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4103-Gp Asuntos Sectoriales\2023\06 BOLETINES\00 1Estadísticos\BOLETIN\ABRIL\"/>
    </mc:Choice>
  </mc:AlternateContent>
  <xr:revisionPtr revIDLastSave="0" documentId="13_ncr:1_{5EC4231D-6523-450A-B509-86219AC48E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LETÍN" sheetId="3" r:id="rId1"/>
    <sheet name="CONTENIDO" sheetId="4" r:id="rId2"/>
    <sheet name="ALCANCE" sheetId="6" r:id="rId3"/>
    <sheet name="CONCEPTOS" sheetId="7" r:id="rId4"/>
    <sheet name="CUADRO 1" sheetId="8" r:id="rId5"/>
    <sheet name="CUADRO 2" sheetId="10" r:id="rId6"/>
    <sheet name="CUADRO 3" sheetId="13" r:id="rId7"/>
    <sheet name="CUADRO 4" sheetId="14" r:id="rId8"/>
  </sheets>
  <definedNames>
    <definedName name="_xlnm._FilterDatabase" localSheetId="6" hidden="1">'CUADRO 3'!$A$11:$AF$2893</definedName>
    <definedName name="_xlnm.Print_Area" localSheetId="2">ALCANCE!#REF!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41" i="14" l="1"/>
  <c r="L3142" i="14"/>
  <c r="L936" i="14"/>
  <c r="L251" i="14"/>
  <c r="L308" i="14"/>
  <c r="L3143" i="14"/>
  <c r="L3144" i="14"/>
  <c r="L3145" i="14"/>
  <c r="L3146" i="14"/>
  <c r="L1394" i="14"/>
  <c r="L3147" i="14"/>
  <c r="L707" i="14"/>
  <c r="L1110" i="14"/>
  <c r="L1111" i="14"/>
  <c r="L937" i="14"/>
  <c r="L3148" i="14"/>
  <c r="L1112" i="14"/>
  <c r="L1265" i="14"/>
  <c r="L3149" i="14"/>
  <c r="L105" i="14"/>
  <c r="L1113" i="14"/>
  <c r="L938" i="14"/>
  <c r="L3150" i="14"/>
  <c r="L3151" i="14"/>
  <c r="L3152" i="14"/>
  <c r="L978" i="14"/>
  <c r="L1498" i="14"/>
  <c r="L3153" i="14"/>
  <c r="L979" i="14"/>
  <c r="L3154" i="14"/>
  <c r="L1189" i="14"/>
  <c r="L311" i="14"/>
  <c r="L1266" i="14"/>
  <c r="L3155" i="14"/>
  <c r="L1190" i="14"/>
  <c r="L3156" i="14"/>
  <c r="L891" i="14"/>
  <c r="L3157" i="14"/>
  <c r="L3158" i="14"/>
  <c r="L3159" i="14"/>
  <c r="L3160" i="14"/>
  <c r="L3161" i="14"/>
  <c r="L3162" i="14"/>
  <c r="L3163" i="14"/>
  <c r="L3164" i="14"/>
  <c r="L3165" i="14"/>
  <c r="L1499" i="14"/>
  <c r="L3166" i="14"/>
  <c r="L224" i="14"/>
  <c r="L3167" i="14"/>
  <c r="L3168" i="14"/>
  <c r="L1191" i="14"/>
  <c r="L3169" i="14"/>
  <c r="L3170" i="14"/>
  <c r="L1764" i="14"/>
  <c r="L3171" i="14"/>
  <c r="L274" i="14"/>
  <c r="L3172" i="14"/>
  <c r="L3173" i="14"/>
  <c r="L980" i="14"/>
  <c r="L1765" i="14"/>
  <c r="L3174" i="14"/>
  <c r="L892" i="14"/>
  <c r="L122" i="14"/>
  <c r="L3175" i="14"/>
  <c r="L1114" i="14"/>
  <c r="L1048" i="14"/>
  <c r="L1115" i="14"/>
  <c r="L1116" i="14"/>
  <c r="L307" i="14"/>
  <c r="L3176" i="14"/>
  <c r="L848" i="14"/>
  <c r="L3177" i="14"/>
  <c r="L3178" i="14"/>
  <c r="L3179" i="14"/>
  <c r="L708" i="14"/>
  <c r="L3180" i="14"/>
  <c r="L3181" i="14"/>
  <c r="L3182" i="14"/>
  <c r="L3183" i="14"/>
  <c r="L3184" i="14"/>
  <c r="L3185" i="14"/>
  <c r="L3186" i="14"/>
  <c r="I3141" i="14"/>
  <c r="I3142" i="14"/>
  <c r="I936" i="14"/>
  <c r="I251" i="14"/>
  <c r="I308" i="14"/>
  <c r="I3143" i="14"/>
  <c r="I3144" i="14"/>
  <c r="I3145" i="14"/>
  <c r="I3146" i="14"/>
  <c r="I1394" i="14"/>
  <c r="I3147" i="14"/>
  <c r="I707" i="14"/>
  <c r="I1110" i="14"/>
  <c r="I1111" i="14"/>
  <c r="I937" i="14"/>
  <c r="I3148" i="14"/>
  <c r="I1112" i="14"/>
  <c r="I1265" i="14"/>
  <c r="I3149" i="14"/>
  <c r="I105" i="14"/>
  <c r="I1113" i="14"/>
  <c r="I938" i="14"/>
  <c r="I3150" i="14"/>
  <c r="I3151" i="14"/>
  <c r="I3152" i="14"/>
  <c r="I978" i="14"/>
  <c r="I1498" i="14"/>
  <c r="I3153" i="14"/>
  <c r="I979" i="14"/>
  <c r="I3154" i="14"/>
  <c r="I1189" i="14"/>
  <c r="I311" i="14"/>
  <c r="I1266" i="14"/>
  <c r="I3155" i="14"/>
  <c r="I1190" i="14"/>
  <c r="I3156" i="14"/>
  <c r="I891" i="14"/>
  <c r="I3157" i="14"/>
  <c r="I3158" i="14"/>
  <c r="I3159" i="14"/>
  <c r="I3160" i="14"/>
  <c r="I3161" i="14"/>
  <c r="I3162" i="14"/>
  <c r="I3163" i="14"/>
  <c r="I3164" i="14"/>
  <c r="I3165" i="14"/>
  <c r="I1499" i="14"/>
  <c r="I3166" i="14"/>
  <c r="I224" i="14"/>
  <c r="I3167" i="14"/>
  <c r="I3168" i="14"/>
  <c r="I1191" i="14"/>
  <c r="I3169" i="14"/>
  <c r="I3170" i="14"/>
  <c r="I1764" i="14"/>
  <c r="I3171" i="14"/>
  <c r="I274" i="14"/>
  <c r="I3172" i="14"/>
  <c r="I3173" i="14"/>
  <c r="I980" i="14"/>
  <c r="I1765" i="14"/>
  <c r="I3174" i="14"/>
  <c r="I892" i="14"/>
  <c r="I122" i="14"/>
  <c r="I3175" i="14"/>
  <c r="I1114" i="14"/>
  <c r="I1048" i="14"/>
  <c r="I1115" i="14"/>
  <c r="I1116" i="14"/>
  <c r="I307" i="14"/>
  <c r="I3176" i="14"/>
  <c r="I848" i="14"/>
  <c r="I3177" i="14"/>
  <c r="I3178" i="14"/>
  <c r="I3179" i="14"/>
  <c r="I708" i="14"/>
  <c r="I3180" i="14"/>
  <c r="I3181" i="14"/>
  <c r="I3182" i="14"/>
  <c r="I3183" i="14"/>
  <c r="I3184" i="14"/>
  <c r="I3185" i="14"/>
  <c r="I3186" i="14"/>
  <c r="I1500" i="14"/>
  <c r="I1767" i="14"/>
  <c r="I811" i="14"/>
  <c r="I1501" i="14"/>
  <c r="I1768" i="14"/>
  <c r="I1769" i="14"/>
  <c r="I1770" i="14"/>
  <c r="I1771" i="14"/>
  <c r="I1502" i="14"/>
  <c r="I1772" i="14"/>
  <c r="I1773" i="14"/>
  <c r="I981" i="14"/>
  <c r="I1774" i="14"/>
  <c r="I1775" i="14"/>
  <c r="I1503" i="14"/>
  <c r="I541" i="14"/>
  <c r="I1776" i="14"/>
  <c r="I1504" i="14"/>
  <c r="I1505" i="14"/>
  <c r="I586" i="14"/>
  <c r="I1506" i="14"/>
  <c r="I1507" i="14"/>
  <c r="I1777" i="14"/>
  <c r="I1049" i="14"/>
  <c r="I1778" i="14"/>
  <c r="I748" i="14"/>
  <c r="I1779" i="14"/>
  <c r="I939" i="14"/>
  <c r="I1508" i="14"/>
  <c r="I940" i="14"/>
  <c r="I1509" i="14"/>
  <c r="I1780" i="14"/>
  <c r="I1781" i="14"/>
  <c r="I1510" i="14"/>
  <c r="I812" i="14"/>
  <c r="I657" i="14"/>
  <c r="I908" i="14"/>
  <c r="I893" i="14"/>
  <c r="I1267" i="14"/>
  <c r="I1782" i="14"/>
  <c r="I1783" i="14"/>
  <c r="I825" i="14"/>
  <c r="I796" i="14"/>
  <c r="I1784" i="14"/>
  <c r="I941" i="14"/>
  <c r="I1268" i="14"/>
  <c r="I1511" i="14"/>
  <c r="I1050" i="14"/>
  <c r="I773" i="14"/>
  <c r="I1785" i="14"/>
  <c r="I1786" i="14"/>
  <c r="I1512" i="14"/>
  <c r="I1395" i="14"/>
  <c r="I1513" i="14"/>
  <c r="I1514" i="14"/>
  <c r="I1515" i="14"/>
  <c r="I1787" i="14"/>
  <c r="I1051" i="14"/>
  <c r="I1516" i="14"/>
  <c r="I1788" i="14"/>
  <c r="I1789" i="14"/>
  <c r="I1517" i="14"/>
  <c r="I1790" i="14"/>
  <c r="I734" i="14"/>
  <c r="I1791" i="14"/>
  <c r="I942" i="14"/>
  <c r="I943" i="14"/>
  <c r="I1792" i="14"/>
  <c r="I1793" i="14"/>
  <c r="I909" i="14"/>
  <c r="I797" i="14"/>
  <c r="I1794" i="14"/>
  <c r="I62" i="14"/>
  <c r="I1795" i="14"/>
  <c r="I1796" i="14"/>
  <c r="I1269" i="14"/>
  <c r="I1797" i="14"/>
  <c r="I1798" i="14"/>
  <c r="I1799" i="14"/>
  <c r="I390" i="14"/>
  <c r="I1800" i="14"/>
  <c r="I861" i="14"/>
  <c r="I728" i="14"/>
  <c r="I276" i="14"/>
  <c r="I666" i="14"/>
  <c r="I1801" i="14"/>
  <c r="I1802" i="14"/>
  <c r="I1518" i="14"/>
  <c r="I1052" i="14"/>
  <c r="I1270" i="14"/>
  <c r="I1271" i="14"/>
  <c r="I1803" i="14"/>
  <c r="I1396" i="14"/>
  <c r="I1804" i="14"/>
  <c r="I1805" i="14"/>
  <c r="I1806" i="14"/>
  <c r="I494" i="14"/>
  <c r="I982" i="14"/>
  <c r="I873" i="14"/>
  <c r="I1807" i="14"/>
  <c r="I1808" i="14"/>
  <c r="I1519" i="14"/>
  <c r="I1272" i="14"/>
  <c r="I1192" i="14"/>
  <c r="I1520" i="14"/>
  <c r="I1809" i="14"/>
  <c r="I1521" i="14"/>
  <c r="I314" i="14"/>
  <c r="I1810" i="14"/>
  <c r="I1811" i="14"/>
  <c r="I1522" i="14"/>
  <c r="I1812" i="14"/>
  <c r="I1813" i="14"/>
  <c r="I1814" i="14"/>
  <c r="I1397" i="14"/>
  <c r="I1815" i="14"/>
  <c r="I1816" i="14"/>
  <c r="I1117" i="14"/>
  <c r="I1817" i="14"/>
  <c r="I1818" i="14"/>
  <c r="I1819" i="14"/>
  <c r="I1820" i="14"/>
  <c r="I1821" i="14"/>
  <c r="I1822" i="14"/>
  <c r="I1823" i="14"/>
  <c r="I1523" i="14"/>
  <c r="I480" i="14"/>
  <c r="I1524" i="14"/>
  <c r="I1824" i="14"/>
  <c r="I1825" i="14"/>
  <c r="I694" i="14"/>
  <c r="I1525" i="14"/>
  <c r="I1398" i="14"/>
  <c r="I1526" i="14"/>
  <c r="I1118" i="14"/>
  <c r="I1273" i="14"/>
  <c r="I1826" i="14"/>
  <c r="I1827" i="14"/>
  <c r="I1053" i="14"/>
  <c r="I1828" i="14"/>
  <c r="I1829" i="14"/>
  <c r="I1830" i="14"/>
  <c r="I983" i="14"/>
  <c r="I1831" i="14"/>
  <c r="I1274" i="14"/>
  <c r="I1832" i="14"/>
  <c r="I1054" i="14"/>
  <c r="I1275" i="14"/>
  <c r="I1276" i="14"/>
  <c r="I1833" i="14"/>
  <c r="I1834" i="14"/>
  <c r="I1835" i="14"/>
  <c r="I1527" i="14"/>
  <c r="I1836" i="14"/>
  <c r="I1837" i="14"/>
  <c r="I1119" i="14"/>
  <c r="I798" i="14"/>
  <c r="I1838" i="14"/>
  <c r="I718" i="14"/>
  <c r="I1839" i="14"/>
  <c r="I813" i="14"/>
  <c r="I1840" i="14"/>
  <c r="I1055" i="14"/>
  <c r="I1528" i="14"/>
  <c r="I1841" i="14"/>
  <c r="I1842" i="14"/>
  <c r="I1843" i="14"/>
  <c r="I1844" i="14"/>
  <c r="I1845" i="14"/>
  <c r="I1846" i="14"/>
  <c r="I1847" i="14"/>
  <c r="I1529" i="14"/>
  <c r="I1056" i="14"/>
  <c r="I1013" i="14"/>
  <c r="I1530" i="14"/>
  <c r="I1531" i="14"/>
  <c r="I1848" i="14"/>
  <c r="I1849" i="14"/>
  <c r="I1850" i="14"/>
  <c r="I1532" i="14"/>
  <c r="I1533" i="14"/>
  <c r="I1851" i="14"/>
  <c r="I1852" i="14"/>
  <c r="I1853" i="14"/>
  <c r="I1854" i="14"/>
  <c r="I1855" i="14"/>
  <c r="I1856" i="14"/>
  <c r="I1857" i="14"/>
  <c r="I1858" i="14"/>
  <c r="I1859" i="14"/>
  <c r="I1277" i="14"/>
  <c r="I1057" i="14"/>
  <c r="I1014" i="14"/>
  <c r="I1860" i="14"/>
  <c r="I1861" i="14"/>
  <c r="I1862" i="14"/>
  <c r="I1534" i="14"/>
  <c r="I1278" i="14"/>
  <c r="I1863" i="14"/>
  <c r="I1864" i="14"/>
  <c r="I1865" i="14"/>
  <c r="I1866" i="14"/>
  <c r="I1120" i="14"/>
  <c r="I833" i="14"/>
  <c r="I1867" i="14"/>
  <c r="I1868" i="14"/>
  <c r="I1535" i="14"/>
  <c r="I1536" i="14"/>
  <c r="I636" i="14"/>
  <c r="I910" i="14"/>
  <c r="I1537" i="14"/>
  <c r="I1538" i="14"/>
  <c r="I1869" i="14"/>
  <c r="I1870" i="14"/>
  <c r="I1539" i="14"/>
  <c r="I944" i="14"/>
  <c r="I1540" i="14"/>
  <c r="I1871" i="14"/>
  <c r="I1872" i="14"/>
  <c r="I1873" i="14"/>
  <c r="I1874" i="14"/>
  <c r="I1875" i="14"/>
  <c r="I1876" i="14"/>
  <c r="I1541" i="14"/>
  <c r="I1877" i="14"/>
  <c r="I1878" i="14"/>
  <c r="I834" i="14"/>
  <c r="I1879" i="14"/>
  <c r="I1015" i="14"/>
  <c r="I1880" i="14"/>
  <c r="I1542" i="14"/>
  <c r="I1543" i="14"/>
  <c r="I1544" i="14"/>
  <c r="I1881" i="14"/>
  <c r="I1882" i="14"/>
  <c r="I1883" i="14"/>
  <c r="I911" i="14"/>
  <c r="I1545" i="14"/>
  <c r="I1546" i="14"/>
  <c r="I1547" i="14"/>
  <c r="I1884" i="14"/>
  <c r="I1885" i="14"/>
  <c r="I1548" i="14"/>
  <c r="I1886" i="14"/>
  <c r="I1193" i="14"/>
  <c r="I1887" i="14"/>
  <c r="I1888" i="14"/>
  <c r="I1549" i="14"/>
  <c r="I1550" i="14"/>
  <c r="I1279" i="14"/>
  <c r="I1551" i="14"/>
  <c r="I1889" i="14"/>
  <c r="I1552" i="14"/>
  <c r="I1553" i="14"/>
  <c r="I1890" i="14"/>
  <c r="I1121" i="14"/>
  <c r="I1554" i="14"/>
  <c r="I546" i="14"/>
  <c r="I1555" i="14"/>
  <c r="I1016" i="14"/>
  <c r="I1122" i="14"/>
  <c r="I1891" i="14"/>
  <c r="I1556" i="14"/>
  <c r="I1557" i="14"/>
  <c r="I1892" i="14"/>
  <c r="I1893" i="14"/>
  <c r="I1894" i="14"/>
  <c r="I1895" i="14"/>
  <c r="I1896" i="14"/>
  <c r="I1399" i="14"/>
  <c r="I1194" i="14"/>
  <c r="I1558" i="14"/>
  <c r="I1559" i="14"/>
  <c r="I1897" i="14"/>
  <c r="I1123" i="14"/>
  <c r="I1898" i="14"/>
  <c r="I1195" i="14"/>
  <c r="I1560" i="14"/>
  <c r="I1899" i="14"/>
  <c r="I1900" i="14"/>
  <c r="I1561" i="14"/>
  <c r="I1901" i="14"/>
  <c r="I1562" i="14"/>
  <c r="I1902" i="14"/>
  <c r="I1903" i="14"/>
  <c r="I1563" i="14"/>
  <c r="I1196" i="14"/>
  <c r="I1904" i="14"/>
  <c r="I1905" i="14"/>
  <c r="I1564" i="14"/>
  <c r="I1280" i="14"/>
  <c r="I1906" i="14"/>
  <c r="I735" i="14"/>
  <c r="I256" i="14"/>
  <c r="I528" i="14"/>
  <c r="I849" i="14"/>
  <c r="I1907" i="14"/>
  <c r="I327" i="14"/>
  <c r="I984" i="14"/>
  <c r="I1908" i="14"/>
  <c r="I1909" i="14"/>
  <c r="I1058" i="14"/>
  <c r="I799" i="14"/>
  <c r="I1910" i="14"/>
  <c r="I1911" i="14"/>
  <c r="I1059" i="14"/>
  <c r="I1565" i="14"/>
  <c r="I850" i="14"/>
  <c r="I1912" i="14"/>
  <c r="I1913" i="14"/>
  <c r="I1914" i="14"/>
  <c r="I1915" i="14"/>
  <c r="I1566" i="14"/>
  <c r="I1916" i="14"/>
  <c r="I1917" i="14"/>
  <c r="I599" i="14"/>
  <c r="I1281" i="14"/>
  <c r="I1060" i="14"/>
  <c r="I1400" i="14"/>
  <c r="I680" i="14"/>
  <c r="I874" i="14"/>
  <c r="I1918" i="14"/>
  <c r="I756" i="14"/>
  <c r="I534" i="14"/>
  <c r="I1401" i="14"/>
  <c r="I1919" i="14"/>
  <c r="I1920" i="14"/>
  <c r="I1061" i="14"/>
  <c r="I1062" i="14"/>
  <c r="I537" i="14"/>
  <c r="I1921" i="14"/>
  <c r="I1567" i="14"/>
  <c r="I985" i="14"/>
  <c r="I1922" i="14"/>
  <c r="I1568" i="14"/>
  <c r="I1923" i="14"/>
  <c r="I369" i="14"/>
  <c r="I1124" i="14"/>
  <c r="I223" i="14"/>
  <c r="I1924" i="14"/>
  <c r="I1197" i="14"/>
  <c r="I1569" i="14"/>
  <c r="I1570" i="14"/>
  <c r="I1925" i="14"/>
  <c r="I413" i="14"/>
  <c r="I1926" i="14"/>
  <c r="I1282" i="14"/>
  <c r="I1927" i="14"/>
  <c r="I835" i="14"/>
  <c r="I875" i="14"/>
  <c r="I417" i="14"/>
  <c r="I204" i="14"/>
  <c r="I1125" i="14"/>
  <c r="I749" i="14"/>
  <c r="I621" i="14"/>
  <c r="I507" i="14"/>
  <c r="I1126" i="14"/>
  <c r="I1928" i="14"/>
  <c r="I181" i="14"/>
  <c r="I1929" i="14"/>
  <c r="I912" i="14"/>
  <c r="I986" i="14"/>
  <c r="I1402" i="14"/>
  <c r="I524" i="14"/>
  <c r="I1198" i="14"/>
  <c r="I1127" i="14"/>
  <c r="I1930" i="14"/>
  <c r="I1128" i="14"/>
  <c r="I1129" i="14"/>
  <c r="I763" i="14"/>
  <c r="I1571" i="14"/>
  <c r="I1572" i="14"/>
  <c r="I1063" i="14"/>
  <c r="I788" i="14"/>
  <c r="I1931" i="14"/>
  <c r="I1932" i="14"/>
  <c r="I1933" i="14"/>
  <c r="I1573" i="14"/>
  <c r="I1934" i="14"/>
  <c r="I1935" i="14"/>
  <c r="I945" i="14"/>
  <c r="I1936" i="14"/>
  <c r="I1283" i="14"/>
  <c r="I1937" i="14"/>
  <c r="I247" i="14"/>
  <c r="I987" i="14"/>
  <c r="I1938" i="14"/>
  <c r="I1403" i="14"/>
  <c r="I1939" i="14"/>
  <c r="I1940" i="14"/>
  <c r="I826" i="14"/>
  <c r="I1941" i="14"/>
  <c r="I1942" i="14"/>
  <c r="I233" i="14"/>
  <c r="I1943" i="14"/>
  <c r="I1944" i="14"/>
  <c r="I913" i="14"/>
  <c r="I1064" i="14"/>
  <c r="I700" i="14"/>
  <c r="I1945" i="14"/>
  <c r="I1946" i="14"/>
  <c r="I1017" i="14"/>
  <c r="I1947" i="14"/>
  <c r="I946" i="14"/>
  <c r="I267" i="14"/>
  <c r="I1948" i="14"/>
  <c r="I639" i="14"/>
  <c r="I1018" i="14"/>
  <c r="I789" i="14"/>
  <c r="I691" i="14"/>
  <c r="I1949" i="14"/>
  <c r="I176" i="14"/>
  <c r="I244" i="14"/>
  <c r="I1199" i="14"/>
  <c r="I1950" i="14"/>
  <c r="I614" i="14"/>
  <c r="I542" i="14"/>
  <c r="I312" i="14"/>
  <c r="I701" i="14"/>
  <c r="I426" i="14"/>
  <c r="I402" i="14"/>
  <c r="I428" i="14"/>
  <c r="I1404" i="14"/>
  <c r="I429" i="14"/>
  <c r="I538" i="14"/>
  <c r="I317" i="14"/>
  <c r="I436" i="14"/>
  <c r="I1951" i="14"/>
  <c r="I1952" i="14"/>
  <c r="I851" i="14"/>
  <c r="I1953" i="14"/>
  <c r="I1284" i="14"/>
  <c r="I1954" i="14"/>
  <c r="I1574" i="14"/>
  <c r="I1955" i="14"/>
  <c r="I1956" i="14"/>
  <c r="I1285" i="14"/>
  <c r="I947" i="14"/>
  <c r="I988" i="14"/>
  <c r="I1957" i="14"/>
  <c r="I1958" i="14"/>
  <c r="I1959" i="14"/>
  <c r="I736" i="14"/>
  <c r="I550" i="14"/>
  <c r="I567" i="14"/>
  <c r="I525" i="14"/>
  <c r="I1200" i="14"/>
  <c r="I692" i="14"/>
  <c r="I631" i="14"/>
  <c r="I790" i="14"/>
  <c r="I1130" i="14"/>
  <c r="I688" i="14"/>
  <c r="I1065" i="14"/>
  <c r="I1066" i="14"/>
  <c r="I914" i="14"/>
  <c r="I679" i="14"/>
  <c r="I1405" i="14"/>
  <c r="I495" i="14"/>
  <c r="I739" i="14"/>
  <c r="I667" i="14"/>
  <c r="I685" i="14"/>
  <c r="I591" i="14"/>
  <c r="I827" i="14"/>
  <c r="I1201" i="14"/>
  <c r="I1019" i="14"/>
  <c r="I1067" i="14"/>
  <c r="I1202" i="14"/>
  <c r="I915" i="14"/>
  <c r="I1286" i="14"/>
  <c r="I605" i="14"/>
  <c r="I862" i="14"/>
  <c r="I681" i="14"/>
  <c r="I894" i="14"/>
  <c r="I916" i="14"/>
  <c r="I1960" i="14"/>
  <c r="I1406" i="14"/>
  <c r="I1020" i="14"/>
  <c r="I989" i="14"/>
  <c r="I1961" i="14"/>
  <c r="I1131" i="14"/>
  <c r="I1575" i="14"/>
  <c r="I653" i="14"/>
  <c r="I729" i="14"/>
  <c r="I1287" i="14"/>
  <c r="I632" i="14"/>
  <c r="I1288" i="14"/>
  <c r="I1962" i="14"/>
  <c r="I895" i="14"/>
  <c r="I1963" i="14"/>
  <c r="I1289" i="14"/>
  <c r="I1964" i="14"/>
  <c r="I1965" i="14"/>
  <c r="I1966" i="14"/>
  <c r="I1967" i="14"/>
  <c r="I1968" i="14"/>
  <c r="I1969" i="14"/>
  <c r="I1970" i="14"/>
  <c r="I1971" i="14"/>
  <c r="I1972" i="14"/>
  <c r="I1973" i="14"/>
  <c r="I1974" i="14"/>
  <c r="I1975" i="14"/>
  <c r="I1976" i="14"/>
  <c r="I1977" i="14"/>
  <c r="I1978" i="14"/>
  <c r="I1979" i="14"/>
  <c r="I1980" i="14"/>
  <c r="I1981" i="14"/>
  <c r="I1982" i="14"/>
  <c r="I1983" i="14"/>
  <c r="I1984" i="14"/>
  <c r="I1407" i="14"/>
  <c r="I1985" i="14"/>
  <c r="I1986" i="14"/>
  <c r="I1408" i="14"/>
  <c r="I609" i="14"/>
  <c r="I1987" i="14"/>
  <c r="I1988" i="14"/>
  <c r="I1203" i="14"/>
  <c r="I255" i="14"/>
  <c r="I1576" i="14"/>
  <c r="I1989" i="14"/>
  <c r="I1990" i="14"/>
  <c r="I1991" i="14"/>
  <c r="I1577" i="14"/>
  <c r="I1992" i="14"/>
  <c r="I1993" i="14"/>
  <c r="I1994" i="14"/>
  <c r="I852" i="14"/>
  <c r="I1995" i="14"/>
  <c r="I1996" i="14"/>
  <c r="I1290" i="14"/>
  <c r="I1997" i="14"/>
  <c r="I1998" i="14"/>
  <c r="I398" i="14"/>
  <c r="I1291" i="14"/>
  <c r="I990" i="14"/>
  <c r="I1999" i="14"/>
  <c r="I468" i="14"/>
  <c r="I668" i="14"/>
  <c r="I2000" i="14"/>
  <c r="I991" i="14"/>
  <c r="I2001" i="14"/>
  <c r="I1578" i="14"/>
  <c r="I2002" i="14"/>
  <c r="I2003" i="14"/>
  <c r="I2004" i="14"/>
  <c r="I719" i="14"/>
  <c r="I2005" i="14"/>
  <c r="I2006" i="14"/>
  <c r="I2007" i="14"/>
  <c r="I2008" i="14"/>
  <c r="I2009" i="14"/>
  <c r="I1132" i="14"/>
  <c r="I2010" i="14"/>
  <c r="I1292" i="14"/>
  <c r="I2011" i="14"/>
  <c r="I2012" i="14"/>
  <c r="I2013" i="14"/>
  <c r="I2014" i="14"/>
  <c r="I2015" i="14"/>
  <c r="I2016" i="14"/>
  <c r="I1409" i="14"/>
  <c r="I2017" i="14"/>
  <c r="I1579" i="14"/>
  <c r="I1068" i="14"/>
  <c r="I2018" i="14"/>
  <c r="I2019" i="14"/>
  <c r="I1580" i="14"/>
  <c r="I2020" i="14"/>
  <c r="I2021" i="14"/>
  <c r="I2022" i="14"/>
  <c r="I1021" i="14"/>
  <c r="I2023" i="14"/>
  <c r="I1204" i="14"/>
  <c r="I2024" i="14"/>
  <c r="I1022" i="14"/>
  <c r="I2025" i="14"/>
  <c r="I2026" i="14"/>
  <c r="I1581" i="14"/>
  <c r="I2027" i="14"/>
  <c r="I2028" i="14"/>
  <c r="I1023" i="14"/>
  <c r="I1024" i="14"/>
  <c r="I2029" i="14"/>
  <c r="I2030" i="14"/>
  <c r="I297" i="14"/>
  <c r="I791" i="14"/>
  <c r="I228" i="14"/>
  <c r="I2031" i="14"/>
  <c r="I2032" i="14"/>
  <c r="I917" i="14"/>
  <c r="I1582" i="14"/>
  <c r="I2033" i="14"/>
  <c r="I1069" i="14"/>
  <c r="I1070" i="14"/>
  <c r="I2034" i="14"/>
  <c r="I2035" i="14"/>
  <c r="I2036" i="14"/>
  <c r="I2037" i="14"/>
  <c r="I2038" i="14"/>
  <c r="I2039" i="14"/>
  <c r="I2040" i="14"/>
  <c r="I2041" i="14"/>
  <c r="I1583" i="14"/>
  <c r="I2042" i="14"/>
  <c r="I2043" i="14"/>
  <c r="I2044" i="14"/>
  <c r="I1410" i="14"/>
  <c r="I568" i="14"/>
  <c r="I1133" i="14"/>
  <c r="I2045" i="14"/>
  <c r="I2046" i="14"/>
  <c r="I2047" i="14"/>
  <c r="I651" i="14"/>
  <c r="I569" i="14"/>
  <c r="I1584" i="14"/>
  <c r="I623" i="14"/>
  <c r="I2048" i="14"/>
  <c r="I800" i="14"/>
  <c r="I814" i="14"/>
  <c r="I1293" i="14"/>
  <c r="I720" i="14"/>
  <c r="I2049" i="14"/>
  <c r="I2050" i="14"/>
  <c r="I669" i="14"/>
  <c r="I543" i="14"/>
  <c r="I2051" i="14"/>
  <c r="I2052" i="14"/>
  <c r="I1205" i="14"/>
  <c r="I539" i="14"/>
  <c r="I2053" i="14"/>
  <c r="I570" i="14"/>
  <c r="I93" i="14"/>
  <c r="I1206" i="14"/>
  <c r="I774" i="14"/>
  <c r="I547" i="14"/>
  <c r="I1025" i="14"/>
  <c r="I2054" i="14"/>
  <c r="I775" i="14"/>
  <c r="I626" i="14"/>
  <c r="I836" i="14"/>
  <c r="I2055" i="14"/>
  <c r="I2056" i="14"/>
  <c r="I1294" i="14"/>
  <c r="I2057" i="14"/>
  <c r="I1295" i="14"/>
  <c r="I674" i="14"/>
  <c r="I2058" i="14"/>
  <c r="I2059" i="14"/>
  <c r="I1296" i="14"/>
  <c r="I918" i="14"/>
  <c r="I764" i="14"/>
  <c r="I2060" i="14"/>
  <c r="I2061" i="14"/>
  <c r="I2062" i="14"/>
  <c r="I2063" i="14"/>
  <c r="I1585" i="14"/>
  <c r="I180" i="14"/>
  <c r="I75" i="14"/>
  <c r="I1297" i="14"/>
  <c r="I564" i="14"/>
  <c r="I1207" i="14"/>
  <c r="I338" i="14"/>
  <c r="I561" i="14"/>
  <c r="I2064" i="14"/>
  <c r="I2065" i="14"/>
  <c r="I127" i="14"/>
  <c r="I633" i="14"/>
  <c r="I89" i="14"/>
  <c r="I948" i="14"/>
  <c r="I2066" i="14"/>
  <c r="I642" i="14"/>
  <c r="I1134" i="14"/>
  <c r="I1298" i="14"/>
  <c r="I949" i="14"/>
  <c r="I792" i="14"/>
  <c r="I1135" i="14"/>
  <c r="I178" i="14"/>
  <c r="I992" i="14"/>
  <c r="I182" i="14"/>
  <c r="I1136" i="14"/>
  <c r="I183" i="14"/>
  <c r="I2067" i="14"/>
  <c r="I264" i="14"/>
  <c r="I1299" i="14"/>
  <c r="I2068" i="14"/>
  <c r="I2069" i="14"/>
  <c r="I132" i="14"/>
  <c r="I2070" i="14"/>
  <c r="I249" i="14"/>
  <c r="I2071" i="14"/>
  <c r="I299" i="14"/>
  <c r="I1137" i="14"/>
  <c r="I363" i="14"/>
  <c r="I2072" i="14"/>
  <c r="I2073" i="14"/>
  <c r="I430" i="14"/>
  <c r="I141" i="14"/>
  <c r="I2074" i="14"/>
  <c r="I148" i="14"/>
  <c r="I1026" i="14"/>
  <c r="I2075" i="14"/>
  <c r="I163" i="14"/>
  <c r="I392" i="14"/>
  <c r="I529" i="14"/>
  <c r="I581" i="14"/>
  <c r="I360" i="14"/>
  <c r="I2076" i="14"/>
  <c r="I353" i="14"/>
  <c r="I22" i="14"/>
  <c r="I950" i="14"/>
  <c r="I2077" i="14"/>
  <c r="I2078" i="14"/>
  <c r="I2079" i="14"/>
  <c r="I2080" i="14"/>
  <c r="I721" i="14"/>
  <c r="I2081" i="14"/>
  <c r="I1586" i="14"/>
  <c r="I2082" i="14"/>
  <c r="I1300" i="14"/>
  <c r="I1138" i="14"/>
  <c r="I1301" i="14"/>
  <c r="I2083" i="14"/>
  <c r="I2084" i="14"/>
  <c r="I2085" i="14"/>
  <c r="I2086" i="14"/>
  <c r="I695" i="14"/>
  <c r="I1302" i="14"/>
  <c r="I740" i="14"/>
  <c r="I2087" i="14"/>
  <c r="I2088" i="14"/>
  <c r="I1303" i="14"/>
  <c r="I2089" i="14"/>
  <c r="I179" i="14"/>
  <c r="I1587" i="14"/>
  <c r="I2090" i="14"/>
  <c r="I2091" i="14"/>
  <c r="I1588" i="14"/>
  <c r="I2092" i="14"/>
  <c r="I270" i="14"/>
  <c r="I2093" i="14"/>
  <c r="I876" i="14"/>
  <c r="I1304" i="14"/>
  <c r="I88" i="14"/>
  <c r="I2094" i="14"/>
  <c r="I993" i="14"/>
  <c r="I2095" i="14"/>
  <c r="I2096" i="14"/>
  <c r="I2097" i="14"/>
  <c r="I1305" i="14"/>
  <c r="I951" i="14"/>
  <c r="I2098" i="14"/>
  <c r="I2099" i="14"/>
  <c r="I1589" i="14"/>
  <c r="I863" i="14"/>
  <c r="I1306" i="14"/>
  <c r="I1307" i="14"/>
  <c r="I2100" i="14"/>
  <c r="I1071" i="14"/>
  <c r="I302" i="14"/>
  <c r="I2101" i="14"/>
  <c r="I1590" i="14"/>
  <c r="I2102" i="14"/>
  <c r="I750" i="14"/>
  <c r="I2103" i="14"/>
  <c r="I2104" i="14"/>
  <c r="I1591" i="14"/>
  <c r="I2105" i="14"/>
  <c r="I2106" i="14"/>
  <c r="I1308" i="14"/>
  <c r="I1592" i="14"/>
  <c r="I2107" i="14"/>
  <c r="I2108" i="14"/>
  <c r="I2109" i="14"/>
  <c r="I919" i="14"/>
  <c r="I190" i="14"/>
  <c r="I1593" i="14"/>
  <c r="I1309" i="14"/>
  <c r="I2110" i="14"/>
  <c r="I258" i="14"/>
  <c r="I952" i="14"/>
  <c r="I2111" i="14"/>
  <c r="I1594" i="14"/>
  <c r="I682" i="14"/>
  <c r="I1310" i="14"/>
  <c r="I2112" i="14"/>
  <c r="I2113" i="14"/>
  <c r="I1139" i="14"/>
  <c r="I2114" i="14"/>
  <c r="I2115" i="14"/>
  <c r="I2116" i="14"/>
  <c r="I2117" i="14"/>
  <c r="I2118" i="14"/>
  <c r="I350" i="14"/>
  <c r="I2119" i="14"/>
  <c r="I2120" i="14"/>
  <c r="I2121" i="14"/>
  <c r="I2122" i="14"/>
  <c r="I177" i="14"/>
  <c r="I592" i="14"/>
  <c r="I2123" i="14"/>
  <c r="I500" i="14"/>
  <c r="I600" i="14"/>
  <c r="I644" i="14"/>
  <c r="I1595" i="14"/>
  <c r="I627" i="14"/>
  <c r="I1596" i="14"/>
  <c r="I399" i="14"/>
  <c r="I994" i="14"/>
  <c r="I455" i="14"/>
  <c r="I365" i="14"/>
  <c r="I2124" i="14"/>
  <c r="I412" i="14"/>
  <c r="I266" i="14"/>
  <c r="I1597" i="14"/>
  <c r="I250" i="14"/>
  <c r="I409" i="14"/>
  <c r="I65" i="14"/>
  <c r="I131" i="14"/>
  <c r="I2125" i="14"/>
  <c r="I535" i="14"/>
  <c r="I501" i="14"/>
  <c r="I2126" i="14"/>
  <c r="I628" i="14"/>
  <c r="I1598" i="14"/>
  <c r="I192" i="14"/>
  <c r="I2127" i="14"/>
  <c r="I801" i="14"/>
  <c r="I76" i="14"/>
  <c r="I97" i="14"/>
  <c r="I169" i="14"/>
  <c r="I1599" i="14"/>
  <c r="I1311" i="14"/>
  <c r="I2128" i="14"/>
  <c r="I246" i="14"/>
  <c r="I802" i="14"/>
  <c r="I2129" i="14"/>
  <c r="I472" i="14"/>
  <c r="I2130" i="14"/>
  <c r="I2131" i="14"/>
  <c r="I1027" i="14"/>
  <c r="I803" i="14"/>
  <c r="I508" i="14"/>
  <c r="I368" i="14"/>
  <c r="I229" i="14"/>
  <c r="I394" i="14"/>
  <c r="I1208" i="14"/>
  <c r="I208" i="14"/>
  <c r="I502" i="14"/>
  <c r="I77" i="14"/>
  <c r="I2132" i="14"/>
  <c r="I461" i="14"/>
  <c r="I2133" i="14"/>
  <c r="I259" i="14"/>
  <c r="I115" i="14"/>
  <c r="I1072" i="14"/>
  <c r="I114" i="14"/>
  <c r="I282" i="14"/>
  <c r="I1140" i="14"/>
  <c r="I877" i="14"/>
  <c r="I225" i="14"/>
  <c r="I2134" i="14"/>
  <c r="I156" i="14"/>
  <c r="I166" i="14"/>
  <c r="I237" i="14"/>
  <c r="I2135" i="14"/>
  <c r="I450" i="14"/>
  <c r="I2136" i="14"/>
  <c r="I722" i="14"/>
  <c r="I1411" i="14"/>
  <c r="I1600" i="14"/>
  <c r="I2137" i="14"/>
  <c r="I1073" i="14"/>
  <c r="I2138" i="14"/>
  <c r="I2139" i="14"/>
  <c r="I59" i="14"/>
  <c r="I151" i="14"/>
  <c r="I2140" i="14"/>
  <c r="I2141" i="14"/>
  <c r="I26" i="14"/>
  <c r="I2142" i="14"/>
  <c r="I168" i="14"/>
  <c r="I2143" i="14"/>
  <c r="I1601" i="14"/>
  <c r="I1602" i="14"/>
  <c r="I1412" i="14"/>
  <c r="I357" i="14"/>
  <c r="I1312" i="14"/>
  <c r="I2144" i="14"/>
  <c r="I896" i="14"/>
  <c r="I74" i="14"/>
  <c r="I128" i="14"/>
  <c r="I90" i="14"/>
  <c r="I1074" i="14"/>
  <c r="I2145" i="14"/>
  <c r="I1028" i="14"/>
  <c r="I2146" i="14"/>
  <c r="I2147" i="14"/>
  <c r="I349" i="14"/>
  <c r="I776" i="14"/>
  <c r="I1209" i="14"/>
  <c r="I995" i="14"/>
  <c r="I20" i="14"/>
  <c r="I32" i="14"/>
  <c r="I2148" i="14"/>
  <c r="I2149" i="14"/>
  <c r="I42" i="14"/>
  <c r="I2150" i="14"/>
  <c r="I10" i="14"/>
  <c r="I143" i="14"/>
  <c r="I39" i="14"/>
  <c r="I996" i="14"/>
  <c r="I2151" i="14"/>
  <c r="I765" i="14"/>
  <c r="I94" i="14"/>
  <c r="I2152" i="14"/>
  <c r="I953" i="14"/>
  <c r="I35" i="14"/>
  <c r="I1603" i="14"/>
  <c r="I1604" i="14"/>
  <c r="I2153" i="14"/>
  <c r="I2154" i="14"/>
  <c r="I50" i="14"/>
  <c r="I207" i="14"/>
  <c r="I321" i="14"/>
  <c r="I1210" i="14"/>
  <c r="I696" i="14"/>
  <c r="I2155" i="14"/>
  <c r="I2156" i="14"/>
  <c r="I2157" i="14"/>
  <c r="I2158" i="14"/>
  <c r="I498" i="14"/>
  <c r="I78" i="14"/>
  <c r="I2159" i="14"/>
  <c r="I1141" i="14"/>
  <c r="I1605" i="14"/>
  <c r="I2160" i="14"/>
  <c r="I2161" i="14"/>
  <c r="I2162" i="14"/>
  <c r="I2163" i="14"/>
  <c r="I517" i="14"/>
  <c r="I2164" i="14"/>
  <c r="I2165" i="14"/>
  <c r="I384" i="14"/>
  <c r="I2166" i="14"/>
  <c r="I1606" i="14"/>
  <c r="I2167" i="14"/>
  <c r="I1313" i="14"/>
  <c r="I2168" i="14"/>
  <c r="I1075" i="14"/>
  <c r="I997" i="14"/>
  <c r="I2169" i="14"/>
  <c r="I2170" i="14"/>
  <c r="I998" i="14"/>
  <c r="I2171" i="14"/>
  <c r="I234" i="14"/>
  <c r="I1142" i="14"/>
  <c r="I1143" i="14"/>
  <c r="I1607" i="14"/>
  <c r="I2172" i="14"/>
  <c r="I1314" i="14"/>
  <c r="I1076" i="14"/>
  <c r="I2173" i="14"/>
  <c r="I1211" i="14"/>
  <c r="I2174" i="14"/>
  <c r="I2175" i="14"/>
  <c r="I2176" i="14"/>
  <c r="I2177" i="14"/>
  <c r="I2178" i="14"/>
  <c r="I686" i="14"/>
  <c r="I596" i="14"/>
  <c r="I2179" i="14"/>
  <c r="I2180" i="14"/>
  <c r="I410" i="14"/>
  <c r="I1608" i="14"/>
  <c r="I2181" i="14"/>
  <c r="I2182" i="14"/>
  <c r="I864" i="14"/>
  <c r="I212" i="14"/>
  <c r="I2183" i="14"/>
  <c r="I2184" i="14"/>
  <c r="I2185" i="14"/>
  <c r="I2186" i="14"/>
  <c r="I1315" i="14"/>
  <c r="I1212" i="14"/>
  <c r="I345" i="14"/>
  <c r="I658" i="14"/>
  <c r="I2187" i="14"/>
  <c r="I954" i="14"/>
  <c r="I999" i="14"/>
  <c r="I1609" i="14"/>
  <c r="I2188" i="14"/>
  <c r="I2189" i="14"/>
  <c r="I2190" i="14"/>
  <c r="I2191" i="14"/>
  <c r="I2192" i="14"/>
  <c r="I2193" i="14"/>
  <c r="I2194" i="14"/>
  <c r="I1610" i="14"/>
  <c r="I479" i="14"/>
  <c r="I1611" i="14"/>
  <c r="I1413" i="14"/>
  <c r="I2195" i="14"/>
  <c r="I2196" i="14"/>
  <c r="I634" i="14"/>
  <c r="I1612" i="14"/>
  <c r="I2197" i="14"/>
  <c r="I955" i="14"/>
  <c r="I2198" i="14"/>
  <c r="I2199" i="14"/>
  <c r="I443" i="14"/>
  <c r="I956" i="14"/>
  <c r="I2200" i="14"/>
  <c r="I2201" i="14"/>
  <c r="I2202" i="14"/>
  <c r="I2203" i="14"/>
  <c r="I2204" i="14"/>
  <c r="I2205" i="14"/>
  <c r="I2206" i="14"/>
  <c r="I558" i="14"/>
  <c r="I1613" i="14"/>
  <c r="I1614" i="14"/>
  <c r="I1615" i="14"/>
  <c r="I2207" i="14"/>
  <c r="I837" i="14"/>
  <c r="I1414" i="14"/>
  <c r="I2208" i="14"/>
  <c r="I1616" i="14"/>
  <c r="I897" i="14"/>
  <c r="I2209" i="14"/>
  <c r="I2210" i="14"/>
  <c r="I593" i="14"/>
  <c r="I194" i="14"/>
  <c r="I2211" i="14"/>
  <c r="I526" i="14"/>
  <c r="I957" i="14"/>
  <c r="I2212" i="14"/>
  <c r="I2213" i="14"/>
  <c r="I2214" i="14"/>
  <c r="I1415" i="14"/>
  <c r="I865" i="14"/>
  <c r="I1077" i="14"/>
  <c r="I2215" i="14"/>
  <c r="I1316" i="14"/>
  <c r="I2216" i="14"/>
  <c r="I2217" i="14"/>
  <c r="I1029" i="14"/>
  <c r="I2218" i="14"/>
  <c r="I2219" i="14"/>
  <c r="I1317" i="14"/>
  <c r="I2220" i="14"/>
  <c r="I2221" i="14"/>
  <c r="I2222" i="14"/>
  <c r="I2223" i="14"/>
  <c r="I2224" i="14"/>
  <c r="I2225" i="14"/>
  <c r="I1617" i="14"/>
  <c r="I2226" i="14"/>
  <c r="I1213" i="14"/>
  <c r="I713" i="14"/>
  <c r="I1618" i="14"/>
  <c r="I346" i="14"/>
  <c r="I2227" i="14"/>
  <c r="I2228" i="14"/>
  <c r="I1318" i="14"/>
  <c r="I2229" i="14"/>
  <c r="I1214" i="14"/>
  <c r="I1619" i="14"/>
  <c r="I2230" i="14"/>
  <c r="I730" i="14"/>
  <c r="I1620" i="14"/>
  <c r="I2231" i="14"/>
  <c r="I1621" i="14"/>
  <c r="I2232" i="14"/>
  <c r="I2233" i="14"/>
  <c r="I1622" i="14"/>
  <c r="I1319" i="14"/>
  <c r="I2234" i="14"/>
  <c r="I1320" i="14"/>
  <c r="I1623" i="14"/>
  <c r="I2235" i="14"/>
  <c r="I1624" i="14"/>
  <c r="I2236" i="14"/>
  <c r="I1030" i="14"/>
  <c r="I2237" i="14"/>
  <c r="I1625" i="14"/>
  <c r="I2238" i="14"/>
  <c r="I804" i="14"/>
  <c r="I2239" i="14"/>
  <c r="I2240" i="14"/>
  <c r="I878" i="14"/>
  <c r="I2241" i="14"/>
  <c r="I2242" i="14"/>
  <c r="I2243" i="14"/>
  <c r="I2244" i="14"/>
  <c r="I777" i="14"/>
  <c r="I2245" i="14"/>
  <c r="I1031" i="14"/>
  <c r="I171" i="14"/>
  <c r="I1321" i="14"/>
  <c r="I654" i="14"/>
  <c r="I920" i="14"/>
  <c r="I2246" i="14"/>
  <c r="I2247" i="14"/>
  <c r="I838" i="14"/>
  <c r="I111" i="14"/>
  <c r="I1144" i="14"/>
  <c r="I1322" i="14"/>
  <c r="I793" i="14"/>
  <c r="I2248" i="14"/>
  <c r="I2249" i="14"/>
  <c r="I2250" i="14"/>
  <c r="I2251" i="14"/>
  <c r="I584" i="14"/>
  <c r="I815" i="14"/>
  <c r="I828" i="14"/>
  <c r="I741" i="14"/>
  <c r="I2252" i="14"/>
  <c r="I778" i="14"/>
  <c r="I779" i="14"/>
  <c r="I2253" i="14"/>
  <c r="I2254" i="14"/>
  <c r="I2255" i="14"/>
  <c r="I2256" i="14"/>
  <c r="I2257" i="14"/>
  <c r="I2258" i="14"/>
  <c r="I2259" i="14"/>
  <c r="I2260" i="14"/>
  <c r="I2261" i="14"/>
  <c r="I2262" i="14"/>
  <c r="I2263" i="14"/>
  <c r="I2264" i="14"/>
  <c r="I2265" i="14"/>
  <c r="I2266" i="14"/>
  <c r="I2267" i="14"/>
  <c r="I2268" i="14"/>
  <c r="I2269" i="14"/>
  <c r="I2270" i="14"/>
  <c r="I2271" i="14"/>
  <c r="I2272" i="14"/>
  <c r="I2273" i="14"/>
  <c r="I958" i="14"/>
  <c r="I1626" i="14"/>
  <c r="I2274" i="14"/>
  <c r="I2275" i="14"/>
  <c r="I697" i="14"/>
  <c r="I1627" i="14"/>
  <c r="I2276" i="14"/>
  <c r="I2277" i="14"/>
  <c r="I555" i="14"/>
  <c r="I2278" i="14"/>
  <c r="I1628" i="14"/>
  <c r="I2279" i="14"/>
  <c r="I2280" i="14"/>
  <c r="I2281" i="14"/>
  <c r="I1629" i="14"/>
  <c r="I2282" i="14"/>
  <c r="I2283" i="14"/>
  <c r="I2284" i="14"/>
  <c r="I2285" i="14"/>
  <c r="I2286" i="14"/>
  <c r="I1630" i="14"/>
  <c r="I2287" i="14"/>
  <c r="I2288" i="14"/>
  <c r="I2289" i="14"/>
  <c r="I2290" i="14"/>
  <c r="I523" i="14"/>
  <c r="I1631" i="14"/>
  <c r="I1632" i="14"/>
  <c r="I1078" i="14"/>
  <c r="I1633" i="14"/>
  <c r="I1634" i="14"/>
  <c r="I1416" i="14"/>
  <c r="I839" i="14"/>
  <c r="I1215" i="14"/>
  <c r="I1635" i="14"/>
  <c r="I1323" i="14"/>
  <c r="I2291" i="14"/>
  <c r="I2292" i="14"/>
  <c r="I2293" i="14"/>
  <c r="I959" i="14"/>
  <c r="I2294" i="14"/>
  <c r="I2295" i="14"/>
  <c r="I2296" i="14"/>
  <c r="I2297" i="14"/>
  <c r="I1216" i="14"/>
  <c r="I2298" i="14"/>
  <c r="I2299" i="14"/>
  <c r="I2300" i="14"/>
  <c r="I757" i="14"/>
  <c r="I2301" i="14"/>
  <c r="I382" i="14"/>
  <c r="I879" i="14"/>
  <c r="I829" i="14"/>
  <c r="I2302" i="14"/>
  <c r="I2303" i="14"/>
  <c r="I2304" i="14"/>
  <c r="I2305" i="14"/>
  <c r="I2306" i="14"/>
  <c r="I2307" i="14"/>
  <c r="I1636" i="14"/>
  <c r="I2308" i="14"/>
  <c r="I1637" i="14"/>
  <c r="I1217" i="14"/>
  <c r="I1218" i="14"/>
  <c r="I2309" i="14"/>
  <c r="I1417" i="14"/>
  <c r="I2310" i="14"/>
  <c r="I2311" i="14"/>
  <c r="I675" i="14"/>
  <c r="I2312" i="14"/>
  <c r="I2313" i="14"/>
  <c r="I2314" i="14"/>
  <c r="I2315" i="14"/>
  <c r="I2316" i="14"/>
  <c r="I1219" i="14"/>
  <c r="I2317" i="14"/>
  <c r="I2318" i="14"/>
  <c r="I509" i="14"/>
  <c r="I2319" i="14"/>
  <c r="I1638" i="14"/>
  <c r="I1079" i="14"/>
  <c r="I2320" i="14"/>
  <c r="I1324" i="14"/>
  <c r="I742" i="14"/>
  <c r="I2321" i="14"/>
  <c r="I1639" i="14"/>
  <c r="I1418" i="14"/>
  <c r="I2322" i="14"/>
  <c r="I1220" i="14"/>
  <c r="I2323" i="14"/>
  <c r="I2324" i="14"/>
  <c r="I866" i="14"/>
  <c r="I2325" i="14"/>
  <c r="I921" i="14"/>
  <c r="I2326" i="14"/>
  <c r="I1145" i="14"/>
  <c r="I1146" i="14"/>
  <c r="I1419" i="14"/>
  <c r="I2327" i="14"/>
  <c r="I683" i="14"/>
  <c r="I1325" i="14"/>
  <c r="I2328" i="14"/>
  <c r="I2329" i="14"/>
  <c r="I2330" i="14"/>
  <c r="I1326" i="14"/>
  <c r="I2331" i="14"/>
  <c r="I2332" i="14"/>
  <c r="I1640" i="14"/>
  <c r="I2333" i="14"/>
  <c r="I503" i="14"/>
  <c r="I2334" i="14"/>
  <c r="I2335" i="14"/>
  <c r="I1641" i="14"/>
  <c r="I416" i="14"/>
  <c r="I780" i="14"/>
  <c r="I2336" i="14"/>
  <c r="I2337" i="14"/>
  <c r="I1327" i="14"/>
  <c r="I1147" i="14"/>
  <c r="I2338" i="14"/>
  <c r="I2339" i="14"/>
  <c r="I1642" i="14"/>
  <c r="I1643" i="14"/>
  <c r="I2340" i="14"/>
  <c r="I1644" i="14"/>
  <c r="I960" i="14"/>
  <c r="I816" i="14"/>
  <c r="I2341" i="14"/>
  <c r="I1221" i="14"/>
  <c r="I219" i="14"/>
  <c r="I2342" i="14"/>
  <c r="I1328" i="14"/>
  <c r="I2343" i="14"/>
  <c r="I2344" i="14"/>
  <c r="I1420" i="14"/>
  <c r="I1421" i="14"/>
  <c r="I1080" i="14"/>
  <c r="I2345" i="14"/>
  <c r="I1645" i="14"/>
  <c r="I2346" i="14"/>
  <c r="I2347" i="14"/>
  <c r="I2348" i="14"/>
  <c r="I1646" i="14"/>
  <c r="I2349" i="14"/>
  <c r="I2350" i="14"/>
  <c r="I2351" i="14"/>
  <c r="I2352" i="14"/>
  <c r="I2353" i="14"/>
  <c r="I121" i="14"/>
  <c r="I2354" i="14"/>
  <c r="I2355" i="14"/>
  <c r="I2356" i="14"/>
  <c r="I1647" i="14"/>
  <c r="I2357" i="14"/>
  <c r="I2358" i="14"/>
  <c r="I2359" i="14"/>
  <c r="I1422" i="14"/>
  <c r="I781" i="14"/>
  <c r="I2360" i="14"/>
  <c r="I2361" i="14"/>
  <c r="I1032" i="14"/>
  <c r="I1222" i="14"/>
  <c r="I1648" i="14"/>
  <c r="I1649" i="14"/>
  <c r="I2362" i="14"/>
  <c r="I1223" i="14"/>
  <c r="I2363" i="14"/>
  <c r="I1000" i="14"/>
  <c r="I2364" i="14"/>
  <c r="I1329" i="14"/>
  <c r="I2365" i="14"/>
  <c r="I2366" i="14"/>
  <c r="I1650" i="14"/>
  <c r="I1423" i="14"/>
  <c r="I2367" i="14"/>
  <c r="I1651" i="14"/>
  <c r="I751" i="14"/>
  <c r="I2368" i="14"/>
  <c r="I2369" i="14"/>
  <c r="I2370" i="14"/>
  <c r="I2371" i="14"/>
  <c r="I2372" i="14"/>
  <c r="I2373" i="14"/>
  <c r="I2374" i="14"/>
  <c r="I2375" i="14"/>
  <c r="I2376" i="14"/>
  <c r="I2377" i="14"/>
  <c r="I1424" i="14"/>
  <c r="I2378" i="14"/>
  <c r="I2379" i="14"/>
  <c r="I2380" i="14"/>
  <c r="I2381" i="14"/>
  <c r="I2382" i="14"/>
  <c r="I2383" i="14"/>
  <c r="I2384" i="14"/>
  <c r="I2385" i="14"/>
  <c r="I1081" i="14"/>
  <c r="I2386" i="14"/>
  <c r="I1652" i="14"/>
  <c r="I1224" i="14"/>
  <c r="I2387" i="14"/>
  <c r="I2388" i="14"/>
  <c r="I2389" i="14"/>
  <c r="I1425" i="14"/>
  <c r="I2390" i="14"/>
  <c r="I1653" i="14"/>
  <c r="I2391" i="14"/>
  <c r="I1654" i="14"/>
  <c r="I1148" i="14"/>
  <c r="I2392" i="14"/>
  <c r="I2393" i="14"/>
  <c r="I2394" i="14"/>
  <c r="I2395" i="14"/>
  <c r="I2396" i="14"/>
  <c r="I2397" i="14"/>
  <c r="I2398" i="14"/>
  <c r="I335" i="14"/>
  <c r="I2399" i="14"/>
  <c r="I2400" i="14"/>
  <c r="I2401" i="14"/>
  <c r="I2402" i="14"/>
  <c r="I1225" i="14"/>
  <c r="I1655" i="14"/>
  <c r="I2403" i="14"/>
  <c r="I2404" i="14"/>
  <c r="I2405" i="14"/>
  <c r="I2406" i="14"/>
  <c r="I1426" i="14"/>
  <c r="I1330" i="14"/>
  <c r="I2407" i="14"/>
  <c r="I560" i="14"/>
  <c r="I245" i="14"/>
  <c r="I205" i="14"/>
  <c r="I1656" i="14"/>
  <c r="I2408" i="14"/>
  <c r="I160" i="14"/>
  <c r="I752" i="14"/>
  <c r="I1033" i="14"/>
  <c r="I2409" i="14"/>
  <c r="I2410" i="14"/>
  <c r="I112" i="14"/>
  <c r="I602" i="14"/>
  <c r="I2411" i="14"/>
  <c r="I817" i="14"/>
  <c r="I1657" i="14"/>
  <c r="I840" i="14"/>
  <c r="I961" i="14"/>
  <c r="I348" i="14"/>
  <c r="I157" i="14"/>
  <c r="I1658" i="14"/>
  <c r="I1659" i="14"/>
  <c r="I110" i="14"/>
  <c r="I28" i="14"/>
  <c r="I186" i="14"/>
  <c r="I2412" i="14"/>
  <c r="I2413" i="14"/>
  <c r="I649" i="14"/>
  <c r="I324" i="14"/>
  <c r="I433" i="14"/>
  <c r="I624" i="14"/>
  <c r="I867" i="14"/>
  <c r="I265" i="14"/>
  <c r="I2414" i="14"/>
  <c r="I1149" i="14"/>
  <c r="I1331" i="14"/>
  <c r="I1082" i="14"/>
  <c r="I136" i="14"/>
  <c r="I2415" i="14"/>
  <c r="I68" i="14"/>
  <c r="I81" i="14"/>
  <c r="I269" i="14"/>
  <c r="I37" i="14"/>
  <c r="I55" i="14"/>
  <c r="I464" i="14"/>
  <c r="I130" i="14"/>
  <c r="I440" i="14"/>
  <c r="I376" i="14"/>
  <c r="I2416" i="14"/>
  <c r="I2417" i="14"/>
  <c r="I2418" i="14"/>
  <c r="I271" i="14"/>
  <c r="I2419" i="14"/>
  <c r="I144" i="14"/>
  <c r="I1332" i="14"/>
  <c r="I44" i="14"/>
  <c r="I82" i="14"/>
  <c r="I14" i="14"/>
  <c r="I2420" i="14"/>
  <c r="I2421" i="14"/>
  <c r="I2422" i="14"/>
  <c r="I1001" i="14"/>
  <c r="I637" i="14"/>
  <c r="I922" i="14"/>
  <c r="I268" i="14"/>
  <c r="I1660" i="14"/>
  <c r="I1150" i="14"/>
  <c r="I2423" i="14"/>
  <c r="I2424" i="14"/>
  <c r="I2425" i="14"/>
  <c r="I818" i="14"/>
  <c r="I2426" i="14"/>
  <c r="I69" i="14"/>
  <c r="I2427" i="14"/>
  <c r="I853" i="14"/>
  <c r="I1333" i="14"/>
  <c r="I328" i="14"/>
  <c r="I2428" i="14"/>
  <c r="I2429" i="14"/>
  <c r="I1427" i="14"/>
  <c r="I1661" i="14"/>
  <c r="I1428" i="14"/>
  <c r="I277" i="14"/>
  <c r="I1334" i="14"/>
  <c r="I2430" i="14"/>
  <c r="I231" i="14"/>
  <c r="I371" i="14"/>
  <c r="I1335" i="14"/>
  <c r="I134" i="14"/>
  <c r="I2431" i="14"/>
  <c r="I1429" i="14"/>
  <c r="I2432" i="14"/>
  <c r="I2433" i="14"/>
  <c r="I2434" i="14"/>
  <c r="I275" i="14"/>
  <c r="I1151" i="14"/>
  <c r="I2435" i="14"/>
  <c r="I1430" i="14"/>
  <c r="I2436" i="14"/>
  <c r="I841" i="14"/>
  <c r="I2437" i="14"/>
  <c r="I260" i="14"/>
  <c r="I880" i="14"/>
  <c r="I898" i="14"/>
  <c r="I292" i="14"/>
  <c r="I2438" i="14"/>
  <c r="I1083" i="14"/>
  <c r="I2439" i="14"/>
  <c r="I1226" i="14"/>
  <c r="I2440" i="14"/>
  <c r="I2441" i="14"/>
  <c r="I140" i="14"/>
  <c r="I1084" i="14"/>
  <c r="I2442" i="14"/>
  <c r="I2443" i="14"/>
  <c r="I2444" i="14"/>
  <c r="I2445" i="14"/>
  <c r="I2446" i="14"/>
  <c r="I1085" i="14"/>
  <c r="I236" i="14"/>
  <c r="I899" i="14"/>
  <c r="I753" i="14"/>
  <c r="I343" i="14"/>
  <c r="I2447" i="14"/>
  <c r="I2448" i="14"/>
  <c r="I2449" i="14"/>
  <c r="I2450" i="14"/>
  <c r="I2451" i="14"/>
  <c r="I2452" i="14"/>
  <c r="I2453" i="14"/>
  <c r="I2454" i="14"/>
  <c r="I2455" i="14"/>
  <c r="I427" i="14"/>
  <c r="I1034" i="14"/>
  <c r="I2456" i="14"/>
  <c r="I629" i="14"/>
  <c r="I2457" i="14"/>
  <c r="I2458" i="14"/>
  <c r="I2459" i="14"/>
  <c r="I1227" i="14"/>
  <c r="I1228" i="14"/>
  <c r="I2460" i="14"/>
  <c r="I395" i="14"/>
  <c r="I2461" i="14"/>
  <c r="I1662" i="14"/>
  <c r="I2462" i="14"/>
  <c r="I281" i="14"/>
  <c r="I1002" i="14"/>
  <c r="I388" i="14"/>
  <c r="I2463" i="14"/>
  <c r="I1152" i="14"/>
  <c r="I1431" i="14"/>
  <c r="I2464" i="14"/>
  <c r="I2465" i="14"/>
  <c r="I731" i="14"/>
  <c r="I389" i="14"/>
  <c r="I1663" i="14"/>
  <c r="I2466" i="14"/>
  <c r="I2467" i="14"/>
  <c r="I1336" i="14"/>
  <c r="I401" i="14"/>
  <c r="I2468" i="14"/>
  <c r="I585" i="14"/>
  <c r="I2469" i="14"/>
  <c r="I2470" i="14"/>
  <c r="I638" i="14"/>
  <c r="I1229" i="14"/>
  <c r="I2471" i="14"/>
  <c r="I2472" i="14"/>
  <c r="I2473" i="14"/>
  <c r="I2474" i="14"/>
  <c r="I2475" i="14"/>
  <c r="I2476" i="14"/>
  <c r="I38" i="14"/>
  <c r="I1337" i="14"/>
  <c r="I344" i="14"/>
  <c r="I881" i="14"/>
  <c r="I408" i="14"/>
  <c r="I2477" i="14"/>
  <c r="I2478" i="14"/>
  <c r="I868" i="14"/>
  <c r="I1153" i="14"/>
  <c r="I87" i="14"/>
  <c r="I452" i="14"/>
  <c r="I64" i="14"/>
  <c r="I2479" i="14"/>
  <c r="I330" i="14"/>
  <c r="I670" i="14"/>
  <c r="I2480" i="14"/>
  <c r="I1035" i="14"/>
  <c r="I2481" i="14"/>
  <c r="I1230" i="14"/>
  <c r="I1036" i="14"/>
  <c r="I2482" i="14"/>
  <c r="I2483" i="14"/>
  <c r="I2484" i="14"/>
  <c r="I2485" i="14"/>
  <c r="I19" i="14"/>
  <c r="I459" i="14"/>
  <c r="I1086" i="14"/>
  <c r="I2486" i="14"/>
  <c r="I2487" i="14"/>
  <c r="I195" i="14"/>
  <c r="I137" i="14"/>
  <c r="I676" i="14"/>
  <c r="I577" i="14"/>
  <c r="I1003" i="14"/>
  <c r="I2488" i="14"/>
  <c r="I303" i="14"/>
  <c r="I456" i="14"/>
  <c r="I1432" i="14"/>
  <c r="I1087" i="14"/>
  <c r="I71" i="14"/>
  <c r="I2489" i="14"/>
  <c r="I109" i="14"/>
  <c r="I12" i="14"/>
  <c r="I923" i="14"/>
  <c r="I1154" i="14"/>
  <c r="I2490" i="14"/>
  <c r="I2491" i="14"/>
  <c r="I1231" i="14"/>
  <c r="I2492" i="14"/>
  <c r="I1232" i="14"/>
  <c r="I2493" i="14"/>
  <c r="I2494" i="14"/>
  <c r="I2495" i="14"/>
  <c r="I2496" i="14"/>
  <c r="I1664" i="14"/>
  <c r="I485" i="14"/>
  <c r="I2497" i="14"/>
  <c r="I1665" i="14"/>
  <c r="I2498" i="14"/>
  <c r="I2499" i="14"/>
  <c r="I2500" i="14"/>
  <c r="I2501" i="14"/>
  <c r="I1666" i="14"/>
  <c r="I1667" i="14"/>
  <c r="I2502" i="14"/>
  <c r="I2503" i="14"/>
  <c r="I2504" i="14"/>
  <c r="I2505" i="14"/>
  <c r="I145" i="14"/>
  <c r="I2506" i="14"/>
  <c r="I504" i="14"/>
  <c r="I2507" i="14"/>
  <c r="I425" i="14"/>
  <c r="I193" i="14"/>
  <c r="I361" i="14"/>
  <c r="I2508" i="14"/>
  <c r="I625" i="14"/>
  <c r="I2509" i="14"/>
  <c r="I1433" i="14"/>
  <c r="I562" i="14"/>
  <c r="I103" i="14"/>
  <c r="I1338" i="14"/>
  <c r="I52" i="14"/>
  <c r="I2510" i="14"/>
  <c r="I737" i="14"/>
  <c r="I424" i="14"/>
  <c r="I2511" i="14"/>
  <c r="I254" i="14"/>
  <c r="I496" i="14"/>
  <c r="I2512" i="14"/>
  <c r="I467" i="14"/>
  <c r="I520" i="14"/>
  <c r="I334" i="14"/>
  <c r="I173" i="14"/>
  <c r="I272" i="14"/>
  <c r="I698" i="14"/>
  <c r="I1088" i="14"/>
  <c r="I437" i="14"/>
  <c r="I2513" i="14"/>
  <c r="I189" i="14"/>
  <c r="I106" i="14"/>
  <c r="I315" i="14"/>
  <c r="I2514" i="14"/>
  <c r="I214" i="14"/>
  <c r="I743" i="14"/>
  <c r="I31" i="14"/>
  <c r="I709" i="14"/>
  <c r="I2515" i="14"/>
  <c r="I1089" i="14"/>
  <c r="I671" i="14"/>
  <c r="I2516" i="14"/>
  <c r="I1339" i="14"/>
  <c r="I2517" i="14"/>
  <c r="I2518" i="14"/>
  <c r="I1340" i="14"/>
  <c r="I2519" i="14"/>
  <c r="I2520" i="14"/>
  <c r="I2521" i="14"/>
  <c r="I242" i="14"/>
  <c r="I411" i="14"/>
  <c r="I1233" i="14"/>
  <c r="I2522" i="14"/>
  <c r="I782" i="14"/>
  <c r="I2523" i="14"/>
  <c r="I2524" i="14"/>
  <c r="I1037" i="14"/>
  <c r="I2525" i="14"/>
  <c r="I2526" i="14"/>
  <c r="I2527" i="14"/>
  <c r="I2528" i="14"/>
  <c r="I2529" i="14"/>
  <c r="I1155" i="14"/>
  <c r="I2530" i="14"/>
  <c r="I1156" i="14"/>
  <c r="I2531" i="14"/>
  <c r="I1157" i="14"/>
  <c r="I2532" i="14"/>
  <c r="I2533" i="14"/>
  <c r="I2534" i="14"/>
  <c r="I2535" i="14"/>
  <c r="I2536" i="14"/>
  <c r="I2537" i="14"/>
  <c r="I471" i="14"/>
  <c r="I2538" i="14"/>
  <c r="I2539" i="14"/>
  <c r="I1234" i="14"/>
  <c r="I962" i="14"/>
  <c r="I2540" i="14"/>
  <c r="I1668" i="14"/>
  <c r="I766" i="14"/>
  <c r="I2541" i="14"/>
  <c r="I2542" i="14"/>
  <c r="I2543" i="14"/>
  <c r="I2544" i="14"/>
  <c r="I2545" i="14"/>
  <c r="I1158" i="14"/>
  <c r="I1235" i="14"/>
  <c r="I2546" i="14"/>
  <c r="I924" i="14"/>
  <c r="I490" i="14"/>
  <c r="I487" i="14"/>
  <c r="I372" i="14"/>
  <c r="I1341" i="14"/>
  <c r="I1004" i="14"/>
  <c r="I610" i="14"/>
  <c r="I339" i="14"/>
  <c r="I553" i="14"/>
  <c r="I551" i="14"/>
  <c r="I2547" i="14"/>
  <c r="I2548" i="14"/>
  <c r="I474" i="14"/>
  <c r="I963" i="14"/>
  <c r="I60" i="14"/>
  <c r="I391" i="14"/>
  <c r="I483" i="14"/>
  <c r="I767" i="14"/>
  <c r="I1669" i="14"/>
  <c r="I2549" i="14"/>
  <c r="I2550" i="14"/>
  <c r="I2551" i="14"/>
  <c r="I2552" i="14"/>
  <c r="I362" i="14"/>
  <c r="I158" i="14"/>
  <c r="I1342" i="14"/>
  <c r="I557" i="14"/>
  <c r="I2553" i="14"/>
  <c r="I2554" i="14"/>
  <c r="I2555" i="14"/>
  <c r="I2556" i="14"/>
  <c r="I2557" i="14"/>
  <c r="I2558" i="14"/>
  <c r="I659" i="14"/>
  <c r="I2559" i="14"/>
  <c r="I165" i="14"/>
  <c r="I1434" i="14"/>
  <c r="I964" i="14"/>
  <c r="I1435" i="14"/>
  <c r="I2560" i="14"/>
  <c r="I1038" i="14"/>
  <c r="I2561" i="14"/>
  <c r="I2562" i="14"/>
  <c r="I1159" i="14"/>
  <c r="I1436" i="14"/>
  <c r="I1670" i="14"/>
  <c r="I2563" i="14"/>
  <c r="I2564" i="14"/>
  <c r="I2565" i="14"/>
  <c r="I1671" i="14"/>
  <c r="I2566" i="14"/>
  <c r="I2567" i="14"/>
  <c r="I2568" i="14"/>
  <c r="I2569" i="14"/>
  <c r="I854" i="14"/>
  <c r="I1437" i="14"/>
  <c r="I2570" i="14"/>
  <c r="I2571" i="14"/>
  <c r="I1672" i="14"/>
  <c r="I1236" i="14"/>
  <c r="I2572" i="14"/>
  <c r="I2573" i="14"/>
  <c r="I2574" i="14"/>
  <c r="I1090" i="14"/>
  <c r="I645" i="14"/>
  <c r="I2575" i="14"/>
  <c r="I640" i="14"/>
  <c r="I2576" i="14"/>
  <c r="I1237" i="14"/>
  <c r="I378" i="14"/>
  <c r="I1160" i="14"/>
  <c r="I1238" i="14"/>
  <c r="I1343" i="14"/>
  <c r="I2577" i="14"/>
  <c r="I1091" i="14"/>
  <c r="I510" i="14"/>
  <c r="I2578" i="14"/>
  <c r="I2579" i="14"/>
  <c r="I611" i="14"/>
  <c r="I2580" i="14"/>
  <c r="I2581" i="14"/>
  <c r="I2582" i="14"/>
  <c r="I2583" i="14"/>
  <c r="I2584" i="14"/>
  <c r="I2585" i="14"/>
  <c r="I2586" i="14"/>
  <c r="I2587" i="14"/>
  <c r="I2588" i="14"/>
  <c r="I2589" i="14"/>
  <c r="I2590" i="14"/>
  <c r="I2591" i="14"/>
  <c r="I481" i="14"/>
  <c r="I1438" i="14"/>
  <c r="I2592" i="14"/>
  <c r="I1161" i="14"/>
  <c r="I2593" i="14"/>
  <c r="I1239" i="14"/>
  <c r="I486" i="14"/>
  <c r="I1673" i="14"/>
  <c r="I2594" i="14"/>
  <c r="I1344" i="14"/>
  <c r="I2595" i="14"/>
  <c r="I2596" i="14"/>
  <c r="I1674" i="14"/>
  <c r="I842" i="14"/>
  <c r="I2597" i="14"/>
  <c r="I1162" i="14"/>
  <c r="I1039" i="14"/>
  <c r="I442" i="14"/>
  <c r="I2598" i="14"/>
  <c r="I650" i="14"/>
  <c r="I2599" i="14"/>
  <c r="I2600" i="14"/>
  <c r="I2601" i="14"/>
  <c r="I2602" i="14"/>
  <c r="I354" i="14"/>
  <c r="I2603" i="14"/>
  <c r="I2604" i="14"/>
  <c r="I2605" i="14"/>
  <c r="I1675" i="14"/>
  <c r="I2606" i="14"/>
  <c r="I2607" i="14"/>
  <c r="I2608" i="14"/>
  <c r="I2609" i="14"/>
  <c r="I120" i="14"/>
  <c r="I2610" i="14"/>
  <c r="I2611" i="14"/>
  <c r="I406" i="14"/>
  <c r="I1240" i="14"/>
  <c r="I2612" i="14"/>
  <c r="I473" i="14"/>
  <c r="I2613" i="14"/>
  <c r="I2614" i="14"/>
  <c r="I2615" i="14"/>
  <c r="I2616" i="14"/>
  <c r="I2617" i="14"/>
  <c r="I1676" i="14"/>
  <c r="I185" i="14"/>
  <c r="I2618" i="14"/>
  <c r="I2619" i="14"/>
  <c r="I1677" i="14"/>
  <c r="I2620" i="14"/>
  <c r="I2621" i="14"/>
  <c r="I768" i="14"/>
  <c r="I396" i="14"/>
  <c r="I1678" i="14"/>
  <c r="I2622" i="14"/>
  <c r="I2623" i="14"/>
  <c r="I2624" i="14"/>
  <c r="I2625" i="14"/>
  <c r="I2626" i="14"/>
  <c r="I2627" i="14"/>
  <c r="I2628" i="14"/>
  <c r="I2629" i="14"/>
  <c r="I2630" i="14"/>
  <c r="I1241" i="14"/>
  <c r="I2631" i="14"/>
  <c r="I1092" i="14"/>
  <c r="I641" i="14"/>
  <c r="I2632" i="14"/>
  <c r="I1093" i="14"/>
  <c r="I2633" i="14"/>
  <c r="I2634" i="14"/>
  <c r="I2635" i="14"/>
  <c r="I689" i="14"/>
  <c r="I2636" i="14"/>
  <c r="I2637" i="14"/>
  <c r="I2638" i="14"/>
  <c r="I2639" i="14"/>
  <c r="I758" i="14"/>
  <c r="I2640" i="14"/>
  <c r="I2641" i="14"/>
  <c r="I1679" i="14"/>
  <c r="I1345" i="14"/>
  <c r="I2642" i="14"/>
  <c r="I1346" i="14"/>
  <c r="I2643" i="14"/>
  <c r="I759" i="14"/>
  <c r="I2644" i="14"/>
  <c r="I1005" i="14"/>
  <c r="I2645" i="14"/>
  <c r="I1680" i="14"/>
  <c r="I2646" i="14"/>
  <c r="I2647" i="14"/>
  <c r="I1439" i="14"/>
  <c r="I2648" i="14"/>
  <c r="I2649" i="14"/>
  <c r="I2650" i="14"/>
  <c r="I2651" i="14"/>
  <c r="I2652" i="14"/>
  <c r="I2653" i="14"/>
  <c r="I2654" i="14"/>
  <c r="I965" i="14"/>
  <c r="I1347" i="14"/>
  <c r="I1440" i="14"/>
  <c r="I2655" i="14"/>
  <c r="I2656" i="14"/>
  <c r="I2657" i="14"/>
  <c r="I2658" i="14"/>
  <c r="I1348" i="14"/>
  <c r="I2659" i="14"/>
  <c r="I572" i="14"/>
  <c r="I2660" i="14"/>
  <c r="I2661" i="14"/>
  <c r="I463" i="14"/>
  <c r="I2662" i="14"/>
  <c r="I552" i="14"/>
  <c r="I578" i="14"/>
  <c r="I1242" i="14"/>
  <c r="I1681" i="14"/>
  <c r="I819" i="14"/>
  <c r="I1682" i="14"/>
  <c r="I549" i="14"/>
  <c r="I1349" i="14"/>
  <c r="I1683" i="14"/>
  <c r="I710" i="14"/>
  <c r="I805" i="14"/>
  <c r="I882" i="14"/>
  <c r="I1040" i="14"/>
  <c r="I1243" i="14"/>
  <c r="I493" i="14"/>
  <c r="I869" i="14"/>
  <c r="I615" i="14"/>
  <c r="I594" i="14"/>
  <c r="I744" i="14"/>
  <c r="I1441" i="14"/>
  <c r="I1350" i="14"/>
  <c r="I478" i="14"/>
  <c r="I576" i="14"/>
  <c r="I702" i="14"/>
  <c r="I966" i="14"/>
  <c r="I883" i="14"/>
  <c r="I925" i="14"/>
  <c r="I532" i="14"/>
  <c r="I662" i="14"/>
  <c r="I703" i="14"/>
  <c r="I646" i="14"/>
  <c r="I870" i="14"/>
  <c r="I738" i="14"/>
  <c r="I2663" i="14"/>
  <c r="I489" i="14"/>
  <c r="I1684" i="14"/>
  <c r="I2664" i="14"/>
  <c r="I2665" i="14"/>
  <c r="I2666" i="14"/>
  <c r="I2667" i="14"/>
  <c r="I926" i="14"/>
  <c r="I843" i="14"/>
  <c r="I1094" i="14"/>
  <c r="I2668" i="14"/>
  <c r="I2669" i="14"/>
  <c r="I226" i="14"/>
  <c r="I2670" i="14"/>
  <c r="I2671" i="14"/>
  <c r="I1442" i="14"/>
  <c r="I844" i="14"/>
  <c r="I2672" i="14"/>
  <c r="I2673" i="14"/>
  <c r="I723" i="14"/>
  <c r="I2674" i="14"/>
  <c r="I2675" i="14"/>
  <c r="I1685" i="14"/>
  <c r="I2676" i="14"/>
  <c r="I2677" i="14"/>
  <c r="I217" i="14"/>
  <c r="I2678" i="14"/>
  <c r="I927" i="14"/>
  <c r="I415" i="14"/>
  <c r="I2679" i="14"/>
  <c r="I2680" i="14"/>
  <c r="I1351" i="14"/>
  <c r="I1443" i="14"/>
  <c r="I1444" i="14"/>
  <c r="I2681" i="14"/>
  <c r="I1244" i="14"/>
  <c r="I2682" i="14"/>
  <c r="I2683" i="14"/>
  <c r="I431" i="14"/>
  <c r="I1686" i="14"/>
  <c r="I1445" i="14"/>
  <c r="I2684" i="14"/>
  <c r="I2685" i="14"/>
  <c r="I2686" i="14"/>
  <c r="I616" i="14"/>
  <c r="I1446" i="14"/>
  <c r="I1447" i="14"/>
  <c r="I2687" i="14"/>
  <c r="I2688" i="14"/>
  <c r="I1448" i="14"/>
  <c r="I2689" i="14"/>
  <c r="I660" i="14"/>
  <c r="I2690" i="14"/>
  <c r="I2691" i="14"/>
  <c r="I2692" i="14"/>
  <c r="I1449" i="14"/>
  <c r="I2693" i="14"/>
  <c r="I1245" i="14"/>
  <c r="I2694" i="14"/>
  <c r="I2695" i="14"/>
  <c r="I1687" i="14"/>
  <c r="I760" i="14"/>
  <c r="I2696" i="14"/>
  <c r="I2697" i="14"/>
  <c r="I2698" i="14"/>
  <c r="I2699" i="14"/>
  <c r="I1352" i="14"/>
  <c r="I1450" i="14"/>
  <c r="I1353" i="14"/>
  <c r="I2700" i="14"/>
  <c r="I521" i="14"/>
  <c r="I1688" i="14"/>
  <c r="I1689" i="14"/>
  <c r="I1354" i="14"/>
  <c r="I1451" i="14"/>
  <c r="I2701" i="14"/>
  <c r="I1355" i="14"/>
  <c r="I1095" i="14"/>
  <c r="I2702" i="14"/>
  <c r="I2703" i="14"/>
  <c r="I2704" i="14"/>
  <c r="I2705" i="14"/>
  <c r="I2706" i="14"/>
  <c r="I663" i="14"/>
  <c r="I2707" i="14"/>
  <c r="I2708" i="14"/>
  <c r="I2709" i="14"/>
  <c r="I1356" i="14"/>
  <c r="I2710" i="14"/>
  <c r="I2711" i="14"/>
  <c r="I1357" i="14"/>
  <c r="I2712" i="14"/>
  <c r="I1358" i="14"/>
  <c r="I1690" i="14"/>
  <c r="I2713" i="14"/>
  <c r="I2714" i="14"/>
  <c r="I1246" i="14"/>
  <c r="I2715" i="14"/>
  <c r="I1691" i="14"/>
  <c r="I2716" i="14"/>
  <c r="I571" i="14"/>
  <c r="I2717" i="14"/>
  <c r="I582" i="14"/>
  <c r="I2718" i="14"/>
  <c r="I1452" i="14"/>
  <c r="I2719" i="14"/>
  <c r="I714" i="14"/>
  <c r="I1692" i="14"/>
  <c r="I2720" i="14"/>
  <c r="I1693" i="14"/>
  <c r="I2721" i="14"/>
  <c r="I1359" i="14"/>
  <c r="I2722" i="14"/>
  <c r="I855" i="14"/>
  <c r="I2723" i="14"/>
  <c r="I2724" i="14"/>
  <c r="I1163" i="14"/>
  <c r="I1453" i="14"/>
  <c r="I1694" i="14"/>
  <c r="I2725" i="14"/>
  <c r="I1360" i="14"/>
  <c r="I1361" i="14"/>
  <c r="I457" i="14"/>
  <c r="I2726" i="14"/>
  <c r="I1362" i="14"/>
  <c r="I1695" i="14"/>
  <c r="I2727" i="14"/>
  <c r="I1696" i="14"/>
  <c r="I2728" i="14"/>
  <c r="I1697" i="14"/>
  <c r="I1454" i="14"/>
  <c r="I1698" i="14"/>
  <c r="I548" i="14"/>
  <c r="I2729" i="14"/>
  <c r="I2730" i="14"/>
  <c r="I1363" i="14"/>
  <c r="I2731" i="14"/>
  <c r="I2732" i="14"/>
  <c r="I1455" i="14"/>
  <c r="I563" i="14"/>
  <c r="I2733" i="14"/>
  <c r="I2734" i="14"/>
  <c r="I2735" i="14"/>
  <c r="I2736" i="14"/>
  <c r="I2737" i="14"/>
  <c r="I2738" i="14"/>
  <c r="I647" i="14"/>
  <c r="I1456" i="14"/>
  <c r="I1457" i="14"/>
  <c r="I1247" i="14"/>
  <c r="I2739" i="14"/>
  <c r="I2740" i="14"/>
  <c r="I2741" i="14"/>
  <c r="I2742" i="14"/>
  <c r="I1096" i="14"/>
  <c r="I1699" i="14"/>
  <c r="I612" i="14"/>
  <c r="I2743" i="14"/>
  <c r="I2744" i="14"/>
  <c r="I1700" i="14"/>
  <c r="I2745" i="14"/>
  <c r="I482" i="14"/>
  <c r="I2746" i="14"/>
  <c r="I1701" i="14"/>
  <c r="I2747" i="14"/>
  <c r="I1702" i="14"/>
  <c r="I2748" i="14"/>
  <c r="I2749" i="14"/>
  <c r="I2750" i="14"/>
  <c r="I1364" i="14"/>
  <c r="I2751" i="14"/>
  <c r="I2752" i="14"/>
  <c r="I2753" i="14"/>
  <c r="I1365" i="14"/>
  <c r="I1164" i="14"/>
  <c r="I684" i="14"/>
  <c r="I2754" i="14"/>
  <c r="I2755" i="14"/>
  <c r="I1458" i="14"/>
  <c r="I2756" i="14"/>
  <c r="I2757" i="14"/>
  <c r="I2758" i="14"/>
  <c r="I2759" i="14"/>
  <c r="I2760" i="14"/>
  <c r="I1703" i="14"/>
  <c r="I967" i="14"/>
  <c r="I1704" i="14"/>
  <c r="I1366" i="14"/>
  <c r="I606" i="14"/>
  <c r="I2761" i="14"/>
  <c r="I2762" i="14"/>
  <c r="I2763" i="14"/>
  <c r="I1705" i="14"/>
  <c r="I1367" i="14"/>
  <c r="I1706" i="14"/>
  <c r="I1459" i="14"/>
  <c r="I2764" i="14"/>
  <c r="I1041" i="14"/>
  <c r="I2765" i="14"/>
  <c r="I2766" i="14"/>
  <c r="I1460" i="14"/>
  <c r="I673" i="14"/>
  <c r="I1368" i="14"/>
  <c r="I2767" i="14"/>
  <c r="I2768" i="14"/>
  <c r="I2769" i="14"/>
  <c r="I1707" i="14"/>
  <c r="I2770" i="14"/>
  <c r="I1165" i="14"/>
  <c r="I2771" i="14"/>
  <c r="I2772" i="14"/>
  <c r="I603" i="14"/>
  <c r="I1708" i="14"/>
  <c r="I2773" i="14"/>
  <c r="I2774" i="14"/>
  <c r="I672" i="14"/>
  <c r="I1461" i="14"/>
  <c r="I2775" i="14"/>
  <c r="I2776" i="14"/>
  <c r="I1709" i="14"/>
  <c r="I2777" i="14"/>
  <c r="I2778" i="14"/>
  <c r="I2779" i="14"/>
  <c r="I1710" i="14"/>
  <c r="I871" i="14"/>
  <c r="I2780" i="14"/>
  <c r="I2781" i="14"/>
  <c r="I2782" i="14"/>
  <c r="I2783" i="14"/>
  <c r="I2784" i="14"/>
  <c r="I2785" i="14"/>
  <c r="I2786" i="14"/>
  <c r="I2787" i="14"/>
  <c r="I2788" i="14"/>
  <c r="I2789" i="14"/>
  <c r="I2790" i="14"/>
  <c r="I1711" i="14"/>
  <c r="I1712" i="14"/>
  <c r="I2791" i="14"/>
  <c r="I1166" i="14"/>
  <c r="I1042" i="14"/>
  <c r="I2792" i="14"/>
  <c r="I2793" i="14"/>
  <c r="I1248" i="14"/>
  <c r="I2794" i="14"/>
  <c r="I1462" i="14"/>
  <c r="I2795" i="14"/>
  <c r="I2796" i="14"/>
  <c r="I1713" i="14"/>
  <c r="I1714" i="14"/>
  <c r="I1715" i="14"/>
  <c r="I1716" i="14"/>
  <c r="I544" i="14"/>
  <c r="I1463" i="14"/>
  <c r="I2797" i="14"/>
  <c r="I1717" i="14"/>
  <c r="I2798" i="14"/>
  <c r="I2799" i="14"/>
  <c r="I648" i="14"/>
  <c r="I2800" i="14"/>
  <c r="I1718" i="14"/>
  <c r="I2801" i="14"/>
  <c r="I2802" i="14"/>
  <c r="I2803" i="14"/>
  <c r="I1719" i="14"/>
  <c r="I2804" i="14"/>
  <c r="I1249" i="14"/>
  <c r="I458" i="14"/>
  <c r="I2805" i="14"/>
  <c r="I1720" i="14"/>
  <c r="I1721" i="14"/>
  <c r="I2806" i="14"/>
  <c r="I597" i="14"/>
  <c r="I469" i="14"/>
  <c r="I619" i="14"/>
  <c r="I2807" i="14"/>
  <c r="I2808" i="14"/>
  <c r="I518" i="14"/>
  <c r="I2809" i="14"/>
  <c r="I601" i="14"/>
  <c r="I1369" i="14"/>
  <c r="I2810" i="14"/>
  <c r="I2811" i="14"/>
  <c r="I238" i="14"/>
  <c r="I968" i="14"/>
  <c r="I149" i="14"/>
  <c r="I2812" i="14"/>
  <c r="I1464" i="14"/>
  <c r="I2813" i="14"/>
  <c r="I1370" i="14"/>
  <c r="I1722" i="14"/>
  <c r="I1465" i="14"/>
  <c r="I1371" i="14"/>
  <c r="I1723" i="14"/>
  <c r="I2814" i="14"/>
  <c r="I2815" i="14"/>
  <c r="I1466" i="14"/>
  <c r="I2816" i="14"/>
  <c r="I445" i="14"/>
  <c r="I1467" i="14"/>
  <c r="I2817" i="14"/>
  <c r="I1724" i="14"/>
  <c r="I1372" i="14"/>
  <c r="I2818" i="14"/>
  <c r="I1725" i="14"/>
  <c r="I512" i="14"/>
  <c r="I1726" i="14"/>
  <c r="I2819" i="14"/>
  <c r="I1373" i="14"/>
  <c r="I1727" i="14"/>
  <c r="I2820" i="14"/>
  <c r="I2821" i="14"/>
  <c r="I2822" i="14"/>
  <c r="I1728" i="14"/>
  <c r="I2823" i="14"/>
  <c r="I2824" i="14"/>
  <c r="I2825" i="14"/>
  <c r="I2826" i="14"/>
  <c r="I820" i="14"/>
  <c r="I1250" i="14"/>
  <c r="I531" i="14"/>
  <c r="I2827" i="14"/>
  <c r="I1097" i="14"/>
  <c r="I2828" i="14"/>
  <c r="I2829" i="14"/>
  <c r="I2830" i="14"/>
  <c r="I2831" i="14"/>
  <c r="I1468" i="14"/>
  <c r="I2832" i="14"/>
  <c r="I2833" i="14"/>
  <c r="I1374" i="14"/>
  <c r="I2834" i="14"/>
  <c r="I2835" i="14"/>
  <c r="I2836" i="14"/>
  <c r="I2837" i="14"/>
  <c r="I499" i="14"/>
  <c r="I2838" i="14"/>
  <c r="I2839" i="14"/>
  <c r="I2840" i="14"/>
  <c r="I2841" i="14"/>
  <c r="I769" i="14"/>
  <c r="I2842" i="14"/>
  <c r="I1729" i="14"/>
  <c r="I2843" i="14"/>
  <c r="I2844" i="14"/>
  <c r="I2845" i="14"/>
  <c r="I1730" i="14"/>
  <c r="I1731" i="14"/>
  <c r="I1098" i="14"/>
  <c r="I1006" i="14"/>
  <c r="I2846" i="14"/>
  <c r="I2847" i="14"/>
  <c r="I704" i="14"/>
  <c r="I2848" i="14"/>
  <c r="I2849" i="14"/>
  <c r="I1375" i="14"/>
  <c r="I1167" i="14"/>
  <c r="I2850" i="14"/>
  <c r="I969" i="14"/>
  <c r="I2851" i="14"/>
  <c r="I2852" i="14"/>
  <c r="I2853" i="14"/>
  <c r="I2854" i="14"/>
  <c r="I2855" i="14"/>
  <c r="I1376" i="14"/>
  <c r="I1099" i="14"/>
  <c r="I2856" i="14"/>
  <c r="I806" i="14"/>
  <c r="I2857" i="14"/>
  <c r="I2858" i="14"/>
  <c r="I2859" i="14"/>
  <c r="I2860" i="14"/>
  <c r="I1469" i="14"/>
  <c r="I2861" i="14"/>
  <c r="I1732" i="14"/>
  <c r="I2862" i="14"/>
  <c r="I1470" i="14"/>
  <c r="I1471" i="14"/>
  <c r="I2863" i="14"/>
  <c r="I1733" i="14"/>
  <c r="I2864" i="14"/>
  <c r="I830" i="14"/>
  <c r="I1734" i="14"/>
  <c r="I1472" i="14"/>
  <c r="I1377" i="14"/>
  <c r="I2865" i="14"/>
  <c r="I831" i="14"/>
  <c r="I705" i="14"/>
  <c r="I2866" i="14"/>
  <c r="I2867" i="14"/>
  <c r="I1378" i="14"/>
  <c r="I687" i="14"/>
  <c r="I2868" i="14"/>
  <c r="I1007" i="14"/>
  <c r="I2869" i="14"/>
  <c r="I2870" i="14"/>
  <c r="I1735" i="14"/>
  <c r="I1379" i="14"/>
  <c r="I1168" i="14"/>
  <c r="I821" i="14"/>
  <c r="I2871" i="14"/>
  <c r="I1736" i="14"/>
  <c r="I2872" i="14"/>
  <c r="I1473" i="14"/>
  <c r="I1251" i="14"/>
  <c r="I1474" i="14"/>
  <c r="I2873" i="14"/>
  <c r="I1737" i="14"/>
  <c r="I2874" i="14"/>
  <c r="I580" i="14"/>
  <c r="I1100" i="14"/>
  <c r="I1738" i="14"/>
  <c r="I1101" i="14"/>
  <c r="I1380" i="14"/>
  <c r="I1475" i="14"/>
  <c r="I1169" i="14"/>
  <c r="I2875" i="14"/>
  <c r="I2876" i="14"/>
  <c r="I2877" i="14"/>
  <c r="I856" i="14"/>
  <c r="I2878" i="14"/>
  <c r="I2879" i="14"/>
  <c r="I1170" i="14"/>
  <c r="I2880" i="14"/>
  <c r="I845" i="14"/>
  <c r="I2881" i="14"/>
  <c r="I1171" i="14"/>
  <c r="I2882" i="14"/>
  <c r="I2883" i="14"/>
  <c r="I1739" i="14"/>
  <c r="I970" i="14"/>
  <c r="I2884" i="14"/>
  <c r="I1381" i="14"/>
  <c r="I1740" i="14"/>
  <c r="I2885" i="14"/>
  <c r="I1476" i="14"/>
  <c r="I2886" i="14"/>
  <c r="I724" i="14"/>
  <c r="I1172" i="14"/>
  <c r="I2887" i="14"/>
  <c r="I2888" i="14"/>
  <c r="I1477" i="14"/>
  <c r="I1102" i="14"/>
  <c r="I2889" i="14"/>
  <c r="I1252" i="14"/>
  <c r="I2890" i="14"/>
  <c r="I9" i="14"/>
  <c r="I197" i="14"/>
  <c r="I73" i="14"/>
  <c r="I1173" i="14"/>
  <c r="I607" i="14"/>
  <c r="I98" i="14"/>
  <c r="I306" i="14"/>
  <c r="I92" i="14"/>
  <c r="I2891" i="14"/>
  <c r="I1478" i="14"/>
  <c r="I43" i="14"/>
  <c r="I184" i="14"/>
  <c r="I142" i="14"/>
  <c r="I2892" i="14"/>
  <c r="I54" i="14"/>
  <c r="I2893" i="14"/>
  <c r="I761" i="14"/>
  <c r="I279" i="14"/>
  <c r="I1253" i="14"/>
  <c r="I13" i="14"/>
  <c r="I2894" i="14"/>
  <c r="I117" i="14"/>
  <c r="I2895" i="14"/>
  <c r="I807" i="14"/>
  <c r="I200" i="14"/>
  <c r="I51" i="14"/>
  <c r="I2896" i="14"/>
  <c r="I298" i="14"/>
  <c r="I86" i="14"/>
  <c r="I253" i="14"/>
  <c r="I15" i="14"/>
  <c r="I104" i="14"/>
  <c r="I2897" i="14"/>
  <c r="I85" i="14"/>
  <c r="I2898" i="14"/>
  <c r="I2899" i="14"/>
  <c r="I725" i="14"/>
  <c r="I762" i="14"/>
  <c r="I2900" i="14"/>
  <c r="I2901" i="14"/>
  <c r="I222" i="14"/>
  <c r="I153" i="14"/>
  <c r="I783" i="14"/>
  <c r="I385" i="14"/>
  <c r="I444" i="14"/>
  <c r="I2902" i="14"/>
  <c r="I884" i="14"/>
  <c r="I794" i="14"/>
  <c r="I119" i="14"/>
  <c r="I17" i="14"/>
  <c r="I25" i="14"/>
  <c r="I2903" i="14"/>
  <c r="I283" i="14"/>
  <c r="I49" i="14"/>
  <c r="I2904" i="14"/>
  <c r="I2905" i="14"/>
  <c r="I210" i="14"/>
  <c r="I325" i="14"/>
  <c r="I107" i="14"/>
  <c r="I320" i="14"/>
  <c r="I58" i="14"/>
  <c r="I808" i="14"/>
  <c r="I2906" i="14"/>
  <c r="I2907" i="14"/>
  <c r="I23" i="14"/>
  <c r="I24" i="14"/>
  <c r="I2908" i="14"/>
  <c r="I123" i="14"/>
  <c r="I2909" i="14"/>
  <c r="I2910" i="14"/>
  <c r="I2911" i="14"/>
  <c r="I809" i="14"/>
  <c r="I784" i="14"/>
  <c r="I154" i="14"/>
  <c r="I209" i="14"/>
  <c r="I706" i="14"/>
  <c r="I300" i="14"/>
  <c r="I227" i="14"/>
  <c r="I91" i="14"/>
  <c r="I21" i="14"/>
  <c r="I745" i="14"/>
  <c r="I29" i="14"/>
  <c r="I1741" i="14"/>
  <c r="I754" i="14"/>
  <c r="I63" i="14"/>
  <c r="I2912" i="14"/>
  <c r="I1479" i="14"/>
  <c r="I11" i="14"/>
  <c r="I2913" i="14"/>
  <c r="I2914" i="14"/>
  <c r="I533" i="14"/>
  <c r="I2915" i="14"/>
  <c r="I41" i="14"/>
  <c r="I2916" i="14"/>
  <c r="I2917" i="14"/>
  <c r="I191" i="14"/>
  <c r="I2918" i="14"/>
  <c r="I2919" i="14"/>
  <c r="I135" i="14"/>
  <c r="I2920" i="14"/>
  <c r="I1742" i="14"/>
  <c r="I540" i="14"/>
  <c r="I900" i="14"/>
  <c r="I1743" i="14"/>
  <c r="I2921" i="14"/>
  <c r="I239" i="14"/>
  <c r="I2922" i="14"/>
  <c r="I732" i="14"/>
  <c r="I1174" i="14"/>
  <c r="I1480" i="14"/>
  <c r="I2923" i="14"/>
  <c r="I152" i="14"/>
  <c r="I1008" i="14"/>
  <c r="I159" i="14"/>
  <c r="I240" i="14"/>
  <c r="I278" i="14"/>
  <c r="I203" i="14"/>
  <c r="I293" i="14"/>
  <c r="I491" i="14"/>
  <c r="I693" i="14"/>
  <c r="I1254" i="14"/>
  <c r="I2924" i="14"/>
  <c r="I273" i="14"/>
  <c r="I83" i="14"/>
  <c r="I2925" i="14"/>
  <c r="I230" i="14"/>
  <c r="I18" i="14"/>
  <c r="I36" i="14"/>
  <c r="I220" i="14"/>
  <c r="I2926" i="14"/>
  <c r="I1382" i="14"/>
  <c r="I971" i="14"/>
  <c r="I1744" i="14"/>
  <c r="I497" i="14"/>
  <c r="I770" i="14"/>
  <c r="I421" i="14"/>
  <c r="I2927" i="14"/>
  <c r="I2928" i="14"/>
  <c r="I202" i="14"/>
  <c r="I832" i="14"/>
  <c r="I2929" i="14"/>
  <c r="I2930" i="14"/>
  <c r="I652" i="14"/>
  <c r="I630" i="14"/>
  <c r="I2931" i="14"/>
  <c r="I2932" i="14"/>
  <c r="I857" i="14"/>
  <c r="I2933" i="14"/>
  <c r="I379" i="14"/>
  <c r="I928" i="14"/>
  <c r="I2934" i="14"/>
  <c r="I374" i="14"/>
  <c r="I358" i="14"/>
  <c r="I319" i="14"/>
  <c r="I484" i="14"/>
  <c r="I340" i="14"/>
  <c r="I2935" i="14"/>
  <c r="I488" i="14"/>
  <c r="I1175" i="14"/>
  <c r="I929" i="14"/>
  <c r="I2936" i="14"/>
  <c r="I2937" i="14"/>
  <c r="I901" i="14"/>
  <c r="I1255" i="14"/>
  <c r="I1043" i="14"/>
  <c r="I1745" i="14"/>
  <c r="I554" i="14"/>
  <c r="I448" i="14"/>
  <c r="I61" i="14"/>
  <c r="I475" i="14"/>
  <c r="I1383" i="14"/>
  <c r="I2938" i="14"/>
  <c r="I755" i="14"/>
  <c r="I588" i="14"/>
  <c r="I174" i="14"/>
  <c r="I885" i="14"/>
  <c r="I492" i="14"/>
  <c r="I513" i="14"/>
  <c r="I2939" i="14"/>
  <c r="I2940" i="14"/>
  <c r="I608" i="14"/>
  <c r="I2941" i="14"/>
  <c r="I822" i="14"/>
  <c r="I218" i="14"/>
  <c r="I2942" i="14"/>
  <c r="I332" i="14"/>
  <c r="I2943" i="14"/>
  <c r="I2944" i="14"/>
  <c r="I2945" i="14"/>
  <c r="I2946" i="14"/>
  <c r="I1176" i="14"/>
  <c r="I2947" i="14"/>
  <c r="I2948" i="14"/>
  <c r="I221" i="14"/>
  <c r="I2949" i="14"/>
  <c r="I2950" i="14"/>
  <c r="I846" i="14"/>
  <c r="I1177" i="14"/>
  <c r="I2951" i="14"/>
  <c r="I1044" i="14"/>
  <c r="I726" i="14"/>
  <c r="I1178" i="14"/>
  <c r="I573" i="14"/>
  <c r="I522" i="14"/>
  <c r="I2952" i="14"/>
  <c r="I1179" i="14"/>
  <c r="I1481" i="14"/>
  <c r="I2953" i="14"/>
  <c r="I465" i="14"/>
  <c r="I100" i="14"/>
  <c r="I2954" i="14"/>
  <c r="I1482" i="14"/>
  <c r="I1746" i="14"/>
  <c r="I902" i="14"/>
  <c r="I2955" i="14"/>
  <c r="I451" i="14"/>
  <c r="I930" i="14"/>
  <c r="I2956" i="14"/>
  <c r="I2957" i="14"/>
  <c r="I903" i="14"/>
  <c r="I1483" i="14"/>
  <c r="I418" i="14"/>
  <c r="I904" i="14"/>
  <c r="I2958" i="14"/>
  <c r="I2959" i="14"/>
  <c r="I620" i="14"/>
  <c r="I2960" i="14"/>
  <c r="I931" i="14"/>
  <c r="I1103" i="14"/>
  <c r="I506" i="14"/>
  <c r="I2961" i="14"/>
  <c r="I1484" i="14"/>
  <c r="I2962" i="14"/>
  <c r="I373" i="14"/>
  <c r="I2963" i="14"/>
  <c r="I589" i="14"/>
  <c r="I1747" i="14"/>
  <c r="I733" i="14"/>
  <c r="I133" i="14"/>
  <c r="I2964" i="14"/>
  <c r="I2965" i="14"/>
  <c r="I2966" i="14"/>
  <c r="I2967" i="14"/>
  <c r="I1180" i="14"/>
  <c r="I313" i="14"/>
  <c r="I34" i="14"/>
  <c r="I2968" i="14"/>
  <c r="I2969" i="14"/>
  <c r="I316" i="14"/>
  <c r="I2970" i="14"/>
  <c r="I116" i="14"/>
  <c r="I45" i="14"/>
  <c r="I1256" i="14"/>
  <c r="I1485" i="14"/>
  <c r="I1257" i="14"/>
  <c r="I2971" i="14"/>
  <c r="I449" i="14"/>
  <c r="I453" i="14"/>
  <c r="I2972" i="14"/>
  <c r="I462" i="14"/>
  <c r="I2973" i="14"/>
  <c r="I1748" i="14"/>
  <c r="I617" i="14"/>
  <c r="I404" i="14"/>
  <c r="I414" i="14"/>
  <c r="I2974" i="14"/>
  <c r="I211" i="14"/>
  <c r="I263" i="14"/>
  <c r="I2975" i="14"/>
  <c r="I2976" i="14"/>
  <c r="I403" i="14"/>
  <c r="I527" i="14"/>
  <c r="I1258" i="14"/>
  <c r="I2977" i="14"/>
  <c r="I380" i="14"/>
  <c r="I155" i="14"/>
  <c r="I232" i="14"/>
  <c r="I1104" i="14"/>
  <c r="I2978" i="14"/>
  <c r="I858" i="14"/>
  <c r="I290" i="14"/>
  <c r="I2979" i="14"/>
  <c r="I2980" i="14"/>
  <c r="I1749" i="14"/>
  <c r="I1181" i="14"/>
  <c r="I1105" i="14"/>
  <c r="I2981" i="14"/>
  <c r="I261" i="14"/>
  <c r="I1486" i="14"/>
  <c r="I536" i="14"/>
  <c r="I2982" i="14"/>
  <c r="I126" i="14"/>
  <c r="I16" i="14"/>
  <c r="I355" i="14"/>
  <c r="I420" i="14"/>
  <c r="I2983" i="14"/>
  <c r="I356" i="14"/>
  <c r="I587" i="14"/>
  <c r="I2984" i="14"/>
  <c r="I336" i="14"/>
  <c r="I579" i="14"/>
  <c r="I2985" i="14"/>
  <c r="I188" i="14"/>
  <c r="I574" i="14"/>
  <c r="I1750" i="14"/>
  <c r="I30" i="14"/>
  <c r="I1487" i="14"/>
  <c r="I2986" i="14"/>
  <c r="I972" i="14"/>
  <c r="I2987" i="14"/>
  <c r="I466" i="14"/>
  <c r="I364" i="14"/>
  <c r="I519" i="14"/>
  <c r="I1488" i="14"/>
  <c r="I1259" i="14"/>
  <c r="I318" i="14"/>
  <c r="I56" i="14"/>
  <c r="I322" i="14"/>
  <c r="I79" i="14"/>
  <c r="I677" i="14"/>
  <c r="I1182" i="14"/>
  <c r="I2988" i="14"/>
  <c r="I2989" i="14"/>
  <c r="I2990" i="14"/>
  <c r="I287" i="14"/>
  <c r="I2991" i="14"/>
  <c r="I565" i="14"/>
  <c r="I1751" i="14"/>
  <c r="I1009" i="14"/>
  <c r="I2992" i="14"/>
  <c r="I2993" i="14"/>
  <c r="I2994" i="14"/>
  <c r="I2995" i="14"/>
  <c r="I1384" i="14"/>
  <c r="I1752" i="14"/>
  <c r="I2996" i="14"/>
  <c r="I2997" i="14"/>
  <c r="I2998" i="14"/>
  <c r="I2999" i="14"/>
  <c r="I886" i="14"/>
  <c r="I664" i="14"/>
  <c r="I3000" i="14"/>
  <c r="I359" i="14"/>
  <c r="I785" i="14"/>
  <c r="I973" i="14"/>
  <c r="I215" i="14"/>
  <c r="I342" i="14"/>
  <c r="I3001" i="14"/>
  <c r="I1489" i="14"/>
  <c r="I1010" i="14"/>
  <c r="I655" i="14"/>
  <c r="I3002" i="14"/>
  <c r="I3003" i="14"/>
  <c r="I887" i="14"/>
  <c r="I405" i="14"/>
  <c r="I3004" i="14"/>
  <c r="I422" i="14"/>
  <c r="I139" i="14"/>
  <c r="I530" i="14"/>
  <c r="I53" i="14"/>
  <c r="I746" i="14"/>
  <c r="I3005" i="14"/>
  <c r="I323" i="14"/>
  <c r="I715" i="14"/>
  <c r="I3006" i="14"/>
  <c r="I974" i="14"/>
  <c r="I248" i="14"/>
  <c r="I370" i="14"/>
  <c r="I305" i="14"/>
  <c r="I1490" i="14"/>
  <c r="I545" i="14"/>
  <c r="I446" i="14"/>
  <c r="I656" i="14"/>
  <c r="I888" i="14"/>
  <c r="I823" i="14"/>
  <c r="I1491" i="14"/>
  <c r="I3007" i="14"/>
  <c r="I1753" i="14"/>
  <c r="I613" i="14"/>
  <c r="I3008" i="14"/>
  <c r="I387" i="14"/>
  <c r="I3009" i="14"/>
  <c r="I716" i="14"/>
  <c r="I1045" i="14"/>
  <c r="I1385" i="14"/>
  <c r="I375" i="14"/>
  <c r="I847" i="14"/>
  <c r="I3010" i="14"/>
  <c r="I889" i="14"/>
  <c r="I932" i="14"/>
  <c r="I1260" i="14"/>
  <c r="I3011" i="14"/>
  <c r="I3012" i="14"/>
  <c r="I3013" i="14"/>
  <c r="I890" i="14"/>
  <c r="I3014" i="14"/>
  <c r="I3015" i="14"/>
  <c r="I905" i="14"/>
  <c r="I3016" i="14"/>
  <c r="I1106" i="14"/>
  <c r="I113" i="14"/>
  <c r="I3017" i="14"/>
  <c r="I3018" i="14"/>
  <c r="I3019" i="14"/>
  <c r="I3020" i="14"/>
  <c r="I3021" i="14"/>
  <c r="I975" i="14"/>
  <c r="I3022" i="14"/>
  <c r="I1183" i="14"/>
  <c r="I1754" i="14"/>
  <c r="I711" i="14"/>
  <c r="I3023" i="14"/>
  <c r="I337" i="14"/>
  <c r="I3024" i="14"/>
  <c r="I164" i="14"/>
  <c r="I3025" i="14"/>
  <c r="I906" i="14"/>
  <c r="I301" i="14"/>
  <c r="I3026" i="14"/>
  <c r="I3027" i="14"/>
  <c r="I3028" i="14"/>
  <c r="I3029" i="14"/>
  <c r="I771" i="14"/>
  <c r="I3030" i="14"/>
  <c r="I872" i="14"/>
  <c r="I1184" i="14"/>
  <c r="I296" i="14"/>
  <c r="I3031" i="14"/>
  <c r="I329" i="14"/>
  <c r="I3032" i="14"/>
  <c r="I3033" i="14"/>
  <c r="I3034" i="14"/>
  <c r="I3035" i="14"/>
  <c r="I3036" i="14"/>
  <c r="I3037" i="14"/>
  <c r="I1755" i="14"/>
  <c r="I1386" i="14"/>
  <c r="I352" i="14"/>
  <c r="I1756" i="14"/>
  <c r="I3038" i="14"/>
  <c r="I3039" i="14"/>
  <c r="I213" i="14"/>
  <c r="I3040" i="14"/>
  <c r="I3041" i="14"/>
  <c r="I1185" i="14"/>
  <c r="I3042" i="14"/>
  <c r="I3043" i="14"/>
  <c r="I717" i="14"/>
  <c r="I1757" i="14"/>
  <c r="I1261" i="14"/>
  <c r="I1758" i="14"/>
  <c r="I3044" i="14"/>
  <c r="I1492" i="14"/>
  <c r="I1046" i="14"/>
  <c r="I1759" i="14"/>
  <c r="I3045" i="14"/>
  <c r="I3046" i="14"/>
  <c r="I3047" i="14"/>
  <c r="I381" i="14"/>
  <c r="I84" i="14"/>
  <c r="I3048" i="14"/>
  <c r="I3049" i="14"/>
  <c r="I3050" i="14"/>
  <c r="I150" i="14"/>
  <c r="I3051" i="14"/>
  <c r="I1387" i="14"/>
  <c r="I3052" i="14"/>
  <c r="I1107" i="14"/>
  <c r="I3053" i="14"/>
  <c r="I241" i="14"/>
  <c r="I138" i="14"/>
  <c r="I96" i="14"/>
  <c r="I419" i="14"/>
  <c r="I556" i="14"/>
  <c r="I3054" i="14"/>
  <c r="I72" i="14"/>
  <c r="I1493" i="14"/>
  <c r="I1108" i="14"/>
  <c r="I3055" i="14"/>
  <c r="I397" i="14"/>
  <c r="I3056" i="14"/>
  <c r="I3057" i="14"/>
  <c r="I243" i="14"/>
  <c r="I199" i="14"/>
  <c r="I294" i="14"/>
  <c r="I434" i="14"/>
  <c r="I235" i="14"/>
  <c r="I310" i="14"/>
  <c r="I1388" i="14"/>
  <c r="I1186" i="14"/>
  <c r="I291" i="14"/>
  <c r="I3058" i="14"/>
  <c r="I331" i="14"/>
  <c r="I3059" i="14"/>
  <c r="I3060" i="14"/>
  <c r="I3061" i="14"/>
  <c r="I3062" i="14"/>
  <c r="I48" i="14"/>
  <c r="I252" i="14"/>
  <c r="I661" i="14"/>
  <c r="I3063" i="14"/>
  <c r="I3064" i="14"/>
  <c r="I604" i="14"/>
  <c r="I3065" i="14"/>
  <c r="I3066" i="14"/>
  <c r="I441" i="14"/>
  <c r="I859" i="14"/>
  <c r="I280" i="14"/>
  <c r="I304" i="14"/>
  <c r="I1389" i="14"/>
  <c r="I1390" i="14"/>
  <c r="I1760" i="14"/>
  <c r="I288" i="14"/>
  <c r="I3067" i="14"/>
  <c r="I1494" i="14"/>
  <c r="I187" i="14"/>
  <c r="I1109" i="14"/>
  <c r="I3068" i="14"/>
  <c r="I3069" i="14"/>
  <c r="I99" i="14"/>
  <c r="I3070" i="14"/>
  <c r="I66" i="14"/>
  <c r="I976" i="14"/>
  <c r="I175" i="14"/>
  <c r="I618" i="14"/>
  <c r="I33" i="14"/>
  <c r="I286" i="14"/>
  <c r="I3071" i="14"/>
  <c r="I635" i="14"/>
  <c r="I172" i="14"/>
  <c r="I460" i="14"/>
  <c r="I3072" i="14"/>
  <c r="I400" i="14"/>
  <c r="I772" i="14"/>
  <c r="I129" i="14"/>
  <c r="I216" i="14"/>
  <c r="I824" i="14"/>
  <c r="I162" i="14"/>
  <c r="I559" i="14"/>
  <c r="I699" i="14"/>
  <c r="I3073" i="14"/>
  <c r="I575" i="14"/>
  <c r="I3074" i="14"/>
  <c r="I3075" i="14"/>
  <c r="I309" i="14"/>
  <c r="I3076" i="14"/>
  <c r="I386" i="14"/>
  <c r="I67" i="14"/>
  <c r="I3077" i="14"/>
  <c r="I3078" i="14"/>
  <c r="I80" i="14"/>
  <c r="I3079" i="14"/>
  <c r="I146" i="14"/>
  <c r="I3080" i="14"/>
  <c r="I3081" i="14"/>
  <c r="I3082" i="14"/>
  <c r="I3083" i="14"/>
  <c r="I3084" i="14"/>
  <c r="I201" i="14"/>
  <c r="I3085" i="14"/>
  <c r="I341" i="14"/>
  <c r="I1187" i="14"/>
  <c r="I367" i="14"/>
  <c r="I712" i="14"/>
  <c r="I3086" i="14"/>
  <c r="I786" i="14"/>
  <c r="I196" i="14"/>
  <c r="I347" i="14"/>
  <c r="I147" i="14"/>
  <c r="I161" i="14"/>
  <c r="I665" i="14"/>
  <c r="I407" i="14"/>
  <c r="I516" i="14"/>
  <c r="I435" i="14"/>
  <c r="I933" i="14"/>
  <c r="I3087" i="14"/>
  <c r="I1047" i="14"/>
  <c r="I747" i="14"/>
  <c r="I257" i="14"/>
  <c r="I3088" i="14"/>
  <c r="I643" i="14"/>
  <c r="I47" i="14"/>
  <c r="I810" i="14"/>
  <c r="I366" i="14"/>
  <c r="I3089" i="14"/>
  <c r="I351" i="14"/>
  <c r="I860" i="14"/>
  <c r="I333" i="14"/>
  <c r="I3090" i="14"/>
  <c r="I505" i="14"/>
  <c r="I262" i="14"/>
  <c r="I3091" i="14"/>
  <c r="I40" i="14"/>
  <c r="I3092" i="14"/>
  <c r="I477" i="14"/>
  <c r="I595" i="14"/>
  <c r="I583" i="14"/>
  <c r="I167" i="14"/>
  <c r="I3093" i="14"/>
  <c r="I124" i="14"/>
  <c r="I46" i="14"/>
  <c r="I3094" i="14"/>
  <c r="I326" i="14"/>
  <c r="I3095" i="14"/>
  <c r="I101" i="14"/>
  <c r="I70" i="14"/>
  <c r="I27" i="14"/>
  <c r="I3096" i="14"/>
  <c r="I295" i="14"/>
  <c r="I438" i="14"/>
  <c r="I423" i="14"/>
  <c r="I393" i="14"/>
  <c r="I125" i="14"/>
  <c r="I3097" i="14"/>
  <c r="I1761" i="14"/>
  <c r="I3098" i="14"/>
  <c r="I102" i="14"/>
  <c r="I1011" i="14"/>
  <c r="I1495" i="14"/>
  <c r="I3099" i="14"/>
  <c r="I108" i="14"/>
  <c r="I787" i="14"/>
  <c r="I3100" i="14"/>
  <c r="I3101" i="14"/>
  <c r="I3102" i="14"/>
  <c r="I3103" i="14"/>
  <c r="I170" i="14"/>
  <c r="I3104" i="14"/>
  <c r="I3105" i="14"/>
  <c r="I3106" i="14"/>
  <c r="I3107" i="14"/>
  <c r="I1188" i="14"/>
  <c r="I1762" i="14"/>
  <c r="I3108" i="14"/>
  <c r="I3109" i="14"/>
  <c r="I285" i="14"/>
  <c r="I590" i="14"/>
  <c r="I3110" i="14"/>
  <c r="I3111" i="14"/>
  <c r="I3112" i="14"/>
  <c r="I3113" i="14"/>
  <c r="I3114" i="14"/>
  <c r="I795" i="14"/>
  <c r="I289" i="14"/>
  <c r="I432" i="14"/>
  <c r="I470" i="14"/>
  <c r="I622" i="14"/>
  <c r="I377" i="14"/>
  <c r="I1391" i="14"/>
  <c r="I3115" i="14"/>
  <c r="I57" i="14"/>
  <c r="I383" i="14"/>
  <c r="I447" i="14"/>
  <c r="I3116" i="14"/>
  <c r="I95" i="14"/>
  <c r="I3117" i="14"/>
  <c r="I598" i="14"/>
  <c r="I3118" i="14"/>
  <c r="I118" i="14"/>
  <c r="I198" i="14"/>
  <c r="I690" i="14"/>
  <c r="I514" i="14"/>
  <c r="I934" i="14"/>
  <c r="I1496" i="14"/>
  <c r="I977" i="14"/>
  <c r="I476" i="14"/>
  <c r="I678" i="14"/>
  <c r="I935" i="14"/>
  <c r="I511" i="14"/>
  <c r="I3119" i="14"/>
  <c r="I3120" i="14"/>
  <c r="I3121" i="14"/>
  <c r="I3122" i="14"/>
  <c r="I439" i="14"/>
  <c r="I566" i="14"/>
  <c r="I907" i="14"/>
  <c r="I206" i="14"/>
  <c r="I1497" i="14"/>
  <c r="I454" i="14"/>
  <c r="I3123" i="14"/>
  <c r="I284" i="14"/>
  <c r="I3124" i="14"/>
  <c r="I1012" i="14"/>
  <c r="I3125" i="14"/>
  <c r="I3126" i="14"/>
  <c r="I1262" i="14"/>
  <c r="I1392" i="14"/>
  <c r="I3127" i="14"/>
  <c r="I3128" i="14"/>
  <c r="I3129" i="14"/>
  <c r="I1763" i="14"/>
  <c r="I1263" i="14"/>
  <c r="I1264" i="14"/>
  <c r="I3130" i="14"/>
  <c r="I1393" i="14"/>
  <c r="I3131" i="14"/>
  <c r="I3132" i="14"/>
  <c r="I727" i="14"/>
  <c r="I3133" i="14"/>
  <c r="I3134" i="14"/>
  <c r="I3135" i="14"/>
  <c r="I515" i="14"/>
  <c r="I3136" i="14"/>
  <c r="I3137" i="14"/>
  <c r="I3138" i="14"/>
  <c r="I3139" i="14"/>
  <c r="I3140" i="14"/>
  <c r="L3307" i="13"/>
  <c r="L3308" i="13"/>
  <c r="L3309" i="13"/>
  <c r="L3310" i="13"/>
  <c r="L3311" i="13"/>
  <c r="L3312" i="13"/>
  <c r="L3313" i="13"/>
  <c r="L3314" i="13"/>
  <c r="L3315" i="13"/>
  <c r="L3316" i="13"/>
  <c r="L3317" i="13"/>
  <c r="L3318" i="13"/>
  <c r="L3319" i="13"/>
  <c r="L3320" i="13"/>
  <c r="L3321" i="13"/>
  <c r="L3322" i="13"/>
  <c r="L3323" i="13"/>
  <c r="L3324" i="13"/>
  <c r="L3325" i="13"/>
  <c r="L3326" i="13"/>
  <c r="L3327" i="13"/>
  <c r="L3328" i="13"/>
  <c r="L3329" i="13"/>
  <c r="L3330" i="13"/>
  <c r="L3331" i="13"/>
  <c r="L3332" i="13"/>
  <c r="L3333" i="13"/>
  <c r="L3334" i="13"/>
  <c r="L3335" i="13"/>
  <c r="L3336" i="13"/>
  <c r="L3337" i="13"/>
  <c r="L3338" i="13"/>
  <c r="L3339" i="13"/>
  <c r="L3340" i="13"/>
  <c r="L3341" i="13"/>
  <c r="L3342" i="13"/>
  <c r="L3343" i="13"/>
  <c r="L3344" i="13"/>
  <c r="L3345" i="13"/>
  <c r="L3346" i="13"/>
  <c r="L3347" i="13"/>
  <c r="L3348" i="13"/>
  <c r="L3349" i="13"/>
  <c r="L3350" i="13"/>
  <c r="L3351" i="13"/>
  <c r="L3352" i="13"/>
  <c r="L3353" i="13"/>
  <c r="L3354" i="13"/>
  <c r="L3355" i="13"/>
  <c r="L3356" i="13"/>
  <c r="L3357" i="13"/>
  <c r="L3358" i="13"/>
  <c r="L3359" i="13"/>
  <c r="L3360" i="13"/>
  <c r="L3361" i="13"/>
  <c r="L3362" i="13"/>
  <c r="L3363" i="13"/>
  <c r="L3364" i="13"/>
  <c r="L3365" i="13"/>
  <c r="L3366" i="13"/>
  <c r="L3367" i="13"/>
  <c r="L3368" i="13"/>
  <c r="L3369" i="13"/>
  <c r="L3370" i="13"/>
  <c r="L3371" i="13"/>
  <c r="L3372" i="13"/>
  <c r="L3373" i="13"/>
  <c r="L3374" i="13"/>
  <c r="L3375" i="13"/>
  <c r="L3376" i="13"/>
  <c r="L3377" i="13"/>
  <c r="I3307" i="13"/>
  <c r="I3308" i="13"/>
  <c r="I3309" i="13"/>
  <c r="I3310" i="13"/>
  <c r="I3311" i="13"/>
  <c r="I3312" i="13"/>
  <c r="I3313" i="13"/>
  <c r="I3314" i="13"/>
  <c r="I3315" i="13"/>
  <c r="I3316" i="13"/>
  <c r="I3317" i="13"/>
  <c r="I3318" i="13"/>
  <c r="I3319" i="13"/>
  <c r="I3320" i="13"/>
  <c r="I3321" i="13"/>
  <c r="I3322" i="13"/>
  <c r="I3323" i="13"/>
  <c r="I3324" i="13"/>
  <c r="I3325" i="13"/>
  <c r="I3326" i="13"/>
  <c r="I3327" i="13"/>
  <c r="I3328" i="13"/>
  <c r="I3329" i="13"/>
  <c r="I3330" i="13"/>
  <c r="I3331" i="13"/>
  <c r="I3332" i="13"/>
  <c r="I3333" i="13"/>
  <c r="I3334" i="13"/>
  <c r="I3335" i="13"/>
  <c r="I3336" i="13"/>
  <c r="I3337" i="13"/>
  <c r="I3338" i="13"/>
  <c r="I3339" i="13"/>
  <c r="I3340" i="13"/>
  <c r="I3341" i="13"/>
  <c r="I3342" i="13"/>
  <c r="I3343" i="13"/>
  <c r="I3344" i="13"/>
  <c r="I3345" i="13"/>
  <c r="I3346" i="13"/>
  <c r="I3347" i="13"/>
  <c r="I3348" i="13"/>
  <c r="I3349" i="13"/>
  <c r="I3350" i="13"/>
  <c r="I3351" i="13"/>
  <c r="I3352" i="13"/>
  <c r="I3353" i="13"/>
  <c r="I3354" i="13"/>
  <c r="I3355" i="13"/>
  <c r="I3356" i="13"/>
  <c r="I3357" i="13"/>
  <c r="I3358" i="13"/>
  <c r="I3359" i="13"/>
  <c r="I3360" i="13"/>
  <c r="I3361" i="13"/>
  <c r="I3362" i="13"/>
  <c r="I3363" i="13"/>
  <c r="I3364" i="13"/>
  <c r="I3365" i="13"/>
  <c r="I3366" i="13"/>
  <c r="I3367" i="13"/>
  <c r="I3368" i="13"/>
  <c r="I3369" i="13"/>
  <c r="I3370" i="13"/>
  <c r="I3371" i="13"/>
  <c r="I3372" i="13"/>
  <c r="I3373" i="13"/>
  <c r="I3374" i="13"/>
  <c r="I3375" i="13"/>
  <c r="I3376" i="13"/>
  <c r="I3377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L344" i="13"/>
  <c r="L345" i="13"/>
  <c r="L346" i="13"/>
  <c r="L347" i="13"/>
  <c r="L348" i="13"/>
  <c r="L349" i="13"/>
  <c r="L350" i="13"/>
  <c r="L351" i="13"/>
  <c r="L352" i="13"/>
  <c r="L353" i="13"/>
  <c r="L354" i="13"/>
  <c r="L355" i="13"/>
  <c r="L356" i="13"/>
  <c r="L357" i="13"/>
  <c r="L358" i="13"/>
  <c r="L359" i="13"/>
  <c r="L360" i="13"/>
  <c r="L361" i="13"/>
  <c r="L362" i="13"/>
  <c r="L363" i="13"/>
  <c r="L364" i="13"/>
  <c r="L365" i="13"/>
  <c r="L366" i="13"/>
  <c r="L367" i="13"/>
  <c r="L368" i="13"/>
  <c r="L369" i="13"/>
  <c r="L370" i="13"/>
  <c r="L371" i="13"/>
  <c r="L372" i="13"/>
  <c r="L373" i="13"/>
  <c r="L374" i="13"/>
  <c r="L375" i="13"/>
  <c r="L376" i="13"/>
  <c r="L377" i="13"/>
  <c r="L378" i="13"/>
  <c r="L379" i="13"/>
  <c r="L380" i="13"/>
  <c r="L381" i="13"/>
  <c r="L382" i="13"/>
  <c r="L383" i="13"/>
  <c r="L384" i="13"/>
  <c r="L385" i="13"/>
  <c r="L386" i="13"/>
  <c r="L387" i="13"/>
  <c r="L388" i="13"/>
  <c r="L389" i="13"/>
  <c r="L390" i="13"/>
  <c r="L391" i="13"/>
  <c r="L392" i="13"/>
  <c r="L393" i="13"/>
  <c r="L394" i="13"/>
  <c r="L395" i="13"/>
  <c r="L396" i="13"/>
  <c r="L397" i="13"/>
  <c r="L398" i="13"/>
  <c r="L399" i="13"/>
  <c r="L400" i="13"/>
  <c r="L401" i="13"/>
  <c r="L402" i="13"/>
  <c r="L403" i="13"/>
  <c r="L404" i="13"/>
  <c r="L405" i="13"/>
  <c r="L406" i="13"/>
  <c r="L407" i="13"/>
  <c r="L408" i="13"/>
  <c r="L409" i="13"/>
  <c r="L410" i="13"/>
  <c r="L411" i="13"/>
  <c r="L412" i="13"/>
  <c r="L413" i="13"/>
  <c r="L414" i="13"/>
  <c r="L415" i="13"/>
  <c r="L416" i="13"/>
  <c r="L417" i="13"/>
  <c r="L418" i="13"/>
  <c r="L419" i="13"/>
  <c r="L420" i="13"/>
  <c r="L421" i="13"/>
  <c r="L422" i="13"/>
  <c r="L423" i="13"/>
  <c r="L424" i="13"/>
  <c r="L425" i="13"/>
  <c r="L426" i="13"/>
  <c r="L427" i="13"/>
  <c r="L428" i="13"/>
  <c r="L429" i="13"/>
  <c r="L430" i="13"/>
  <c r="L431" i="13"/>
  <c r="L432" i="13"/>
  <c r="L433" i="13"/>
  <c r="L434" i="13"/>
  <c r="L435" i="13"/>
  <c r="L436" i="13"/>
  <c r="L437" i="13"/>
  <c r="L438" i="13"/>
  <c r="L439" i="13"/>
  <c r="L440" i="13"/>
  <c r="L441" i="13"/>
  <c r="L442" i="13"/>
  <c r="L443" i="13"/>
  <c r="L444" i="13"/>
  <c r="L445" i="13"/>
  <c r="L446" i="13"/>
  <c r="L447" i="13"/>
  <c r="L448" i="13"/>
  <c r="L449" i="13"/>
  <c r="L450" i="13"/>
  <c r="L451" i="13"/>
  <c r="L452" i="13"/>
  <c r="L453" i="13"/>
  <c r="L454" i="13"/>
  <c r="L455" i="13"/>
  <c r="L456" i="13"/>
  <c r="L457" i="13"/>
  <c r="L458" i="13"/>
  <c r="L459" i="13"/>
  <c r="L460" i="13"/>
  <c r="L461" i="13"/>
  <c r="L462" i="13"/>
  <c r="L463" i="13"/>
  <c r="L464" i="13"/>
  <c r="L465" i="13"/>
  <c r="L466" i="13"/>
  <c r="L467" i="13"/>
  <c r="L468" i="13"/>
  <c r="L469" i="13"/>
  <c r="L470" i="13"/>
  <c r="L471" i="13"/>
  <c r="L472" i="13"/>
  <c r="L473" i="13"/>
  <c r="L474" i="13"/>
  <c r="L475" i="13"/>
  <c r="L476" i="13"/>
  <c r="L477" i="13"/>
  <c r="L478" i="13"/>
  <c r="L479" i="13"/>
  <c r="L480" i="13"/>
  <c r="L481" i="13"/>
  <c r="L482" i="13"/>
  <c r="L483" i="13"/>
  <c r="L484" i="13"/>
  <c r="L485" i="13"/>
  <c r="L486" i="13"/>
  <c r="L487" i="13"/>
  <c r="L488" i="13"/>
  <c r="L489" i="13"/>
  <c r="L490" i="13"/>
  <c r="L491" i="13"/>
  <c r="L492" i="13"/>
  <c r="L493" i="13"/>
  <c r="L494" i="13"/>
  <c r="L495" i="13"/>
  <c r="L496" i="13"/>
  <c r="L497" i="13"/>
  <c r="L498" i="13"/>
  <c r="L499" i="13"/>
  <c r="L500" i="13"/>
  <c r="L501" i="13"/>
  <c r="L502" i="13"/>
  <c r="L503" i="13"/>
  <c r="L504" i="13"/>
  <c r="L505" i="13"/>
  <c r="L506" i="13"/>
  <c r="L507" i="13"/>
  <c r="L508" i="13"/>
  <c r="L509" i="13"/>
  <c r="L510" i="13"/>
  <c r="L511" i="13"/>
  <c r="L512" i="13"/>
  <c r="L513" i="13"/>
  <c r="L514" i="13"/>
  <c r="L515" i="13"/>
  <c r="L516" i="13"/>
  <c r="L517" i="13"/>
  <c r="L518" i="13"/>
  <c r="L519" i="13"/>
  <c r="L520" i="13"/>
  <c r="L521" i="13"/>
  <c r="L522" i="13"/>
  <c r="L523" i="13"/>
  <c r="L524" i="13"/>
  <c r="L525" i="13"/>
  <c r="L526" i="13"/>
  <c r="L527" i="13"/>
  <c r="L528" i="13"/>
  <c r="L529" i="13"/>
  <c r="L530" i="13"/>
  <c r="L531" i="13"/>
  <c r="L532" i="13"/>
  <c r="L533" i="13"/>
  <c r="L534" i="13"/>
  <c r="L535" i="13"/>
  <c r="L536" i="13"/>
  <c r="L537" i="13"/>
  <c r="L538" i="13"/>
  <c r="L539" i="13"/>
  <c r="L540" i="13"/>
  <c r="L541" i="13"/>
  <c r="L542" i="13"/>
  <c r="L543" i="13"/>
  <c r="L544" i="13"/>
  <c r="L545" i="13"/>
  <c r="L546" i="13"/>
  <c r="L547" i="13"/>
  <c r="L548" i="13"/>
  <c r="L549" i="13"/>
  <c r="L550" i="13"/>
  <c r="L551" i="13"/>
  <c r="L552" i="13"/>
  <c r="L553" i="13"/>
  <c r="L554" i="13"/>
  <c r="L555" i="13"/>
  <c r="L556" i="13"/>
  <c r="L557" i="13"/>
  <c r="L558" i="13"/>
  <c r="L559" i="13"/>
  <c r="L560" i="13"/>
  <c r="L561" i="13"/>
  <c r="L562" i="13"/>
  <c r="L563" i="13"/>
  <c r="L564" i="13"/>
  <c r="L565" i="13"/>
  <c r="L566" i="13"/>
  <c r="L567" i="13"/>
  <c r="L568" i="13"/>
  <c r="L569" i="13"/>
  <c r="L570" i="13"/>
  <c r="L571" i="13"/>
  <c r="L572" i="13"/>
  <c r="L573" i="13"/>
  <c r="L574" i="13"/>
  <c r="L575" i="13"/>
  <c r="L576" i="13"/>
  <c r="L577" i="13"/>
  <c r="L578" i="13"/>
  <c r="L579" i="13"/>
  <c r="L580" i="13"/>
  <c r="L581" i="13"/>
  <c r="L582" i="13"/>
  <c r="L583" i="13"/>
  <c r="L584" i="13"/>
  <c r="L585" i="13"/>
  <c r="L586" i="13"/>
  <c r="L587" i="13"/>
  <c r="L588" i="13"/>
  <c r="L589" i="13"/>
  <c r="L590" i="13"/>
  <c r="L591" i="13"/>
  <c r="L592" i="13"/>
  <c r="L593" i="13"/>
  <c r="L594" i="13"/>
  <c r="L595" i="13"/>
  <c r="L596" i="13"/>
  <c r="L597" i="13"/>
  <c r="L598" i="13"/>
  <c r="L599" i="13"/>
  <c r="L600" i="13"/>
  <c r="L601" i="13"/>
  <c r="L602" i="13"/>
  <c r="L603" i="13"/>
  <c r="L604" i="13"/>
  <c r="L605" i="13"/>
  <c r="L606" i="13"/>
  <c r="L607" i="13"/>
  <c r="L608" i="13"/>
  <c r="L609" i="13"/>
  <c r="L610" i="13"/>
  <c r="L611" i="13"/>
  <c r="L612" i="13"/>
  <c r="L613" i="13"/>
  <c r="L614" i="13"/>
  <c r="L615" i="13"/>
  <c r="L616" i="13"/>
  <c r="L617" i="13"/>
  <c r="L618" i="13"/>
  <c r="L619" i="13"/>
  <c r="L620" i="13"/>
  <c r="L621" i="13"/>
  <c r="L622" i="13"/>
  <c r="L623" i="13"/>
  <c r="L624" i="13"/>
  <c r="L625" i="13"/>
  <c r="L626" i="13"/>
  <c r="L627" i="13"/>
  <c r="L628" i="13"/>
  <c r="L629" i="13"/>
  <c r="L630" i="13"/>
  <c r="L631" i="13"/>
  <c r="L632" i="13"/>
  <c r="L633" i="13"/>
  <c r="L634" i="13"/>
  <c r="L635" i="13"/>
  <c r="L636" i="13"/>
  <c r="L637" i="13"/>
  <c r="L638" i="13"/>
  <c r="L639" i="13"/>
  <c r="L640" i="13"/>
  <c r="L641" i="13"/>
  <c r="L642" i="13"/>
  <c r="L643" i="13"/>
  <c r="L644" i="13"/>
  <c r="L645" i="13"/>
  <c r="L646" i="13"/>
  <c r="L647" i="13"/>
  <c r="L648" i="13"/>
  <c r="L649" i="13"/>
  <c r="L650" i="13"/>
  <c r="L651" i="13"/>
  <c r="L652" i="13"/>
  <c r="L653" i="13"/>
  <c r="L654" i="13"/>
  <c r="L655" i="13"/>
  <c r="L656" i="13"/>
  <c r="L657" i="13"/>
  <c r="L658" i="13"/>
  <c r="L659" i="13"/>
  <c r="L660" i="13"/>
  <c r="L661" i="13"/>
  <c r="L662" i="13"/>
  <c r="L663" i="13"/>
  <c r="L664" i="13"/>
  <c r="L665" i="13"/>
  <c r="L666" i="13"/>
  <c r="L667" i="13"/>
  <c r="L668" i="13"/>
  <c r="L669" i="13"/>
  <c r="L670" i="13"/>
  <c r="L671" i="13"/>
  <c r="L672" i="13"/>
  <c r="L673" i="13"/>
  <c r="L674" i="13"/>
  <c r="L675" i="13"/>
  <c r="L676" i="13"/>
  <c r="L677" i="13"/>
  <c r="L678" i="13"/>
  <c r="L679" i="13"/>
  <c r="L680" i="13"/>
  <c r="L681" i="13"/>
  <c r="L682" i="13"/>
  <c r="L683" i="13"/>
  <c r="L684" i="13"/>
  <c r="L685" i="13"/>
  <c r="L686" i="13"/>
  <c r="L687" i="13"/>
  <c r="L688" i="13"/>
  <c r="L689" i="13"/>
  <c r="L690" i="13"/>
  <c r="L691" i="13"/>
  <c r="L692" i="13"/>
  <c r="L693" i="13"/>
  <c r="L694" i="13"/>
  <c r="L695" i="13"/>
  <c r="L696" i="13"/>
  <c r="L697" i="13"/>
  <c r="L698" i="13"/>
  <c r="L699" i="13"/>
  <c r="L700" i="13"/>
  <c r="L701" i="13"/>
  <c r="L702" i="13"/>
  <c r="L703" i="13"/>
  <c r="L704" i="13"/>
  <c r="L705" i="13"/>
  <c r="L706" i="13"/>
  <c r="L707" i="13"/>
  <c r="L708" i="13"/>
  <c r="L709" i="13"/>
  <c r="L710" i="13"/>
  <c r="L711" i="13"/>
  <c r="L712" i="13"/>
  <c r="L713" i="13"/>
  <c r="L714" i="13"/>
  <c r="L715" i="13"/>
  <c r="L716" i="13"/>
  <c r="L717" i="13"/>
  <c r="L718" i="13"/>
  <c r="L719" i="13"/>
  <c r="L720" i="13"/>
  <c r="L721" i="13"/>
  <c r="L722" i="13"/>
  <c r="L723" i="13"/>
  <c r="L724" i="13"/>
  <c r="L725" i="13"/>
  <c r="L726" i="13"/>
  <c r="L727" i="13"/>
  <c r="L728" i="13"/>
  <c r="L729" i="13"/>
  <c r="L730" i="13"/>
  <c r="L731" i="13"/>
  <c r="L732" i="13"/>
  <c r="L733" i="13"/>
  <c r="L734" i="13"/>
  <c r="L735" i="13"/>
  <c r="L736" i="13"/>
  <c r="L737" i="13"/>
  <c r="L738" i="13"/>
  <c r="L739" i="13"/>
  <c r="L740" i="13"/>
  <c r="L741" i="13"/>
  <c r="L742" i="13"/>
  <c r="L743" i="13"/>
  <c r="L744" i="13"/>
  <c r="L745" i="13"/>
  <c r="L746" i="13"/>
  <c r="L747" i="13"/>
  <c r="L748" i="13"/>
  <c r="L749" i="13"/>
  <c r="L750" i="13"/>
  <c r="L751" i="13"/>
  <c r="L752" i="13"/>
  <c r="L753" i="13"/>
  <c r="L754" i="13"/>
  <c r="L755" i="13"/>
  <c r="L756" i="13"/>
  <c r="L757" i="13"/>
  <c r="L758" i="13"/>
  <c r="L759" i="13"/>
  <c r="L760" i="13"/>
  <c r="L761" i="13"/>
  <c r="L762" i="13"/>
  <c r="L763" i="13"/>
  <c r="L764" i="13"/>
  <c r="L765" i="13"/>
  <c r="L766" i="13"/>
  <c r="L767" i="13"/>
  <c r="L768" i="13"/>
  <c r="L769" i="13"/>
  <c r="L770" i="13"/>
  <c r="L771" i="13"/>
  <c r="L772" i="13"/>
  <c r="L773" i="13"/>
  <c r="L774" i="13"/>
  <c r="L775" i="13"/>
  <c r="L776" i="13"/>
  <c r="L777" i="13"/>
  <c r="L778" i="13"/>
  <c r="L779" i="13"/>
  <c r="L780" i="13"/>
  <c r="L781" i="13"/>
  <c r="L782" i="13"/>
  <c r="L783" i="13"/>
  <c r="L784" i="13"/>
  <c r="L785" i="13"/>
  <c r="L786" i="13"/>
  <c r="L787" i="13"/>
  <c r="L788" i="13"/>
  <c r="L789" i="13"/>
  <c r="L790" i="13"/>
  <c r="L791" i="13"/>
  <c r="L792" i="13"/>
  <c r="L793" i="13"/>
  <c r="L794" i="13"/>
  <c r="L795" i="13"/>
  <c r="L796" i="13"/>
  <c r="L797" i="13"/>
  <c r="L798" i="13"/>
  <c r="L799" i="13"/>
  <c r="L800" i="13"/>
  <c r="L801" i="13"/>
  <c r="L802" i="13"/>
  <c r="L803" i="13"/>
  <c r="L804" i="13"/>
  <c r="L805" i="13"/>
  <c r="L806" i="13"/>
  <c r="L807" i="13"/>
  <c r="L808" i="13"/>
  <c r="L809" i="13"/>
  <c r="L810" i="13"/>
  <c r="L811" i="13"/>
  <c r="L812" i="13"/>
  <c r="L813" i="13"/>
  <c r="L814" i="13"/>
  <c r="L815" i="13"/>
  <c r="L816" i="13"/>
  <c r="L817" i="13"/>
  <c r="L818" i="13"/>
  <c r="L819" i="13"/>
  <c r="L820" i="13"/>
  <c r="L821" i="13"/>
  <c r="L822" i="13"/>
  <c r="L823" i="13"/>
  <c r="L824" i="13"/>
  <c r="L825" i="13"/>
  <c r="L826" i="13"/>
  <c r="L827" i="13"/>
  <c r="L828" i="13"/>
  <c r="L829" i="13"/>
  <c r="L830" i="13"/>
  <c r="L831" i="13"/>
  <c r="L832" i="13"/>
  <c r="L833" i="13"/>
  <c r="L834" i="13"/>
  <c r="L835" i="13"/>
  <c r="L836" i="13"/>
  <c r="L837" i="13"/>
  <c r="L838" i="13"/>
  <c r="L839" i="13"/>
  <c r="L840" i="13"/>
  <c r="L841" i="13"/>
  <c r="L842" i="13"/>
  <c r="L843" i="13"/>
  <c r="L844" i="13"/>
  <c r="L845" i="13"/>
  <c r="L846" i="13"/>
  <c r="L847" i="13"/>
  <c r="L848" i="13"/>
  <c r="L849" i="13"/>
  <c r="L850" i="13"/>
  <c r="L851" i="13"/>
  <c r="L852" i="13"/>
  <c r="L853" i="13"/>
  <c r="L854" i="13"/>
  <c r="L855" i="13"/>
  <c r="L856" i="13"/>
  <c r="L857" i="13"/>
  <c r="L858" i="13"/>
  <c r="L859" i="13"/>
  <c r="L860" i="13"/>
  <c r="L861" i="13"/>
  <c r="L862" i="13"/>
  <c r="L863" i="13"/>
  <c r="L864" i="13"/>
  <c r="L865" i="13"/>
  <c r="L866" i="13"/>
  <c r="L867" i="13"/>
  <c r="L868" i="13"/>
  <c r="L869" i="13"/>
  <c r="L870" i="13"/>
  <c r="L871" i="13"/>
  <c r="L872" i="13"/>
  <c r="L873" i="13"/>
  <c r="L874" i="13"/>
  <c r="L875" i="13"/>
  <c r="L876" i="13"/>
  <c r="L877" i="13"/>
  <c r="L878" i="13"/>
  <c r="L879" i="13"/>
  <c r="L880" i="13"/>
  <c r="L881" i="13"/>
  <c r="L882" i="13"/>
  <c r="L883" i="13"/>
  <c r="L884" i="13"/>
  <c r="L885" i="13"/>
  <c r="L886" i="13"/>
  <c r="L887" i="13"/>
  <c r="L888" i="13"/>
  <c r="L889" i="13"/>
  <c r="L890" i="13"/>
  <c r="L891" i="13"/>
  <c r="L892" i="13"/>
  <c r="L893" i="13"/>
  <c r="L894" i="13"/>
  <c r="L895" i="13"/>
  <c r="L896" i="13"/>
  <c r="L897" i="13"/>
  <c r="L898" i="13"/>
  <c r="L899" i="13"/>
  <c r="L900" i="13"/>
  <c r="L901" i="13"/>
  <c r="L902" i="13"/>
  <c r="L903" i="13"/>
  <c r="L904" i="13"/>
  <c r="L905" i="13"/>
  <c r="L906" i="13"/>
  <c r="L907" i="13"/>
  <c r="L908" i="13"/>
  <c r="L909" i="13"/>
  <c r="L910" i="13"/>
  <c r="L911" i="13"/>
  <c r="L912" i="13"/>
  <c r="L913" i="13"/>
  <c r="L914" i="13"/>
  <c r="L915" i="13"/>
  <c r="L916" i="13"/>
  <c r="L917" i="13"/>
  <c r="L918" i="13"/>
  <c r="L919" i="13"/>
  <c r="L920" i="13"/>
  <c r="L921" i="13"/>
  <c r="L922" i="13"/>
  <c r="L923" i="13"/>
  <c r="L924" i="13"/>
  <c r="L925" i="13"/>
  <c r="L926" i="13"/>
  <c r="L927" i="13"/>
  <c r="L928" i="13"/>
  <c r="L929" i="13"/>
  <c r="L930" i="13"/>
  <c r="L931" i="13"/>
  <c r="L932" i="13"/>
  <c r="L933" i="13"/>
  <c r="L934" i="13"/>
  <c r="L935" i="13"/>
  <c r="L936" i="13"/>
  <c r="L937" i="13"/>
  <c r="L938" i="13"/>
  <c r="L939" i="13"/>
  <c r="L940" i="13"/>
  <c r="L941" i="13"/>
  <c r="L942" i="13"/>
  <c r="L943" i="13"/>
  <c r="L944" i="13"/>
  <c r="L945" i="13"/>
  <c r="L946" i="13"/>
  <c r="L947" i="13"/>
  <c r="L948" i="13"/>
  <c r="L949" i="13"/>
  <c r="L950" i="13"/>
  <c r="L951" i="13"/>
  <c r="L952" i="13"/>
  <c r="L953" i="13"/>
  <c r="L954" i="13"/>
  <c r="L955" i="13"/>
  <c r="L956" i="13"/>
  <c r="L957" i="13"/>
  <c r="L958" i="13"/>
  <c r="L959" i="13"/>
  <c r="L960" i="13"/>
  <c r="L961" i="13"/>
  <c r="L962" i="13"/>
  <c r="L963" i="13"/>
  <c r="L964" i="13"/>
  <c r="L965" i="13"/>
  <c r="L966" i="13"/>
  <c r="L967" i="13"/>
  <c r="L968" i="13"/>
  <c r="L969" i="13"/>
  <c r="L970" i="13"/>
  <c r="L971" i="13"/>
  <c r="L972" i="13"/>
  <c r="L973" i="13"/>
  <c r="L974" i="13"/>
  <c r="L975" i="13"/>
  <c r="L976" i="13"/>
  <c r="L977" i="13"/>
  <c r="L978" i="13"/>
  <c r="L979" i="13"/>
  <c r="L980" i="13"/>
  <c r="L981" i="13"/>
  <c r="L982" i="13"/>
  <c r="L983" i="13"/>
  <c r="L984" i="13"/>
  <c r="L985" i="13"/>
  <c r="L986" i="13"/>
  <c r="L987" i="13"/>
  <c r="L988" i="13"/>
  <c r="L989" i="13"/>
  <c r="L990" i="13"/>
  <c r="L991" i="13"/>
  <c r="L992" i="13"/>
  <c r="L993" i="13"/>
  <c r="L994" i="13"/>
  <c r="L995" i="13"/>
  <c r="L996" i="13"/>
  <c r="L997" i="13"/>
  <c r="L998" i="13"/>
  <c r="L999" i="13"/>
  <c r="L1000" i="13"/>
  <c r="L1001" i="13"/>
  <c r="L1002" i="13"/>
  <c r="L1003" i="13"/>
  <c r="L1004" i="13"/>
  <c r="L1005" i="13"/>
  <c r="L1006" i="13"/>
  <c r="L1007" i="13"/>
  <c r="L1008" i="13"/>
  <c r="L1009" i="13"/>
  <c r="L1010" i="13"/>
  <c r="L1011" i="13"/>
  <c r="L1012" i="13"/>
  <c r="L1013" i="13"/>
  <c r="L1014" i="13"/>
  <c r="L1015" i="13"/>
  <c r="L1016" i="13"/>
  <c r="L1017" i="13"/>
  <c r="L1018" i="13"/>
  <c r="L1019" i="13"/>
  <c r="L1020" i="13"/>
  <c r="L1021" i="13"/>
  <c r="L1022" i="13"/>
  <c r="L1023" i="13"/>
  <c r="L1024" i="13"/>
  <c r="L1025" i="13"/>
  <c r="L1026" i="13"/>
  <c r="L1027" i="13"/>
  <c r="L1028" i="13"/>
  <c r="L1029" i="13"/>
  <c r="L1030" i="13"/>
  <c r="L1031" i="13"/>
  <c r="L1032" i="13"/>
  <c r="L1033" i="13"/>
  <c r="L1034" i="13"/>
  <c r="L1035" i="13"/>
  <c r="L1036" i="13"/>
  <c r="L1037" i="13"/>
  <c r="L1038" i="13"/>
  <c r="L1039" i="13"/>
  <c r="L1040" i="13"/>
  <c r="L1041" i="13"/>
  <c r="L1042" i="13"/>
  <c r="L1043" i="13"/>
  <c r="L1044" i="13"/>
  <c r="L1045" i="13"/>
  <c r="L1046" i="13"/>
  <c r="L1047" i="13"/>
  <c r="L1048" i="13"/>
  <c r="L1049" i="13"/>
  <c r="L1050" i="13"/>
  <c r="L1051" i="13"/>
  <c r="L1052" i="13"/>
  <c r="L1053" i="13"/>
  <c r="L1054" i="13"/>
  <c r="L1055" i="13"/>
  <c r="L1056" i="13"/>
  <c r="L1057" i="13"/>
  <c r="L1058" i="13"/>
  <c r="L1059" i="13"/>
  <c r="L1060" i="13"/>
  <c r="L1061" i="13"/>
  <c r="L1062" i="13"/>
  <c r="L1063" i="13"/>
  <c r="L1064" i="13"/>
  <c r="L1065" i="13"/>
  <c r="L1066" i="13"/>
  <c r="L1067" i="13"/>
  <c r="L1068" i="13"/>
  <c r="L1069" i="13"/>
  <c r="L1070" i="13"/>
  <c r="L1071" i="13"/>
  <c r="L1072" i="13"/>
  <c r="L1073" i="13"/>
  <c r="L1074" i="13"/>
  <c r="L1075" i="13"/>
  <c r="L1076" i="13"/>
  <c r="L1077" i="13"/>
  <c r="L1078" i="13"/>
  <c r="L1079" i="13"/>
  <c r="L1080" i="13"/>
  <c r="L1081" i="13"/>
  <c r="L1082" i="13"/>
  <c r="L1083" i="13"/>
  <c r="L1084" i="13"/>
  <c r="L1085" i="13"/>
  <c r="L1086" i="13"/>
  <c r="L1087" i="13"/>
  <c r="L1088" i="13"/>
  <c r="L1089" i="13"/>
  <c r="L1090" i="13"/>
  <c r="L1091" i="13"/>
  <c r="L1092" i="13"/>
  <c r="L1093" i="13"/>
  <c r="L1094" i="13"/>
  <c r="L1095" i="13"/>
  <c r="L1096" i="13"/>
  <c r="L1097" i="13"/>
  <c r="L1098" i="13"/>
  <c r="L1099" i="13"/>
  <c r="L1100" i="13"/>
  <c r="L1101" i="13"/>
  <c r="L1102" i="13"/>
  <c r="L1103" i="13"/>
  <c r="L1104" i="13"/>
  <c r="L1105" i="13"/>
  <c r="L1106" i="13"/>
  <c r="L1107" i="13"/>
  <c r="L1108" i="13"/>
  <c r="L1109" i="13"/>
  <c r="L1110" i="13"/>
  <c r="L1111" i="13"/>
  <c r="L1112" i="13"/>
  <c r="L1113" i="13"/>
  <c r="L1114" i="13"/>
  <c r="L1115" i="13"/>
  <c r="L1116" i="13"/>
  <c r="L1117" i="13"/>
  <c r="L1118" i="13"/>
  <c r="L1119" i="13"/>
  <c r="L1120" i="13"/>
  <c r="L1121" i="13"/>
  <c r="L1122" i="13"/>
  <c r="L1123" i="13"/>
  <c r="L1124" i="13"/>
  <c r="L1125" i="13"/>
  <c r="L1126" i="13"/>
  <c r="L1127" i="13"/>
  <c r="L1128" i="13"/>
  <c r="L1129" i="13"/>
  <c r="L1130" i="13"/>
  <c r="L1131" i="13"/>
  <c r="L1132" i="13"/>
  <c r="L1133" i="13"/>
  <c r="L1134" i="13"/>
  <c r="L1135" i="13"/>
  <c r="L1136" i="13"/>
  <c r="L1137" i="13"/>
  <c r="L1138" i="13"/>
  <c r="L1139" i="13"/>
  <c r="L1140" i="13"/>
  <c r="L1141" i="13"/>
  <c r="L1142" i="13"/>
  <c r="L1143" i="13"/>
  <c r="L1144" i="13"/>
  <c r="L1145" i="13"/>
  <c r="L1146" i="13"/>
  <c r="L1147" i="13"/>
  <c r="L1148" i="13"/>
  <c r="L1149" i="13"/>
  <c r="L1150" i="13"/>
  <c r="L1151" i="13"/>
  <c r="L1152" i="13"/>
  <c r="L1153" i="13"/>
  <c r="L1154" i="13"/>
  <c r="L1155" i="13"/>
  <c r="L1156" i="13"/>
  <c r="L1157" i="13"/>
  <c r="L1158" i="13"/>
  <c r="L1159" i="13"/>
  <c r="L1160" i="13"/>
  <c r="L1161" i="13"/>
  <c r="L1162" i="13"/>
  <c r="L1163" i="13"/>
  <c r="L1164" i="13"/>
  <c r="L1165" i="13"/>
  <c r="L1166" i="13"/>
  <c r="L1167" i="13"/>
  <c r="L1168" i="13"/>
  <c r="L1169" i="13"/>
  <c r="L1170" i="13"/>
  <c r="L1171" i="13"/>
  <c r="L1172" i="13"/>
  <c r="L1173" i="13"/>
  <c r="L1174" i="13"/>
  <c r="L1175" i="13"/>
  <c r="L1176" i="13"/>
  <c r="L1177" i="13"/>
  <c r="L1178" i="13"/>
  <c r="L1179" i="13"/>
  <c r="L1180" i="13"/>
  <c r="L1181" i="13"/>
  <c r="L1182" i="13"/>
  <c r="L1183" i="13"/>
  <c r="L1184" i="13"/>
  <c r="L1185" i="13"/>
  <c r="L1186" i="13"/>
  <c r="L1187" i="13"/>
  <c r="L1188" i="13"/>
  <c r="L1189" i="13"/>
  <c r="L1190" i="13"/>
  <c r="L1191" i="13"/>
  <c r="L1192" i="13"/>
  <c r="L1193" i="13"/>
  <c r="L1194" i="13"/>
  <c r="L1195" i="13"/>
  <c r="L1196" i="13"/>
  <c r="L1197" i="13"/>
  <c r="L1198" i="13"/>
  <c r="L1199" i="13"/>
  <c r="L1200" i="13"/>
  <c r="L1201" i="13"/>
  <c r="L1202" i="13"/>
  <c r="L1203" i="13"/>
  <c r="L1204" i="13"/>
  <c r="L1205" i="13"/>
  <c r="L1206" i="13"/>
  <c r="L1207" i="13"/>
  <c r="L1208" i="13"/>
  <c r="L1209" i="13"/>
  <c r="L1210" i="13"/>
  <c r="L1211" i="13"/>
  <c r="L1212" i="13"/>
  <c r="L1213" i="13"/>
  <c r="L1214" i="13"/>
  <c r="L1215" i="13"/>
  <c r="L1216" i="13"/>
  <c r="L1217" i="13"/>
  <c r="L1218" i="13"/>
  <c r="L1219" i="13"/>
  <c r="L1220" i="13"/>
  <c r="L1221" i="13"/>
  <c r="L1222" i="13"/>
  <c r="L1223" i="13"/>
  <c r="L1224" i="13"/>
  <c r="L1225" i="13"/>
  <c r="L1226" i="13"/>
  <c r="L1227" i="13"/>
  <c r="L1228" i="13"/>
  <c r="L1229" i="13"/>
  <c r="L1230" i="13"/>
  <c r="L1231" i="13"/>
  <c r="L1232" i="13"/>
  <c r="L1233" i="13"/>
  <c r="L1234" i="13"/>
  <c r="L1235" i="13"/>
  <c r="L1236" i="13"/>
  <c r="L1237" i="13"/>
  <c r="L1238" i="13"/>
  <c r="L1239" i="13"/>
  <c r="L1240" i="13"/>
  <c r="L1241" i="13"/>
  <c r="L1242" i="13"/>
  <c r="L1243" i="13"/>
  <c r="L1244" i="13"/>
  <c r="L1245" i="13"/>
  <c r="L1246" i="13"/>
  <c r="L1247" i="13"/>
  <c r="L1248" i="13"/>
  <c r="L1249" i="13"/>
  <c r="L1250" i="13"/>
  <c r="L1251" i="13"/>
  <c r="L1252" i="13"/>
  <c r="L1253" i="13"/>
  <c r="L1254" i="13"/>
  <c r="L1255" i="13"/>
  <c r="L1256" i="13"/>
  <c r="L1257" i="13"/>
  <c r="L1258" i="13"/>
  <c r="L1259" i="13"/>
  <c r="L1260" i="13"/>
  <c r="L1261" i="13"/>
  <c r="L1262" i="13"/>
  <c r="L1263" i="13"/>
  <c r="L1264" i="13"/>
  <c r="L1265" i="13"/>
  <c r="L1266" i="13"/>
  <c r="L1267" i="13"/>
  <c r="L1268" i="13"/>
  <c r="L1269" i="13"/>
  <c r="L1270" i="13"/>
  <c r="L1271" i="13"/>
  <c r="L1272" i="13"/>
  <c r="L1273" i="13"/>
  <c r="L1274" i="13"/>
  <c r="L1275" i="13"/>
  <c r="L1276" i="13"/>
  <c r="L1277" i="13"/>
  <c r="L1278" i="13"/>
  <c r="L1279" i="13"/>
  <c r="L1280" i="13"/>
  <c r="L1281" i="13"/>
  <c r="L1282" i="13"/>
  <c r="L1283" i="13"/>
  <c r="L1284" i="13"/>
  <c r="L1285" i="13"/>
  <c r="L1286" i="13"/>
  <c r="L1287" i="13"/>
  <c r="L1288" i="13"/>
  <c r="L1289" i="13"/>
  <c r="L1290" i="13"/>
  <c r="L1291" i="13"/>
  <c r="L1292" i="13"/>
  <c r="L1293" i="13"/>
  <c r="L1294" i="13"/>
  <c r="L1295" i="13"/>
  <c r="L1296" i="13"/>
  <c r="L1297" i="13"/>
  <c r="L1298" i="13"/>
  <c r="L1299" i="13"/>
  <c r="L1300" i="13"/>
  <c r="L1301" i="13"/>
  <c r="L1302" i="13"/>
  <c r="L1303" i="13"/>
  <c r="L1304" i="13"/>
  <c r="L1305" i="13"/>
  <c r="L1306" i="13"/>
  <c r="L1307" i="13"/>
  <c r="L1308" i="13"/>
  <c r="L1309" i="13"/>
  <c r="L1310" i="13"/>
  <c r="L1311" i="13"/>
  <c r="L1312" i="13"/>
  <c r="L1313" i="13"/>
  <c r="L1314" i="13"/>
  <c r="L1315" i="13"/>
  <c r="L1316" i="13"/>
  <c r="L1317" i="13"/>
  <c r="L1318" i="13"/>
  <c r="L1319" i="13"/>
  <c r="L1320" i="13"/>
  <c r="L1321" i="13"/>
  <c r="L1322" i="13"/>
  <c r="L1323" i="13"/>
  <c r="L1324" i="13"/>
  <c r="L1325" i="13"/>
  <c r="L1326" i="13"/>
  <c r="L1327" i="13"/>
  <c r="L1328" i="13"/>
  <c r="L1329" i="13"/>
  <c r="L1330" i="13"/>
  <c r="L1331" i="13"/>
  <c r="L1332" i="13"/>
  <c r="L1333" i="13"/>
  <c r="L1334" i="13"/>
  <c r="L1335" i="13"/>
  <c r="L1336" i="13"/>
  <c r="L1337" i="13"/>
  <c r="L1338" i="13"/>
  <c r="L1339" i="13"/>
  <c r="L1340" i="13"/>
  <c r="L1341" i="13"/>
  <c r="L1342" i="13"/>
  <c r="L1343" i="13"/>
  <c r="L1344" i="13"/>
  <c r="L1345" i="13"/>
  <c r="L1346" i="13"/>
  <c r="L1347" i="13"/>
  <c r="L1348" i="13"/>
  <c r="L1349" i="13"/>
  <c r="L1350" i="13"/>
  <c r="L1351" i="13"/>
  <c r="L1352" i="13"/>
  <c r="L1353" i="13"/>
  <c r="L1354" i="13"/>
  <c r="L1355" i="13"/>
  <c r="L1356" i="13"/>
  <c r="L1357" i="13"/>
  <c r="L1358" i="13"/>
  <c r="L1359" i="13"/>
  <c r="L1360" i="13"/>
  <c r="L1361" i="13"/>
  <c r="L1362" i="13"/>
  <c r="L1363" i="13"/>
  <c r="L1364" i="13"/>
  <c r="L1365" i="13"/>
  <c r="L1366" i="13"/>
  <c r="L1367" i="13"/>
  <c r="L1368" i="13"/>
  <c r="L1369" i="13"/>
  <c r="L1370" i="13"/>
  <c r="L1371" i="13"/>
  <c r="L1372" i="13"/>
  <c r="L1373" i="13"/>
  <c r="L1374" i="13"/>
  <c r="L1375" i="13"/>
  <c r="L1376" i="13"/>
  <c r="L1377" i="13"/>
  <c r="L1378" i="13"/>
  <c r="L1379" i="13"/>
  <c r="L1380" i="13"/>
  <c r="L1381" i="13"/>
  <c r="L1382" i="13"/>
  <c r="L1383" i="13"/>
  <c r="L1384" i="13"/>
  <c r="L1385" i="13"/>
  <c r="L1386" i="13"/>
  <c r="L1387" i="13"/>
  <c r="L1388" i="13"/>
  <c r="L1389" i="13"/>
  <c r="L1390" i="13"/>
  <c r="L1391" i="13"/>
  <c r="L1392" i="13"/>
  <c r="L1393" i="13"/>
  <c r="L1394" i="13"/>
  <c r="L1395" i="13"/>
  <c r="L1396" i="13"/>
  <c r="L1397" i="13"/>
  <c r="L1398" i="13"/>
  <c r="L1399" i="13"/>
  <c r="L1400" i="13"/>
  <c r="L1401" i="13"/>
  <c r="L1402" i="13"/>
  <c r="L1403" i="13"/>
  <c r="L1404" i="13"/>
  <c r="L1405" i="13"/>
  <c r="L1406" i="13"/>
  <c r="L1407" i="13"/>
  <c r="L1408" i="13"/>
  <c r="L1409" i="13"/>
  <c r="L1410" i="13"/>
  <c r="L1411" i="13"/>
  <c r="L1412" i="13"/>
  <c r="L1413" i="13"/>
  <c r="L1414" i="13"/>
  <c r="L1415" i="13"/>
  <c r="L1416" i="13"/>
  <c r="L1417" i="13"/>
  <c r="L1418" i="13"/>
  <c r="L1419" i="13"/>
  <c r="L1420" i="13"/>
  <c r="L1421" i="13"/>
  <c r="L1422" i="13"/>
  <c r="L1423" i="13"/>
  <c r="L1424" i="13"/>
  <c r="L1425" i="13"/>
  <c r="L1426" i="13"/>
  <c r="L1427" i="13"/>
  <c r="L1428" i="13"/>
  <c r="L1429" i="13"/>
  <c r="L1430" i="13"/>
  <c r="L1431" i="13"/>
  <c r="L1432" i="13"/>
  <c r="L1433" i="13"/>
  <c r="L1434" i="13"/>
  <c r="L1435" i="13"/>
  <c r="L1436" i="13"/>
  <c r="L1437" i="13"/>
  <c r="L1438" i="13"/>
  <c r="L1439" i="13"/>
  <c r="L1440" i="13"/>
  <c r="L1441" i="13"/>
  <c r="L1442" i="13"/>
  <c r="L1443" i="13"/>
  <c r="L1444" i="13"/>
  <c r="L1445" i="13"/>
  <c r="L1446" i="13"/>
  <c r="L1447" i="13"/>
  <c r="L1448" i="13"/>
  <c r="L1449" i="13"/>
  <c r="L1450" i="13"/>
  <c r="L1451" i="13"/>
  <c r="L1452" i="13"/>
  <c r="L1453" i="13"/>
  <c r="L1454" i="13"/>
  <c r="L1455" i="13"/>
  <c r="L1456" i="13"/>
  <c r="L1457" i="13"/>
  <c r="L1458" i="13"/>
  <c r="L1459" i="13"/>
  <c r="L1460" i="13"/>
  <c r="L1461" i="13"/>
  <c r="L1462" i="13"/>
  <c r="L1463" i="13"/>
  <c r="L1464" i="13"/>
  <c r="L1465" i="13"/>
  <c r="L1466" i="13"/>
  <c r="L1467" i="13"/>
  <c r="L1468" i="13"/>
  <c r="L1469" i="13"/>
  <c r="L1470" i="13"/>
  <c r="L1471" i="13"/>
  <c r="L1472" i="13"/>
  <c r="L1473" i="13"/>
  <c r="L1474" i="13"/>
  <c r="L1475" i="13"/>
  <c r="L1476" i="13"/>
  <c r="L1477" i="13"/>
  <c r="L1478" i="13"/>
  <c r="L1479" i="13"/>
  <c r="L1480" i="13"/>
  <c r="L1481" i="13"/>
  <c r="L1482" i="13"/>
  <c r="L1483" i="13"/>
  <c r="L1484" i="13"/>
  <c r="L1485" i="13"/>
  <c r="L1486" i="13"/>
  <c r="L1487" i="13"/>
  <c r="L1488" i="13"/>
  <c r="L1489" i="13"/>
  <c r="L1490" i="13"/>
  <c r="L1491" i="13"/>
  <c r="L1492" i="13"/>
  <c r="L1493" i="13"/>
  <c r="L1494" i="13"/>
  <c r="L1495" i="13"/>
  <c r="L1496" i="13"/>
  <c r="L1497" i="13"/>
  <c r="L1498" i="13"/>
  <c r="L1499" i="13"/>
  <c r="L1500" i="13"/>
  <c r="L1501" i="13"/>
  <c r="L1502" i="13"/>
  <c r="L1503" i="13"/>
  <c r="L1504" i="13"/>
  <c r="L1505" i="13"/>
  <c r="L1506" i="13"/>
  <c r="L1507" i="13"/>
  <c r="L1508" i="13"/>
  <c r="L1509" i="13"/>
  <c r="L1510" i="13"/>
  <c r="L1511" i="13"/>
  <c r="L1512" i="13"/>
  <c r="L1513" i="13"/>
  <c r="L1514" i="13"/>
  <c r="L1515" i="13"/>
  <c r="L1516" i="13"/>
  <c r="L1517" i="13"/>
  <c r="L1518" i="13"/>
  <c r="L1519" i="13"/>
  <c r="L1520" i="13"/>
  <c r="L1521" i="13"/>
  <c r="L1522" i="13"/>
  <c r="L1523" i="13"/>
  <c r="L1524" i="13"/>
  <c r="L1525" i="13"/>
  <c r="L1526" i="13"/>
  <c r="L1527" i="13"/>
  <c r="L1528" i="13"/>
  <c r="L1529" i="13"/>
  <c r="L1530" i="13"/>
  <c r="L1531" i="13"/>
  <c r="L1532" i="13"/>
  <c r="L1533" i="13"/>
  <c r="L1534" i="13"/>
  <c r="L1535" i="13"/>
  <c r="L1536" i="13"/>
  <c r="L1537" i="13"/>
  <c r="L1538" i="13"/>
  <c r="L1539" i="13"/>
  <c r="L1540" i="13"/>
  <c r="L1541" i="13"/>
  <c r="L1542" i="13"/>
  <c r="L1543" i="13"/>
  <c r="L1544" i="13"/>
  <c r="L1545" i="13"/>
  <c r="L1546" i="13"/>
  <c r="L1547" i="13"/>
  <c r="L1548" i="13"/>
  <c r="L1549" i="13"/>
  <c r="L1550" i="13"/>
  <c r="L1551" i="13"/>
  <c r="L1552" i="13"/>
  <c r="L1553" i="13"/>
  <c r="L1554" i="13"/>
  <c r="L1555" i="13"/>
  <c r="L1556" i="13"/>
  <c r="L1557" i="13"/>
  <c r="L1558" i="13"/>
  <c r="L1559" i="13"/>
  <c r="L1560" i="13"/>
  <c r="L1561" i="13"/>
  <c r="L1562" i="13"/>
  <c r="L1563" i="13"/>
  <c r="L1564" i="13"/>
  <c r="L1565" i="13"/>
  <c r="L1566" i="13"/>
  <c r="L1567" i="13"/>
  <c r="L1568" i="13"/>
  <c r="L1569" i="13"/>
  <c r="L1570" i="13"/>
  <c r="L1571" i="13"/>
  <c r="L1572" i="13"/>
  <c r="L1573" i="13"/>
  <c r="L1574" i="13"/>
  <c r="L1575" i="13"/>
  <c r="L1576" i="13"/>
  <c r="L1577" i="13"/>
  <c r="L1578" i="13"/>
  <c r="L1579" i="13"/>
  <c r="L1580" i="13"/>
  <c r="L1581" i="13"/>
  <c r="L1582" i="13"/>
  <c r="L1583" i="13"/>
  <c r="L1584" i="13"/>
  <c r="L1585" i="13"/>
  <c r="L1586" i="13"/>
  <c r="L1587" i="13"/>
  <c r="L1588" i="13"/>
  <c r="L1589" i="13"/>
  <c r="L1590" i="13"/>
  <c r="L1591" i="13"/>
  <c r="L1592" i="13"/>
  <c r="L1593" i="13"/>
  <c r="L1594" i="13"/>
  <c r="L1595" i="13"/>
  <c r="L1596" i="13"/>
  <c r="L1597" i="13"/>
  <c r="L1598" i="13"/>
  <c r="L1599" i="13"/>
  <c r="L1600" i="13"/>
  <c r="L1601" i="13"/>
  <c r="L1602" i="13"/>
  <c r="L1603" i="13"/>
  <c r="L1604" i="13"/>
  <c r="L1605" i="13"/>
  <c r="L1606" i="13"/>
  <c r="L1607" i="13"/>
  <c r="L1608" i="13"/>
  <c r="L1609" i="13"/>
  <c r="L1610" i="13"/>
  <c r="L1611" i="13"/>
  <c r="L1612" i="13"/>
  <c r="L1613" i="13"/>
  <c r="L1614" i="13"/>
  <c r="L1615" i="13"/>
  <c r="L1616" i="13"/>
  <c r="L1617" i="13"/>
  <c r="L1618" i="13"/>
  <c r="L1619" i="13"/>
  <c r="L1620" i="13"/>
  <c r="L1621" i="13"/>
  <c r="L1622" i="13"/>
  <c r="L1623" i="13"/>
  <c r="L1624" i="13"/>
  <c r="L1625" i="13"/>
  <c r="L1626" i="13"/>
  <c r="L1627" i="13"/>
  <c r="L1628" i="13"/>
  <c r="L1629" i="13"/>
  <c r="L1630" i="13"/>
  <c r="L1631" i="13"/>
  <c r="L1632" i="13"/>
  <c r="L1633" i="13"/>
  <c r="L1634" i="13"/>
  <c r="L1635" i="13"/>
  <c r="L1636" i="13"/>
  <c r="L1637" i="13"/>
  <c r="L1638" i="13"/>
  <c r="L1639" i="13"/>
  <c r="L1640" i="13"/>
  <c r="L1641" i="13"/>
  <c r="L1642" i="13"/>
  <c r="L1643" i="13"/>
  <c r="L1644" i="13"/>
  <c r="L1645" i="13"/>
  <c r="L1646" i="13"/>
  <c r="L1647" i="13"/>
  <c r="L1648" i="13"/>
  <c r="L1649" i="13"/>
  <c r="L1650" i="13"/>
  <c r="L1651" i="13"/>
  <c r="L1652" i="13"/>
  <c r="L1653" i="13"/>
  <c r="L1654" i="13"/>
  <c r="L1655" i="13"/>
  <c r="L1656" i="13"/>
  <c r="L1657" i="13"/>
  <c r="L1658" i="13"/>
  <c r="L1659" i="13"/>
  <c r="L1660" i="13"/>
  <c r="L1661" i="13"/>
  <c r="L1662" i="13"/>
  <c r="L1663" i="13"/>
  <c r="L1664" i="13"/>
  <c r="L1665" i="13"/>
  <c r="L1666" i="13"/>
  <c r="L1667" i="13"/>
  <c r="L1668" i="13"/>
  <c r="L1669" i="13"/>
  <c r="L1670" i="13"/>
  <c r="L1671" i="13"/>
  <c r="L1672" i="13"/>
  <c r="L1673" i="13"/>
  <c r="L1674" i="13"/>
  <c r="L1675" i="13"/>
  <c r="L1676" i="13"/>
  <c r="L1677" i="13"/>
  <c r="L1678" i="13"/>
  <c r="L1679" i="13"/>
  <c r="L1680" i="13"/>
  <c r="L1681" i="13"/>
  <c r="L1682" i="13"/>
  <c r="L1683" i="13"/>
  <c r="L1684" i="13"/>
  <c r="L1685" i="13"/>
  <c r="L1686" i="13"/>
  <c r="L1687" i="13"/>
  <c r="L1688" i="13"/>
  <c r="L1689" i="13"/>
  <c r="L1690" i="13"/>
  <c r="L1691" i="13"/>
  <c r="L1692" i="13"/>
  <c r="L1693" i="13"/>
  <c r="L1694" i="13"/>
  <c r="L1695" i="13"/>
  <c r="L1696" i="13"/>
  <c r="L1697" i="13"/>
  <c r="L1698" i="13"/>
  <c r="L1699" i="13"/>
  <c r="L1700" i="13"/>
  <c r="L1701" i="13"/>
  <c r="L1702" i="13"/>
  <c r="L1703" i="13"/>
  <c r="L1704" i="13"/>
  <c r="L1705" i="13"/>
  <c r="L1706" i="13"/>
  <c r="L1707" i="13"/>
  <c r="L1708" i="13"/>
  <c r="L1709" i="13"/>
  <c r="L1710" i="13"/>
  <c r="L1711" i="13"/>
  <c r="L1712" i="13"/>
  <c r="L1713" i="13"/>
  <c r="L1714" i="13"/>
  <c r="L1715" i="13"/>
  <c r="L1716" i="13"/>
  <c r="L1717" i="13"/>
  <c r="L1718" i="13"/>
  <c r="L1719" i="13"/>
  <c r="L1720" i="13"/>
  <c r="L1721" i="13"/>
  <c r="L1722" i="13"/>
  <c r="L1723" i="13"/>
  <c r="L1724" i="13"/>
  <c r="L1725" i="13"/>
  <c r="L1726" i="13"/>
  <c r="L1727" i="13"/>
  <c r="L1728" i="13"/>
  <c r="L1729" i="13"/>
  <c r="L1730" i="13"/>
  <c r="L1731" i="13"/>
  <c r="L1732" i="13"/>
  <c r="L1733" i="13"/>
  <c r="L1734" i="13"/>
  <c r="L1735" i="13"/>
  <c r="L1736" i="13"/>
  <c r="L1737" i="13"/>
  <c r="L1738" i="13"/>
  <c r="L1739" i="13"/>
  <c r="L1740" i="13"/>
  <c r="L1741" i="13"/>
  <c r="L1742" i="13"/>
  <c r="L1743" i="13"/>
  <c r="L1744" i="13"/>
  <c r="L1745" i="13"/>
  <c r="L1746" i="13"/>
  <c r="L1747" i="13"/>
  <c r="L1748" i="13"/>
  <c r="L1749" i="13"/>
  <c r="L1750" i="13"/>
  <c r="L1751" i="13"/>
  <c r="L1752" i="13"/>
  <c r="L1753" i="13"/>
  <c r="L1754" i="13"/>
  <c r="L1755" i="13"/>
  <c r="L1756" i="13"/>
  <c r="L1757" i="13"/>
  <c r="L1758" i="13"/>
  <c r="L1759" i="13"/>
  <c r="L1760" i="13"/>
  <c r="L1761" i="13"/>
  <c r="L1762" i="13"/>
  <c r="L1763" i="13"/>
  <c r="L1764" i="13"/>
  <c r="L1765" i="13"/>
  <c r="L1766" i="13"/>
  <c r="L1767" i="13"/>
  <c r="L1768" i="13"/>
  <c r="L1769" i="13"/>
  <c r="L1770" i="13"/>
  <c r="L1771" i="13"/>
  <c r="L1772" i="13"/>
  <c r="L1773" i="13"/>
  <c r="L1774" i="13"/>
  <c r="L1775" i="13"/>
  <c r="L1776" i="13"/>
  <c r="L1777" i="13"/>
  <c r="L1778" i="13"/>
  <c r="L1779" i="13"/>
  <c r="L1780" i="13"/>
  <c r="L1781" i="13"/>
  <c r="L1782" i="13"/>
  <c r="L1783" i="13"/>
  <c r="L1784" i="13"/>
  <c r="L1785" i="13"/>
  <c r="L1786" i="13"/>
  <c r="L1787" i="13"/>
  <c r="L1788" i="13"/>
  <c r="L1789" i="13"/>
  <c r="L1790" i="13"/>
  <c r="L1791" i="13"/>
  <c r="L1792" i="13"/>
  <c r="L1793" i="13"/>
  <c r="L1794" i="13"/>
  <c r="L1795" i="13"/>
  <c r="L1796" i="13"/>
  <c r="L1797" i="13"/>
  <c r="L1798" i="13"/>
  <c r="L1799" i="13"/>
  <c r="L1800" i="13"/>
  <c r="L1801" i="13"/>
  <c r="L1802" i="13"/>
  <c r="L1803" i="13"/>
  <c r="L1804" i="13"/>
  <c r="L1805" i="13"/>
  <c r="L1806" i="13"/>
  <c r="L1807" i="13"/>
  <c r="L1808" i="13"/>
  <c r="L1809" i="13"/>
  <c r="L1810" i="13"/>
  <c r="L1811" i="13"/>
  <c r="L1812" i="13"/>
  <c r="L1813" i="13"/>
  <c r="L1814" i="13"/>
  <c r="L1815" i="13"/>
  <c r="L1816" i="13"/>
  <c r="L1817" i="13"/>
  <c r="L1818" i="13"/>
  <c r="L1819" i="13"/>
  <c r="L1820" i="13"/>
  <c r="L1821" i="13"/>
  <c r="L1822" i="13"/>
  <c r="L1823" i="13"/>
  <c r="L1824" i="13"/>
  <c r="L1825" i="13"/>
  <c r="L1826" i="13"/>
  <c r="L1827" i="13"/>
  <c r="L1828" i="13"/>
  <c r="L1829" i="13"/>
  <c r="L1830" i="13"/>
  <c r="L1831" i="13"/>
  <c r="L1832" i="13"/>
  <c r="L1833" i="13"/>
  <c r="L1834" i="13"/>
  <c r="L1835" i="13"/>
  <c r="L1836" i="13"/>
  <c r="L1837" i="13"/>
  <c r="L1838" i="13"/>
  <c r="L1839" i="13"/>
  <c r="L1840" i="13"/>
  <c r="L1841" i="13"/>
  <c r="L1842" i="13"/>
  <c r="L1843" i="13"/>
  <c r="L1844" i="13"/>
  <c r="L1845" i="13"/>
  <c r="L1846" i="13"/>
  <c r="L1847" i="13"/>
  <c r="L1848" i="13"/>
  <c r="L1849" i="13"/>
  <c r="L1850" i="13"/>
  <c r="L1851" i="13"/>
  <c r="L1852" i="13"/>
  <c r="L1853" i="13"/>
  <c r="L1854" i="13"/>
  <c r="L1855" i="13"/>
  <c r="L1856" i="13"/>
  <c r="L1857" i="13"/>
  <c r="L1858" i="13"/>
  <c r="L1859" i="13"/>
  <c r="L1860" i="13"/>
  <c r="L1861" i="13"/>
  <c r="L1862" i="13"/>
  <c r="L1863" i="13"/>
  <c r="L1864" i="13"/>
  <c r="L1865" i="13"/>
  <c r="L1866" i="13"/>
  <c r="L1867" i="13"/>
  <c r="L1868" i="13"/>
  <c r="L1869" i="13"/>
  <c r="L1870" i="13"/>
  <c r="L1871" i="13"/>
  <c r="L1872" i="13"/>
  <c r="L1873" i="13"/>
  <c r="L1874" i="13"/>
  <c r="L1875" i="13"/>
  <c r="L1876" i="13"/>
  <c r="L1877" i="13"/>
  <c r="L1878" i="13"/>
  <c r="L1879" i="13"/>
  <c r="L1880" i="13"/>
  <c r="L1881" i="13"/>
  <c r="L1882" i="13"/>
  <c r="L1883" i="13"/>
  <c r="L1884" i="13"/>
  <c r="L1885" i="13"/>
  <c r="L1886" i="13"/>
  <c r="L1887" i="13"/>
  <c r="L1888" i="13"/>
  <c r="L1889" i="13"/>
  <c r="L1890" i="13"/>
  <c r="L1891" i="13"/>
  <c r="L1892" i="13"/>
  <c r="L1893" i="13"/>
  <c r="L1894" i="13"/>
  <c r="L1895" i="13"/>
  <c r="L1896" i="13"/>
  <c r="L1897" i="13"/>
  <c r="L1898" i="13"/>
  <c r="L1899" i="13"/>
  <c r="L1900" i="13"/>
  <c r="L1901" i="13"/>
  <c r="L1902" i="13"/>
  <c r="L1903" i="13"/>
  <c r="L1904" i="13"/>
  <c r="L1905" i="13"/>
  <c r="L1906" i="13"/>
  <c r="L1907" i="13"/>
  <c r="L1908" i="13"/>
  <c r="L1909" i="13"/>
  <c r="L1910" i="13"/>
  <c r="L1911" i="13"/>
  <c r="L1912" i="13"/>
  <c r="L1913" i="13"/>
  <c r="L1914" i="13"/>
  <c r="L1915" i="13"/>
  <c r="L1916" i="13"/>
  <c r="L1917" i="13"/>
  <c r="L1918" i="13"/>
  <c r="L1919" i="13"/>
  <c r="L1920" i="13"/>
  <c r="L1921" i="13"/>
  <c r="L1922" i="13"/>
  <c r="L1923" i="13"/>
  <c r="L1924" i="13"/>
  <c r="L1925" i="13"/>
  <c r="L1926" i="13"/>
  <c r="L1927" i="13"/>
  <c r="L1928" i="13"/>
  <c r="L1929" i="13"/>
  <c r="L1930" i="13"/>
  <c r="L1931" i="13"/>
  <c r="L1932" i="13"/>
  <c r="L1933" i="13"/>
  <c r="L1934" i="13"/>
  <c r="L1935" i="13"/>
  <c r="L1936" i="13"/>
  <c r="L1937" i="13"/>
  <c r="L1938" i="13"/>
  <c r="L1939" i="13"/>
  <c r="L1940" i="13"/>
  <c r="L1941" i="13"/>
  <c r="L1942" i="13"/>
  <c r="L1943" i="13"/>
  <c r="L1944" i="13"/>
  <c r="L1945" i="13"/>
  <c r="L1946" i="13"/>
  <c r="L1947" i="13"/>
  <c r="L1948" i="13"/>
  <c r="L1949" i="13"/>
  <c r="L1950" i="13"/>
  <c r="L1951" i="13"/>
  <c r="L1952" i="13"/>
  <c r="L1953" i="13"/>
  <c r="L1954" i="13"/>
  <c r="L1955" i="13"/>
  <c r="L1956" i="13"/>
  <c r="L1957" i="13"/>
  <c r="L1958" i="13"/>
  <c r="L1959" i="13"/>
  <c r="L1960" i="13"/>
  <c r="L1961" i="13"/>
  <c r="L1962" i="13"/>
  <c r="L1963" i="13"/>
  <c r="L1964" i="13"/>
  <c r="L1965" i="13"/>
  <c r="L1966" i="13"/>
  <c r="L1967" i="13"/>
  <c r="L1968" i="13"/>
  <c r="L1969" i="13"/>
  <c r="L1970" i="13"/>
  <c r="L1971" i="13"/>
  <c r="L1972" i="13"/>
  <c r="L1973" i="13"/>
  <c r="L1974" i="13"/>
  <c r="L1975" i="13"/>
  <c r="L1976" i="13"/>
  <c r="L1977" i="13"/>
  <c r="L1978" i="13"/>
  <c r="L1979" i="13"/>
  <c r="L1980" i="13"/>
  <c r="L1981" i="13"/>
  <c r="L1982" i="13"/>
  <c r="L1983" i="13"/>
  <c r="L1984" i="13"/>
  <c r="L1985" i="13"/>
  <c r="L1986" i="13"/>
  <c r="L1987" i="13"/>
  <c r="L1988" i="13"/>
  <c r="L1989" i="13"/>
  <c r="L1990" i="13"/>
  <c r="L1991" i="13"/>
  <c r="L1992" i="13"/>
  <c r="L1993" i="13"/>
  <c r="L1994" i="13"/>
  <c r="L1995" i="13"/>
  <c r="L1996" i="13"/>
  <c r="L1997" i="13"/>
  <c r="L1998" i="13"/>
  <c r="L1999" i="13"/>
  <c r="L2000" i="13"/>
  <c r="L2001" i="13"/>
  <c r="L2002" i="13"/>
  <c r="L2003" i="13"/>
  <c r="L2004" i="13"/>
  <c r="L2005" i="13"/>
  <c r="L2006" i="13"/>
  <c r="L2007" i="13"/>
  <c r="L2008" i="13"/>
  <c r="L2009" i="13"/>
  <c r="L2010" i="13"/>
  <c r="L2011" i="13"/>
  <c r="L2012" i="13"/>
  <c r="L2013" i="13"/>
  <c r="L2014" i="13"/>
  <c r="L2015" i="13"/>
  <c r="L2016" i="13"/>
  <c r="L2017" i="13"/>
  <c r="L2018" i="13"/>
  <c r="L2019" i="13"/>
  <c r="L2020" i="13"/>
  <c r="L2021" i="13"/>
  <c r="L2022" i="13"/>
  <c r="L2023" i="13"/>
  <c r="L2024" i="13"/>
  <c r="L2025" i="13"/>
  <c r="L2026" i="13"/>
  <c r="L2027" i="13"/>
  <c r="L2028" i="13"/>
  <c r="L2029" i="13"/>
  <c r="L2030" i="13"/>
  <c r="L2031" i="13"/>
  <c r="L2032" i="13"/>
  <c r="L2033" i="13"/>
  <c r="L2034" i="13"/>
  <c r="L2035" i="13"/>
  <c r="L2036" i="13"/>
  <c r="L2037" i="13"/>
  <c r="L2038" i="13"/>
  <c r="L2039" i="13"/>
  <c r="L2040" i="13"/>
  <c r="L2041" i="13"/>
  <c r="L2042" i="13"/>
  <c r="L2043" i="13"/>
  <c r="L2044" i="13"/>
  <c r="L2045" i="13"/>
  <c r="L2046" i="13"/>
  <c r="L2047" i="13"/>
  <c r="L2048" i="13"/>
  <c r="L2049" i="13"/>
  <c r="L2050" i="13"/>
  <c r="L2051" i="13"/>
  <c r="L2052" i="13"/>
  <c r="L2053" i="13"/>
  <c r="L2054" i="13"/>
  <c r="L2055" i="13"/>
  <c r="L2056" i="13"/>
  <c r="L2057" i="13"/>
  <c r="L2058" i="13"/>
  <c r="L2059" i="13"/>
  <c r="L2060" i="13"/>
  <c r="L2061" i="13"/>
  <c r="L2062" i="13"/>
  <c r="L2063" i="13"/>
  <c r="L2064" i="13"/>
  <c r="L2065" i="13"/>
  <c r="L2066" i="13"/>
  <c r="L2067" i="13"/>
  <c r="L2068" i="13"/>
  <c r="L2069" i="13"/>
  <c r="L2070" i="13"/>
  <c r="L2071" i="13"/>
  <c r="L2072" i="13"/>
  <c r="L2073" i="13"/>
  <c r="L2074" i="13"/>
  <c r="L2075" i="13"/>
  <c r="L2076" i="13"/>
  <c r="L2077" i="13"/>
  <c r="L2078" i="13"/>
  <c r="L2079" i="13"/>
  <c r="L2080" i="13"/>
  <c r="L2081" i="13"/>
  <c r="L2082" i="13"/>
  <c r="L2083" i="13"/>
  <c r="L2084" i="13"/>
  <c r="L2085" i="13"/>
  <c r="L2086" i="13"/>
  <c r="L2087" i="13"/>
  <c r="L2088" i="13"/>
  <c r="L2089" i="13"/>
  <c r="L2090" i="13"/>
  <c r="L2091" i="13"/>
  <c r="L2092" i="13"/>
  <c r="L2093" i="13"/>
  <c r="L2094" i="13"/>
  <c r="L2095" i="13"/>
  <c r="L2096" i="13"/>
  <c r="L2097" i="13"/>
  <c r="L2098" i="13"/>
  <c r="L2099" i="13"/>
  <c r="L2100" i="13"/>
  <c r="L2101" i="13"/>
  <c r="L2102" i="13"/>
  <c r="L2103" i="13"/>
  <c r="L2104" i="13"/>
  <c r="L2105" i="13"/>
  <c r="L2106" i="13"/>
  <c r="L2107" i="13"/>
  <c r="L2108" i="13"/>
  <c r="L2109" i="13"/>
  <c r="L2110" i="13"/>
  <c r="L2111" i="13"/>
  <c r="L2112" i="13"/>
  <c r="L2113" i="13"/>
  <c r="L2114" i="13"/>
  <c r="L2115" i="13"/>
  <c r="L2116" i="13"/>
  <c r="L2117" i="13"/>
  <c r="L2118" i="13"/>
  <c r="L2119" i="13"/>
  <c r="L2120" i="13"/>
  <c r="L2121" i="13"/>
  <c r="L2122" i="13"/>
  <c r="L2123" i="13"/>
  <c r="L2124" i="13"/>
  <c r="L2125" i="13"/>
  <c r="L2126" i="13"/>
  <c r="L2127" i="13"/>
  <c r="L2128" i="13"/>
  <c r="L2129" i="13"/>
  <c r="L2130" i="13"/>
  <c r="L2131" i="13"/>
  <c r="L2132" i="13"/>
  <c r="L2133" i="13"/>
  <c r="L2134" i="13"/>
  <c r="L2135" i="13"/>
  <c r="L2136" i="13"/>
  <c r="L2137" i="13"/>
  <c r="L2138" i="13"/>
  <c r="L2139" i="13"/>
  <c r="L2140" i="13"/>
  <c r="L2141" i="13"/>
  <c r="L2142" i="13"/>
  <c r="L2143" i="13"/>
  <c r="L2144" i="13"/>
  <c r="L2145" i="13"/>
  <c r="L2146" i="13"/>
  <c r="L2147" i="13"/>
  <c r="L2148" i="13"/>
  <c r="L2149" i="13"/>
  <c r="L2150" i="13"/>
  <c r="L2151" i="13"/>
  <c r="L2152" i="13"/>
  <c r="L2153" i="13"/>
  <c r="L2154" i="13"/>
  <c r="L2155" i="13"/>
  <c r="L2156" i="13"/>
  <c r="L2157" i="13"/>
  <c r="L2158" i="13"/>
  <c r="L2159" i="13"/>
  <c r="L2160" i="13"/>
  <c r="L2161" i="13"/>
  <c r="L2162" i="13"/>
  <c r="L2163" i="13"/>
  <c r="L2164" i="13"/>
  <c r="L2165" i="13"/>
  <c r="L2166" i="13"/>
  <c r="L2167" i="13"/>
  <c r="L2168" i="13"/>
  <c r="L2169" i="13"/>
  <c r="L2170" i="13"/>
  <c r="L2171" i="13"/>
  <c r="L2172" i="13"/>
  <c r="L2173" i="13"/>
  <c r="L2174" i="13"/>
  <c r="L2175" i="13"/>
  <c r="L2176" i="13"/>
  <c r="L2177" i="13"/>
  <c r="L2178" i="13"/>
  <c r="L2179" i="13"/>
  <c r="L2180" i="13"/>
  <c r="L2181" i="13"/>
  <c r="L2182" i="13"/>
  <c r="L2183" i="13"/>
  <c r="L2184" i="13"/>
  <c r="L2185" i="13"/>
  <c r="L2186" i="13"/>
  <c r="L2187" i="13"/>
  <c r="L2188" i="13"/>
  <c r="L2189" i="13"/>
  <c r="L2190" i="13"/>
  <c r="L2191" i="13"/>
  <c r="L2192" i="13"/>
  <c r="L2193" i="13"/>
  <c r="L2194" i="13"/>
  <c r="L2195" i="13"/>
  <c r="L2196" i="13"/>
  <c r="L2197" i="13"/>
  <c r="L2198" i="13"/>
  <c r="L2199" i="13"/>
  <c r="L2200" i="13"/>
  <c r="L2201" i="13"/>
  <c r="L2202" i="13"/>
  <c r="L2203" i="13"/>
  <c r="L2204" i="13"/>
  <c r="L2205" i="13"/>
  <c r="L2206" i="13"/>
  <c r="L2207" i="13"/>
  <c r="L2208" i="13"/>
  <c r="L2209" i="13"/>
  <c r="L2210" i="13"/>
  <c r="L2211" i="13"/>
  <c r="L2212" i="13"/>
  <c r="L2213" i="13"/>
  <c r="L2214" i="13"/>
  <c r="L2215" i="13"/>
  <c r="L2216" i="13"/>
  <c r="L2217" i="13"/>
  <c r="L2218" i="13"/>
  <c r="L2219" i="13"/>
  <c r="L2220" i="13"/>
  <c r="L2221" i="13"/>
  <c r="L2222" i="13"/>
  <c r="L2223" i="13"/>
  <c r="L2224" i="13"/>
  <c r="L2225" i="13"/>
  <c r="L2226" i="13"/>
  <c r="L2227" i="13"/>
  <c r="L2228" i="13"/>
  <c r="L2229" i="13"/>
  <c r="L2230" i="13"/>
  <c r="L2231" i="13"/>
  <c r="L2232" i="13"/>
  <c r="L2233" i="13"/>
  <c r="L2234" i="13"/>
  <c r="L2235" i="13"/>
  <c r="L2236" i="13"/>
  <c r="L2237" i="13"/>
  <c r="L2238" i="13"/>
  <c r="L2239" i="13"/>
  <c r="L2240" i="13"/>
  <c r="L2241" i="13"/>
  <c r="L2242" i="13"/>
  <c r="L2243" i="13"/>
  <c r="L2244" i="13"/>
  <c r="L2245" i="13"/>
  <c r="L2246" i="13"/>
  <c r="L2247" i="13"/>
  <c r="L2248" i="13"/>
  <c r="L2249" i="13"/>
  <c r="L2250" i="13"/>
  <c r="L2251" i="13"/>
  <c r="L2252" i="13"/>
  <c r="L2253" i="13"/>
  <c r="L2254" i="13"/>
  <c r="L2255" i="13"/>
  <c r="L2256" i="13"/>
  <c r="L2257" i="13"/>
  <c r="L2258" i="13"/>
  <c r="L2259" i="13"/>
  <c r="L2260" i="13"/>
  <c r="L2261" i="13"/>
  <c r="L2262" i="13"/>
  <c r="L2263" i="13"/>
  <c r="L2264" i="13"/>
  <c r="L2265" i="13"/>
  <c r="L2266" i="13"/>
  <c r="L2267" i="13"/>
  <c r="L2268" i="13"/>
  <c r="L2269" i="13"/>
  <c r="L2270" i="13"/>
  <c r="L2271" i="13"/>
  <c r="L2272" i="13"/>
  <c r="L2273" i="13"/>
  <c r="L2274" i="13"/>
  <c r="L2275" i="13"/>
  <c r="L2276" i="13"/>
  <c r="L2277" i="13"/>
  <c r="L2278" i="13"/>
  <c r="L2279" i="13"/>
  <c r="L2280" i="13"/>
  <c r="L2281" i="13"/>
  <c r="L2282" i="13"/>
  <c r="L2283" i="13"/>
  <c r="L2284" i="13"/>
  <c r="L2285" i="13"/>
  <c r="L2286" i="13"/>
  <c r="L2287" i="13"/>
  <c r="L2288" i="13"/>
  <c r="L2289" i="13"/>
  <c r="L2290" i="13"/>
  <c r="L2291" i="13"/>
  <c r="L2292" i="13"/>
  <c r="L2293" i="13"/>
  <c r="L2294" i="13"/>
  <c r="L2295" i="13"/>
  <c r="L2296" i="13"/>
  <c r="L2297" i="13"/>
  <c r="L2298" i="13"/>
  <c r="L2299" i="13"/>
  <c r="L2300" i="13"/>
  <c r="L2301" i="13"/>
  <c r="L2302" i="13"/>
  <c r="L2303" i="13"/>
  <c r="L2304" i="13"/>
  <c r="L2305" i="13"/>
  <c r="L2306" i="13"/>
  <c r="L2307" i="13"/>
  <c r="L2308" i="13"/>
  <c r="L2309" i="13"/>
  <c r="L2310" i="13"/>
  <c r="L2311" i="13"/>
  <c r="L2312" i="13"/>
  <c r="L2313" i="13"/>
  <c r="L2314" i="13"/>
  <c r="L2315" i="13"/>
  <c r="L2316" i="13"/>
  <c r="L2317" i="13"/>
  <c r="L2318" i="13"/>
  <c r="L2319" i="13"/>
  <c r="L2320" i="13"/>
  <c r="L2321" i="13"/>
  <c r="L2322" i="13"/>
  <c r="L2323" i="13"/>
  <c r="L2324" i="13"/>
  <c r="L2325" i="13"/>
  <c r="L2326" i="13"/>
  <c r="L2327" i="13"/>
  <c r="L2328" i="13"/>
  <c r="L2329" i="13"/>
  <c r="L2330" i="13"/>
  <c r="L2331" i="13"/>
  <c r="L2332" i="13"/>
  <c r="L2333" i="13"/>
  <c r="L2334" i="13"/>
  <c r="L2335" i="13"/>
  <c r="L2336" i="13"/>
  <c r="L2337" i="13"/>
  <c r="L2338" i="13"/>
  <c r="L2339" i="13"/>
  <c r="L2340" i="13"/>
  <c r="L2341" i="13"/>
  <c r="L2342" i="13"/>
  <c r="L2343" i="13"/>
  <c r="L2344" i="13"/>
  <c r="L2345" i="13"/>
  <c r="L2346" i="13"/>
  <c r="L2347" i="13"/>
  <c r="L2348" i="13"/>
  <c r="L2349" i="13"/>
  <c r="L2350" i="13"/>
  <c r="L2351" i="13"/>
  <c r="L2352" i="13"/>
  <c r="L2353" i="13"/>
  <c r="L2354" i="13"/>
  <c r="L2355" i="13"/>
  <c r="L2356" i="13"/>
  <c r="L2357" i="13"/>
  <c r="L2358" i="13"/>
  <c r="L2359" i="13"/>
  <c r="L2360" i="13"/>
  <c r="L2361" i="13"/>
  <c r="L2362" i="13"/>
  <c r="L2363" i="13"/>
  <c r="L2364" i="13"/>
  <c r="L2365" i="13"/>
  <c r="L2366" i="13"/>
  <c r="L2367" i="13"/>
  <c r="L2368" i="13"/>
  <c r="L2369" i="13"/>
  <c r="L2370" i="13"/>
  <c r="L2371" i="13"/>
  <c r="L2372" i="13"/>
  <c r="L2373" i="13"/>
  <c r="L2374" i="13"/>
  <c r="L2375" i="13"/>
  <c r="L2376" i="13"/>
  <c r="L2377" i="13"/>
  <c r="L2378" i="13"/>
  <c r="L2379" i="13"/>
  <c r="L2380" i="13"/>
  <c r="L2381" i="13"/>
  <c r="L2382" i="13"/>
  <c r="L2383" i="13"/>
  <c r="L2384" i="13"/>
  <c r="L2385" i="13"/>
  <c r="L2386" i="13"/>
  <c r="L2387" i="13"/>
  <c r="L2388" i="13"/>
  <c r="L2389" i="13"/>
  <c r="L2390" i="13"/>
  <c r="L2391" i="13"/>
  <c r="L2392" i="13"/>
  <c r="L2393" i="13"/>
  <c r="L2394" i="13"/>
  <c r="L2395" i="13"/>
  <c r="L2396" i="13"/>
  <c r="L2397" i="13"/>
  <c r="L2398" i="13"/>
  <c r="L2399" i="13"/>
  <c r="L2400" i="13"/>
  <c r="L2401" i="13"/>
  <c r="L2402" i="13"/>
  <c r="L2403" i="13"/>
  <c r="L2404" i="13"/>
  <c r="L2405" i="13"/>
  <c r="L2406" i="13"/>
  <c r="L2407" i="13"/>
  <c r="L2408" i="13"/>
  <c r="L2409" i="13"/>
  <c r="L2410" i="13"/>
  <c r="L2411" i="13"/>
  <c r="L2412" i="13"/>
  <c r="L2413" i="13"/>
  <c r="L2414" i="13"/>
  <c r="L2415" i="13"/>
  <c r="L2416" i="13"/>
  <c r="L2417" i="13"/>
  <c r="L2418" i="13"/>
  <c r="L2419" i="13"/>
  <c r="L2420" i="13"/>
  <c r="L2421" i="13"/>
  <c r="L2422" i="13"/>
  <c r="L2423" i="13"/>
  <c r="L2424" i="13"/>
  <c r="L2425" i="13"/>
  <c r="L2426" i="13"/>
  <c r="L2427" i="13"/>
  <c r="L2428" i="13"/>
  <c r="L2429" i="13"/>
  <c r="L2430" i="13"/>
  <c r="L2431" i="13"/>
  <c r="L2432" i="13"/>
  <c r="L2433" i="13"/>
  <c r="L2434" i="13"/>
  <c r="L2435" i="13"/>
  <c r="L2436" i="13"/>
  <c r="L2437" i="13"/>
  <c r="L2438" i="13"/>
  <c r="L2439" i="13"/>
  <c r="L2440" i="13"/>
  <c r="L2441" i="13"/>
  <c r="L2442" i="13"/>
  <c r="L2443" i="13"/>
  <c r="L2444" i="13"/>
  <c r="L2445" i="13"/>
  <c r="L2446" i="13"/>
  <c r="L2447" i="13"/>
  <c r="L2448" i="13"/>
  <c r="L2449" i="13"/>
  <c r="L2450" i="13"/>
  <c r="L2451" i="13"/>
  <c r="L2452" i="13"/>
  <c r="L2453" i="13"/>
  <c r="L2454" i="13"/>
  <c r="L2455" i="13"/>
  <c r="L2456" i="13"/>
  <c r="L2457" i="13"/>
  <c r="L2458" i="13"/>
  <c r="L2459" i="13"/>
  <c r="L2460" i="13"/>
  <c r="L2461" i="13"/>
  <c r="L2462" i="13"/>
  <c r="L2463" i="13"/>
  <c r="L2464" i="13"/>
  <c r="L2465" i="13"/>
  <c r="L2466" i="13"/>
  <c r="L2467" i="13"/>
  <c r="L2468" i="13"/>
  <c r="L2469" i="13"/>
  <c r="L2470" i="13"/>
  <c r="L2471" i="13"/>
  <c r="L2472" i="13"/>
  <c r="L2473" i="13"/>
  <c r="L2474" i="13"/>
  <c r="L2475" i="13"/>
  <c r="L2476" i="13"/>
  <c r="L2477" i="13"/>
  <c r="L2478" i="13"/>
  <c r="L2479" i="13"/>
  <c r="L2480" i="13"/>
  <c r="L2481" i="13"/>
  <c r="L2482" i="13"/>
  <c r="L2483" i="13"/>
  <c r="L2484" i="13"/>
  <c r="L2485" i="13"/>
  <c r="L2486" i="13"/>
  <c r="L2487" i="13"/>
  <c r="L2488" i="13"/>
  <c r="L2489" i="13"/>
  <c r="L2490" i="13"/>
  <c r="L2491" i="13"/>
  <c r="L2492" i="13"/>
  <c r="L2493" i="13"/>
  <c r="L2494" i="13"/>
  <c r="L2495" i="13"/>
  <c r="L2496" i="13"/>
  <c r="L2497" i="13"/>
  <c r="L2498" i="13"/>
  <c r="L2499" i="13"/>
  <c r="L2500" i="13"/>
  <c r="L2501" i="13"/>
  <c r="L2502" i="13"/>
  <c r="L2503" i="13"/>
  <c r="L2504" i="13"/>
  <c r="L2505" i="13"/>
  <c r="L2506" i="13"/>
  <c r="L2507" i="13"/>
  <c r="L2508" i="13"/>
  <c r="L2509" i="13"/>
  <c r="L2510" i="13"/>
  <c r="L2511" i="13"/>
  <c r="L2512" i="13"/>
  <c r="L2513" i="13"/>
  <c r="L2514" i="13"/>
  <c r="L2515" i="13"/>
  <c r="L2516" i="13"/>
  <c r="L2517" i="13"/>
  <c r="L2518" i="13"/>
  <c r="L2519" i="13"/>
  <c r="L2520" i="13"/>
  <c r="L2521" i="13"/>
  <c r="L2522" i="13"/>
  <c r="L2523" i="13"/>
  <c r="L2524" i="13"/>
  <c r="L2525" i="13"/>
  <c r="L2526" i="13"/>
  <c r="L2527" i="13"/>
  <c r="L2528" i="13"/>
  <c r="L2529" i="13"/>
  <c r="L2530" i="13"/>
  <c r="L2531" i="13"/>
  <c r="L2532" i="13"/>
  <c r="L2533" i="13"/>
  <c r="L2534" i="13"/>
  <c r="L2535" i="13"/>
  <c r="L2536" i="13"/>
  <c r="L2537" i="13"/>
  <c r="L2538" i="13"/>
  <c r="L2539" i="13"/>
  <c r="L2540" i="13"/>
  <c r="L2541" i="13"/>
  <c r="L2542" i="13"/>
  <c r="L2543" i="13"/>
  <c r="L2544" i="13"/>
  <c r="L2545" i="13"/>
  <c r="L2546" i="13"/>
  <c r="L2547" i="13"/>
  <c r="L2548" i="13"/>
  <c r="L2549" i="13"/>
  <c r="L2550" i="13"/>
  <c r="L2551" i="13"/>
  <c r="L2552" i="13"/>
  <c r="L2553" i="13"/>
  <c r="L2554" i="13"/>
  <c r="L2555" i="13"/>
  <c r="L2556" i="13"/>
  <c r="L2557" i="13"/>
  <c r="L2558" i="13"/>
  <c r="L2559" i="13"/>
  <c r="L2560" i="13"/>
  <c r="L2561" i="13"/>
  <c r="L2562" i="13"/>
  <c r="L2563" i="13"/>
  <c r="L2564" i="13"/>
  <c r="L2565" i="13"/>
  <c r="L2566" i="13"/>
  <c r="L2567" i="13"/>
  <c r="L2568" i="13"/>
  <c r="L2569" i="13"/>
  <c r="L2570" i="13"/>
  <c r="L2571" i="13"/>
  <c r="L2572" i="13"/>
  <c r="L2573" i="13"/>
  <c r="L2574" i="13"/>
  <c r="L2575" i="13"/>
  <c r="L2576" i="13"/>
  <c r="L2577" i="13"/>
  <c r="L2578" i="13"/>
  <c r="L2579" i="13"/>
  <c r="L2580" i="13"/>
  <c r="L2581" i="13"/>
  <c r="L2582" i="13"/>
  <c r="L2583" i="13"/>
  <c r="L2584" i="13"/>
  <c r="L2585" i="13"/>
  <c r="L2586" i="13"/>
  <c r="L2587" i="13"/>
  <c r="L2588" i="13"/>
  <c r="L2589" i="13"/>
  <c r="L2590" i="13"/>
  <c r="L2591" i="13"/>
  <c r="L2592" i="13"/>
  <c r="L2593" i="13"/>
  <c r="L2594" i="13"/>
  <c r="L2595" i="13"/>
  <c r="L2596" i="13"/>
  <c r="L2597" i="13"/>
  <c r="L2598" i="13"/>
  <c r="L2599" i="13"/>
  <c r="L2600" i="13"/>
  <c r="L2601" i="13"/>
  <c r="L2602" i="13"/>
  <c r="L2603" i="13"/>
  <c r="L2604" i="13"/>
  <c r="L2605" i="13"/>
  <c r="L2606" i="13"/>
  <c r="L2607" i="13"/>
  <c r="L2608" i="13"/>
  <c r="L2609" i="13"/>
  <c r="L2610" i="13"/>
  <c r="L2611" i="13"/>
  <c r="L2612" i="13"/>
  <c r="L2613" i="13"/>
  <c r="L2614" i="13"/>
  <c r="L2615" i="13"/>
  <c r="L2616" i="13"/>
  <c r="L2617" i="13"/>
  <c r="L2618" i="13"/>
  <c r="L2619" i="13"/>
  <c r="L2620" i="13"/>
  <c r="L2621" i="13"/>
  <c r="L2622" i="13"/>
  <c r="L2623" i="13"/>
  <c r="L2624" i="13"/>
  <c r="L2625" i="13"/>
  <c r="L2626" i="13"/>
  <c r="L2627" i="13"/>
  <c r="L2628" i="13"/>
  <c r="L2629" i="13"/>
  <c r="L2630" i="13"/>
  <c r="L2631" i="13"/>
  <c r="L2632" i="13"/>
  <c r="L2633" i="13"/>
  <c r="L2634" i="13"/>
  <c r="L2635" i="13"/>
  <c r="L2636" i="13"/>
  <c r="L2637" i="13"/>
  <c r="L2638" i="13"/>
  <c r="L2639" i="13"/>
  <c r="L2640" i="13"/>
  <c r="L2641" i="13"/>
  <c r="L2642" i="13"/>
  <c r="L2643" i="13"/>
  <c r="L2644" i="13"/>
  <c r="L2645" i="13"/>
  <c r="L2646" i="13"/>
  <c r="L2647" i="13"/>
  <c r="L2648" i="13"/>
  <c r="L2649" i="13"/>
  <c r="L2650" i="13"/>
  <c r="L2651" i="13"/>
  <c r="L2652" i="13"/>
  <c r="L2653" i="13"/>
  <c r="L2654" i="13"/>
  <c r="L2655" i="13"/>
  <c r="L2656" i="13"/>
  <c r="L2657" i="13"/>
  <c r="L2658" i="13"/>
  <c r="L2659" i="13"/>
  <c r="L2660" i="13"/>
  <c r="L2661" i="13"/>
  <c r="L2662" i="13"/>
  <c r="L2663" i="13"/>
  <c r="L2664" i="13"/>
  <c r="L2665" i="13"/>
  <c r="L2666" i="13"/>
  <c r="L2667" i="13"/>
  <c r="L2668" i="13"/>
  <c r="L2669" i="13"/>
  <c r="L2670" i="13"/>
  <c r="L2671" i="13"/>
  <c r="L2672" i="13"/>
  <c r="L2673" i="13"/>
  <c r="L2674" i="13"/>
  <c r="L2675" i="13"/>
  <c r="L2676" i="13"/>
  <c r="L2677" i="13"/>
  <c r="L2678" i="13"/>
  <c r="L2679" i="13"/>
  <c r="L2680" i="13"/>
  <c r="L2681" i="13"/>
  <c r="L2682" i="13"/>
  <c r="L2683" i="13"/>
  <c r="L2684" i="13"/>
  <c r="L2685" i="13"/>
  <c r="L2686" i="13"/>
  <c r="L2687" i="13"/>
  <c r="L2688" i="13"/>
  <c r="L2689" i="13"/>
  <c r="L2690" i="13"/>
  <c r="L2691" i="13"/>
  <c r="L2692" i="13"/>
  <c r="L2693" i="13"/>
  <c r="L2694" i="13"/>
  <c r="L2695" i="13"/>
  <c r="L2696" i="13"/>
  <c r="L2697" i="13"/>
  <c r="L2698" i="13"/>
  <c r="L2699" i="13"/>
  <c r="L2700" i="13"/>
  <c r="L2701" i="13"/>
  <c r="L2702" i="13"/>
  <c r="L2703" i="13"/>
  <c r="L2704" i="13"/>
  <c r="L2705" i="13"/>
  <c r="L2706" i="13"/>
  <c r="L2707" i="13"/>
  <c r="L2708" i="13"/>
  <c r="L2709" i="13"/>
  <c r="L2710" i="13"/>
  <c r="L2711" i="13"/>
  <c r="L2712" i="13"/>
  <c r="L2713" i="13"/>
  <c r="L2714" i="13"/>
  <c r="L2715" i="13"/>
  <c r="L2716" i="13"/>
  <c r="L2717" i="13"/>
  <c r="L2718" i="13"/>
  <c r="L2719" i="13"/>
  <c r="L2720" i="13"/>
  <c r="L2721" i="13"/>
  <c r="L2722" i="13"/>
  <c r="L2723" i="13"/>
  <c r="L2724" i="13"/>
  <c r="L2725" i="13"/>
  <c r="L2726" i="13"/>
  <c r="L2727" i="13"/>
  <c r="L2728" i="13"/>
  <c r="L2729" i="13"/>
  <c r="L2730" i="13"/>
  <c r="L2731" i="13"/>
  <c r="L2732" i="13"/>
  <c r="L2733" i="13"/>
  <c r="L2734" i="13"/>
  <c r="L2735" i="13"/>
  <c r="L2736" i="13"/>
  <c r="L2737" i="13"/>
  <c r="L2738" i="13"/>
  <c r="L2739" i="13"/>
  <c r="L2740" i="13"/>
  <c r="L2741" i="13"/>
  <c r="L2742" i="13"/>
  <c r="L2743" i="13"/>
  <c r="L2744" i="13"/>
  <c r="L2745" i="13"/>
  <c r="L2746" i="13"/>
  <c r="L2747" i="13"/>
  <c r="L2748" i="13"/>
  <c r="L2749" i="13"/>
  <c r="L2750" i="13"/>
  <c r="L2751" i="13"/>
  <c r="L2752" i="13"/>
  <c r="L2753" i="13"/>
  <c r="L2754" i="13"/>
  <c r="L2755" i="13"/>
  <c r="L2756" i="13"/>
  <c r="L2757" i="13"/>
  <c r="L2758" i="13"/>
  <c r="L2759" i="13"/>
  <c r="L2760" i="13"/>
  <c r="L2761" i="13"/>
  <c r="L2762" i="13"/>
  <c r="L2763" i="13"/>
  <c r="L2764" i="13"/>
  <c r="L2765" i="13"/>
  <c r="L2766" i="13"/>
  <c r="L2767" i="13"/>
  <c r="L2768" i="13"/>
  <c r="L2769" i="13"/>
  <c r="L2770" i="13"/>
  <c r="L2771" i="13"/>
  <c r="L2772" i="13"/>
  <c r="L2773" i="13"/>
  <c r="L2774" i="13"/>
  <c r="L2775" i="13"/>
  <c r="L2776" i="13"/>
  <c r="L2777" i="13"/>
  <c r="L2778" i="13"/>
  <c r="L2779" i="13"/>
  <c r="L2780" i="13"/>
  <c r="L2781" i="13"/>
  <c r="L2782" i="13"/>
  <c r="L2783" i="13"/>
  <c r="L2784" i="13"/>
  <c r="L2785" i="13"/>
  <c r="L2786" i="13"/>
  <c r="L2787" i="13"/>
  <c r="L2788" i="13"/>
  <c r="L2789" i="13"/>
  <c r="L2790" i="13"/>
  <c r="L2791" i="13"/>
  <c r="L2792" i="13"/>
  <c r="L2793" i="13"/>
  <c r="L2794" i="13"/>
  <c r="L2795" i="13"/>
  <c r="L2796" i="13"/>
  <c r="L2797" i="13"/>
  <c r="L2798" i="13"/>
  <c r="L2799" i="13"/>
  <c r="L2800" i="13"/>
  <c r="L2801" i="13"/>
  <c r="L2802" i="13"/>
  <c r="L2803" i="13"/>
  <c r="L2804" i="13"/>
  <c r="L2805" i="13"/>
  <c r="L2806" i="13"/>
  <c r="L2807" i="13"/>
  <c r="L2808" i="13"/>
  <c r="L2809" i="13"/>
  <c r="L2810" i="13"/>
  <c r="L2811" i="13"/>
  <c r="L2812" i="13"/>
  <c r="L2813" i="13"/>
  <c r="L2814" i="13"/>
  <c r="L2815" i="13"/>
  <c r="L2816" i="13"/>
  <c r="L2817" i="13"/>
  <c r="L2818" i="13"/>
  <c r="L2819" i="13"/>
  <c r="L2820" i="13"/>
  <c r="L2821" i="13"/>
  <c r="L2822" i="13"/>
  <c r="L2823" i="13"/>
  <c r="L2824" i="13"/>
  <c r="L2825" i="13"/>
  <c r="L2826" i="13"/>
  <c r="L2827" i="13"/>
  <c r="L2828" i="13"/>
  <c r="L2829" i="13"/>
  <c r="L2830" i="13"/>
  <c r="L2831" i="13"/>
  <c r="L2832" i="13"/>
  <c r="L2833" i="13"/>
  <c r="L2834" i="13"/>
  <c r="L2835" i="13"/>
  <c r="L2836" i="13"/>
  <c r="L2837" i="13"/>
  <c r="L2838" i="13"/>
  <c r="L2839" i="13"/>
  <c r="L2840" i="13"/>
  <c r="L2841" i="13"/>
  <c r="L2842" i="13"/>
  <c r="L2843" i="13"/>
  <c r="L2844" i="13"/>
  <c r="L2845" i="13"/>
  <c r="L2846" i="13"/>
  <c r="L2847" i="13"/>
  <c r="L2848" i="13"/>
  <c r="L2849" i="13"/>
  <c r="L2850" i="13"/>
  <c r="L2851" i="13"/>
  <c r="L2852" i="13"/>
  <c r="L2853" i="13"/>
  <c r="L2854" i="13"/>
  <c r="L2855" i="13"/>
  <c r="L2856" i="13"/>
  <c r="L2857" i="13"/>
  <c r="L2858" i="13"/>
  <c r="L2859" i="13"/>
  <c r="L2860" i="13"/>
  <c r="L2861" i="13"/>
  <c r="L2862" i="13"/>
  <c r="L2863" i="13"/>
  <c r="L2864" i="13"/>
  <c r="L2865" i="13"/>
  <c r="L2866" i="13"/>
  <c r="L2867" i="13"/>
  <c r="L2868" i="13"/>
  <c r="L2869" i="13"/>
  <c r="L2870" i="13"/>
  <c r="L2871" i="13"/>
  <c r="L2872" i="13"/>
  <c r="L2873" i="13"/>
  <c r="L2874" i="13"/>
  <c r="L2875" i="13"/>
  <c r="L2876" i="13"/>
  <c r="L2877" i="13"/>
  <c r="L2878" i="13"/>
  <c r="L2879" i="13"/>
  <c r="L2880" i="13"/>
  <c r="L2881" i="13"/>
  <c r="L2882" i="13"/>
  <c r="L2883" i="13"/>
  <c r="L2884" i="13"/>
  <c r="L2885" i="13"/>
  <c r="L2886" i="13"/>
  <c r="L2887" i="13"/>
  <c r="L2888" i="13"/>
  <c r="L2889" i="13"/>
  <c r="L2890" i="13"/>
  <c r="L2891" i="13"/>
  <c r="L2892" i="13"/>
  <c r="L2893" i="13"/>
  <c r="L2894" i="13"/>
  <c r="L2895" i="13"/>
  <c r="L2896" i="13"/>
  <c r="L2897" i="13"/>
  <c r="L2898" i="13"/>
  <c r="L2899" i="13"/>
  <c r="L2900" i="13"/>
  <c r="L2901" i="13"/>
  <c r="L2902" i="13"/>
  <c r="L2903" i="13"/>
  <c r="L2904" i="13"/>
  <c r="L2905" i="13"/>
  <c r="L2906" i="13"/>
  <c r="L2907" i="13"/>
  <c r="L2908" i="13"/>
  <c r="L2909" i="13"/>
  <c r="L2910" i="13"/>
  <c r="L2911" i="13"/>
  <c r="L2912" i="13"/>
  <c r="L2913" i="13"/>
  <c r="L2914" i="13"/>
  <c r="L2915" i="13"/>
  <c r="L2916" i="13"/>
  <c r="L2917" i="13"/>
  <c r="L2918" i="13"/>
  <c r="L2919" i="13"/>
  <c r="L2920" i="13"/>
  <c r="L2921" i="13"/>
  <c r="L2922" i="13"/>
  <c r="L2923" i="13"/>
  <c r="L2924" i="13"/>
  <c r="L2925" i="13"/>
  <c r="L2926" i="13"/>
  <c r="L2927" i="13"/>
  <c r="L2928" i="13"/>
  <c r="L2929" i="13"/>
  <c r="L2930" i="13"/>
  <c r="L2931" i="13"/>
  <c r="L2932" i="13"/>
  <c r="L2933" i="13"/>
  <c r="L2934" i="13"/>
  <c r="L2935" i="13"/>
  <c r="L2936" i="13"/>
  <c r="L2937" i="13"/>
  <c r="L2938" i="13"/>
  <c r="L2939" i="13"/>
  <c r="L2940" i="13"/>
  <c r="L2941" i="13"/>
  <c r="L2942" i="13"/>
  <c r="L2943" i="13"/>
  <c r="L2944" i="13"/>
  <c r="L2945" i="13"/>
  <c r="L2946" i="13"/>
  <c r="L2947" i="13"/>
  <c r="L2948" i="13"/>
  <c r="L2949" i="13"/>
  <c r="L2950" i="13"/>
  <c r="L2951" i="13"/>
  <c r="L2952" i="13"/>
  <c r="L2953" i="13"/>
  <c r="L2954" i="13"/>
  <c r="L2955" i="13"/>
  <c r="L2956" i="13"/>
  <c r="L2957" i="13"/>
  <c r="L2958" i="13"/>
  <c r="L2959" i="13"/>
  <c r="L2960" i="13"/>
  <c r="L2961" i="13"/>
  <c r="L2962" i="13"/>
  <c r="L2963" i="13"/>
  <c r="L2964" i="13"/>
  <c r="L2965" i="13"/>
  <c r="L2966" i="13"/>
  <c r="L2967" i="13"/>
  <c r="L2968" i="13"/>
  <c r="L2969" i="13"/>
  <c r="L2970" i="13"/>
  <c r="L2971" i="13"/>
  <c r="L2972" i="13"/>
  <c r="L2973" i="13"/>
  <c r="L2974" i="13"/>
  <c r="L2975" i="13"/>
  <c r="L2976" i="13"/>
  <c r="L2977" i="13"/>
  <c r="L2978" i="13"/>
  <c r="L2979" i="13"/>
  <c r="L2980" i="13"/>
  <c r="L2981" i="13"/>
  <c r="L2982" i="13"/>
  <c r="L2983" i="13"/>
  <c r="L2984" i="13"/>
  <c r="L2985" i="13"/>
  <c r="L2986" i="13"/>
  <c r="L2987" i="13"/>
  <c r="L2988" i="13"/>
  <c r="L2989" i="13"/>
  <c r="L2990" i="13"/>
  <c r="L2991" i="13"/>
  <c r="L2992" i="13"/>
  <c r="L2993" i="13"/>
  <c r="L2994" i="13"/>
  <c r="L2995" i="13"/>
  <c r="L2996" i="13"/>
  <c r="L2997" i="13"/>
  <c r="L2998" i="13"/>
  <c r="L2999" i="13"/>
  <c r="L3000" i="13"/>
  <c r="L3001" i="13"/>
  <c r="L3002" i="13"/>
  <c r="L3003" i="13"/>
  <c r="L3004" i="13"/>
  <c r="L3005" i="13"/>
  <c r="L3006" i="13"/>
  <c r="L3007" i="13"/>
  <c r="L3008" i="13"/>
  <c r="L3009" i="13"/>
  <c r="L3010" i="13"/>
  <c r="L3011" i="13"/>
  <c r="L3012" i="13"/>
  <c r="L3013" i="13"/>
  <c r="L3014" i="13"/>
  <c r="L3015" i="13"/>
  <c r="L3016" i="13"/>
  <c r="L3017" i="13"/>
  <c r="L3018" i="13"/>
  <c r="L3019" i="13"/>
  <c r="L3020" i="13"/>
  <c r="L3021" i="13"/>
  <c r="L3022" i="13"/>
  <c r="L3023" i="13"/>
  <c r="L3024" i="13"/>
  <c r="L3025" i="13"/>
  <c r="L3026" i="13"/>
  <c r="L3027" i="13"/>
  <c r="L3028" i="13"/>
  <c r="L3029" i="13"/>
  <c r="L3030" i="13"/>
  <c r="L3031" i="13"/>
  <c r="L3032" i="13"/>
  <c r="L3033" i="13"/>
  <c r="L3034" i="13"/>
  <c r="L3035" i="13"/>
  <c r="L3036" i="13"/>
  <c r="L3037" i="13"/>
  <c r="L3038" i="13"/>
  <c r="L3039" i="13"/>
  <c r="L3040" i="13"/>
  <c r="L3041" i="13"/>
  <c r="L3042" i="13"/>
  <c r="L3043" i="13"/>
  <c r="L3044" i="13"/>
  <c r="L3045" i="13"/>
  <c r="L3046" i="13"/>
  <c r="L3047" i="13"/>
  <c r="L3048" i="13"/>
  <c r="L3049" i="13"/>
  <c r="L3050" i="13"/>
  <c r="L3051" i="13"/>
  <c r="L3052" i="13"/>
  <c r="L3053" i="13"/>
  <c r="L3054" i="13"/>
  <c r="L3055" i="13"/>
  <c r="L3056" i="13"/>
  <c r="L3057" i="13"/>
  <c r="L3058" i="13"/>
  <c r="L3059" i="13"/>
  <c r="L3060" i="13"/>
  <c r="L3061" i="13"/>
  <c r="L3062" i="13"/>
  <c r="L3063" i="13"/>
  <c r="L3064" i="13"/>
  <c r="L3065" i="13"/>
  <c r="L3066" i="13"/>
  <c r="L3067" i="13"/>
  <c r="L3068" i="13"/>
  <c r="L3069" i="13"/>
  <c r="L3070" i="13"/>
  <c r="L3071" i="13"/>
  <c r="L3072" i="13"/>
  <c r="L3073" i="13"/>
  <c r="L3074" i="13"/>
  <c r="L3075" i="13"/>
  <c r="L3076" i="13"/>
  <c r="L3077" i="13"/>
  <c r="L3078" i="13"/>
  <c r="L3079" i="13"/>
  <c r="L3080" i="13"/>
  <c r="L3081" i="13"/>
  <c r="L3082" i="13"/>
  <c r="L3083" i="13"/>
  <c r="L3084" i="13"/>
  <c r="L3085" i="13"/>
  <c r="L3086" i="13"/>
  <c r="L3087" i="13"/>
  <c r="L3088" i="13"/>
  <c r="L3089" i="13"/>
  <c r="L3090" i="13"/>
  <c r="L3091" i="13"/>
  <c r="L3092" i="13"/>
  <c r="L3093" i="13"/>
  <c r="L3094" i="13"/>
  <c r="L3095" i="13"/>
  <c r="L3096" i="13"/>
  <c r="L3097" i="13"/>
  <c r="L3098" i="13"/>
  <c r="L3099" i="13"/>
  <c r="L3100" i="13"/>
  <c r="L3101" i="13"/>
  <c r="L3102" i="13"/>
  <c r="L3103" i="13"/>
  <c r="L3104" i="13"/>
  <c r="L3105" i="13"/>
  <c r="L3106" i="13"/>
  <c r="L3107" i="13"/>
  <c r="L3108" i="13"/>
  <c r="L3109" i="13"/>
  <c r="L3110" i="13"/>
  <c r="L3111" i="13"/>
  <c r="L3112" i="13"/>
  <c r="L3113" i="13"/>
  <c r="L3114" i="13"/>
  <c r="L3115" i="13"/>
  <c r="L3116" i="13"/>
  <c r="L3117" i="13"/>
  <c r="L3118" i="13"/>
  <c r="L3119" i="13"/>
  <c r="L3120" i="13"/>
  <c r="L3121" i="13"/>
  <c r="L3122" i="13"/>
  <c r="L3123" i="13"/>
  <c r="L3124" i="13"/>
  <c r="L3125" i="13"/>
  <c r="L3126" i="13"/>
  <c r="L3127" i="13"/>
  <c r="L3128" i="13"/>
  <c r="L3129" i="13"/>
  <c r="L3130" i="13"/>
  <c r="L3131" i="13"/>
  <c r="L3132" i="13"/>
  <c r="L3133" i="13"/>
  <c r="L3134" i="13"/>
  <c r="L3135" i="13"/>
  <c r="L3136" i="13"/>
  <c r="L3137" i="13"/>
  <c r="L3138" i="13"/>
  <c r="L3139" i="13"/>
  <c r="L3140" i="13"/>
  <c r="L3141" i="13"/>
  <c r="L3142" i="13"/>
  <c r="L3143" i="13"/>
  <c r="L3144" i="13"/>
  <c r="L3145" i="13"/>
  <c r="L3146" i="13"/>
  <c r="L3147" i="13"/>
  <c r="L3148" i="13"/>
  <c r="L3149" i="13"/>
  <c r="L3150" i="13"/>
  <c r="L3151" i="13"/>
  <c r="L3152" i="13"/>
  <c r="L3153" i="13"/>
  <c r="L3154" i="13"/>
  <c r="L3155" i="13"/>
  <c r="L3156" i="13"/>
  <c r="L3157" i="13"/>
  <c r="L3158" i="13"/>
  <c r="L3159" i="13"/>
  <c r="L3160" i="13"/>
  <c r="L3161" i="13"/>
  <c r="L3162" i="13"/>
  <c r="L3163" i="13"/>
  <c r="L3164" i="13"/>
  <c r="L3165" i="13"/>
  <c r="L3166" i="13"/>
  <c r="L3167" i="13"/>
  <c r="L3168" i="13"/>
  <c r="L3169" i="13"/>
  <c r="L3170" i="13"/>
  <c r="L3171" i="13"/>
  <c r="L3172" i="13"/>
  <c r="L3173" i="13"/>
  <c r="L3174" i="13"/>
  <c r="L3175" i="13"/>
  <c r="L3176" i="13"/>
  <c r="L3177" i="13"/>
  <c r="L3178" i="13"/>
  <c r="L3179" i="13"/>
  <c r="L3180" i="13"/>
  <c r="L3181" i="13"/>
  <c r="L3182" i="13"/>
  <c r="L3183" i="13"/>
  <c r="L3184" i="13"/>
  <c r="L3185" i="13"/>
  <c r="L3186" i="13"/>
  <c r="L3187" i="13"/>
  <c r="L3188" i="13"/>
  <c r="L3189" i="13"/>
  <c r="L3190" i="13"/>
  <c r="L3191" i="13"/>
  <c r="L3192" i="13"/>
  <c r="L3193" i="13"/>
  <c r="L3194" i="13"/>
  <c r="L3195" i="13"/>
  <c r="L3196" i="13"/>
  <c r="L3197" i="13"/>
  <c r="L3198" i="13"/>
  <c r="L3199" i="13"/>
  <c r="L3200" i="13"/>
  <c r="L3201" i="13"/>
  <c r="L3202" i="13"/>
  <c r="L3203" i="13"/>
  <c r="L3204" i="13"/>
  <c r="L3205" i="13"/>
  <c r="L3206" i="13"/>
  <c r="L3207" i="13"/>
  <c r="L3208" i="13"/>
  <c r="L3209" i="13"/>
  <c r="L3210" i="13"/>
  <c r="L3211" i="13"/>
  <c r="L3212" i="13"/>
  <c r="L3213" i="13"/>
  <c r="L3214" i="13"/>
  <c r="L3215" i="13"/>
  <c r="L3216" i="13"/>
  <c r="L3217" i="13"/>
  <c r="L3218" i="13"/>
  <c r="L3219" i="13"/>
  <c r="L3220" i="13"/>
  <c r="L3221" i="13"/>
  <c r="L3222" i="13"/>
  <c r="L3223" i="13"/>
  <c r="L3224" i="13"/>
  <c r="L3225" i="13"/>
  <c r="L3226" i="13"/>
  <c r="L3227" i="13"/>
  <c r="L3228" i="13"/>
  <c r="L3229" i="13"/>
  <c r="L3230" i="13"/>
  <c r="L3231" i="13"/>
  <c r="L3232" i="13"/>
  <c r="L3233" i="13"/>
  <c r="L3234" i="13"/>
  <c r="L3235" i="13"/>
  <c r="L3236" i="13"/>
  <c r="L3237" i="13"/>
  <c r="L3238" i="13"/>
  <c r="L3239" i="13"/>
  <c r="L3240" i="13"/>
  <c r="L3241" i="13"/>
  <c r="L3242" i="13"/>
  <c r="L3243" i="13"/>
  <c r="L3244" i="13"/>
  <c r="L3245" i="13"/>
  <c r="L3246" i="13"/>
  <c r="L3247" i="13"/>
  <c r="L3248" i="13"/>
  <c r="L3249" i="13"/>
  <c r="L3250" i="13"/>
  <c r="L3251" i="13"/>
  <c r="L3252" i="13"/>
  <c r="L3253" i="13"/>
  <c r="L3254" i="13"/>
  <c r="L3255" i="13"/>
  <c r="L3256" i="13"/>
  <c r="L3257" i="13"/>
  <c r="L3258" i="13"/>
  <c r="L3259" i="13"/>
  <c r="L3260" i="13"/>
  <c r="L3261" i="13"/>
  <c r="L3262" i="13"/>
  <c r="L3263" i="13"/>
  <c r="L3264" i="13"/>
  <c r="L3265" i="13"/>
  <c r="L3266" i="13"/>
  <c r="L3267" i="13"/>
  <c r="L3268" i="13"/>
  <c r="L3269" i="13"/>
  <c r="L3270" i="13"/>
  <c r="L3271" i="13"/>
  <c r="L3272" i="13"/>
  <c r="L3273" i="13"/>
  <c r="L3274" i="13"/>
  <c r="L3275" i="13"/>
  <c r="L3276" i="13"/>
  <c r="L3277" i="13"/>
  <c r="L3278" i="13"/>
  <c r="L3279" i="13"/>
  <c r="L3280" i="13"/>
  <c r="L3281" i="13"/>
  <c r="L3282" i="13"/>
  <c r="L3283" i="13"/>
  <c r="L3284" i="13"/>
  <c r="L3285" i="13"/>
  <c r="L3286" i="13"/>
  <c r="L3287" i="13"/>
  <c r="L3288" i="13"/>
  <c r="L3289" i="13"/>
  <c r="L3290" i="13"/>
  <c r="L3291" i="13"/>
  <c r="L3292" i="13"/>
  <c r="L3293" i="13"/>
  <c r="L3294" i="13"/>
  <c r="L3295" i="13"/>
  <c r="L3296" i="13"/>
  <c r="L3297" i="13"/>
  <c r="L3298" i="13"/>
  <c r="L3299" i="13"/>
  <c r="L3300" i="13"/>
  <c r="L3301" i="13"/>
  <c r="L3302" i="13"/>
  <c r="L3303" i="13"/>
  <c r="L3304" i="13"/>
  <c r="L3305" i="13"/>
  <c r="L3306" i="13"/>
  <c r="L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I2874" i="13"/>
  <c r="I2875" i="13"/>
  <c r="I2876" i="13"/>
  <c r="I2877" i="13"/>
  <c r="I2878" i="13"/>
  <c r="I2879" i="13"/>
  <c r="I2880" i="13"/>
  <c r="I2881" i="13"/>
  <c r="I2882" i="13"/>
  <c r="I2883" i="13"/>
  <c r="I2884" i="13"/>
  <c r="I2885" i="13"/>
  <c r="I2886" i="13"/>
  <c r="I2887" i="13"/>
  <c r="I2888" i="13"/>
  <c r="I2889" i="13"/>
  <c r="I2890" i="13"/>
  <c r="I2891" i="13"/>
  <c r="I2892" i="13"/>
  <c r="I2893" i="13"/>
  <c r="I2894" i="13"/>
  <c r="I2895" i="13"/>
  <c r="I2896" i="13"/>
  <c r="I2897" i="13"/>
  <c r="I2898" i="13"/>
  <c r="I2899" i="13"/>
  <c r="I2900" i="13"/>
  <c r="I2901" i="13"/>
  <c r="I2902" i="13"/>
  <c r="I2903" i="13"/>
  <c r="I2904" i="13"/>
  <c r="I2905" i="13"/>
  <c r="I2906" i="13"/>
  <c r="I2907" i="13"/>
  <c r="I2908" i="13"/>
  <c r="I2909" i="13"/>
  <c r="I2910" i="13"/>
  <c r="I2911" i="13"/>
  <c r="I2912" i="13"/>
  <c r="I2913" i="13"/>
  <c r="I2914" i="13"/>
  <c r="I2915" i="13"/>
  <c r="I2916" i="13"/>
  <c r="I2917" i="13"/>
  <c r="I2918" i="13"/>
  <c r="I2919" i="13"/>
  <c r="I2920" i="13"/>
  <c r="I2921" i="13"/>
  <c r="I2922" i="13"/>
  <c r="I2923" i="13"/>
  <c r="I2924" i="13"/>
  <c r="I2925" i="13"/>
  <c r="I2926" i="13"/>
  <c r="I2927" i="13"/>
  <c r="I2928" i="13"/>
  <c r="I2929" i="13"/>
  <c r="I2930" i="13"/>
  <c r="I2931" i="13"/>
  <c r="I2932" i="13"/>
  <c r="I2933" i="13"/>
  <c r="I2934" i="13"/>
  <c r="I2935" i="13"/>
  <c r="I2936" i="13"/>
  <c r="I2937" i="13"/>
  <c r="I2938" i="13"/>
  <c r="I2939" i="13"/>
  <c r="I2940" i="13"/>
  <c r="I2941" i="13"/>
  <c r="I2942" i="13"/>
  <c r="I2943" i="13"/>
  <c r="I2944" i="13"/>
  <c r="I2945" i="13"/>
  <c r="I2946" i="13"/>
  <c r="I2947" i="13"/>
  <c r="I2948" i="13"/>
  <c r="I2949" i="13"/>
  <c r="I2950" i="13"/>
  <c r="I2951" i="13"/>
  <c r="I2952" i="13"/>
  <c r="I2953" i="13"/>
  <c r="I2954" i="13"/>
  <c r="I2955" i="13"/>
  <c r="I2956" i="13"/>
  <c r="I2957" i="13"/>
  <c r="I2958" i="13"/>
  <c r="I2959" i="13"/>
  <c r="I2960" i="13"/>
  <c r="I2961" i="13"/>
  <c r="I2962" i="13"/>
  <c r="I2963" i="13"/>
  <c r="I2964" i="13"/>
  <c r="I2965" i="13"/>
  <c r="I2966" i="13"/>
  <c r="I2967" i="13"/>
  <c r="I2968" i="13"/>
  <c r="I2969" i="13"/>
  <c r="I2970" i="13"/>
  <c r="I2971" i="13"/>
  <c r="I2972" i="13"/>
  <c r="I2973" i="13"/>
  <c r="I2974" i="13"/>
  <c r="I2975" i="13"/>
  <c r="I2976" i="13"/>
  <c r="I2977" i="13"/>
  <c r="I2978" i="13"/>
  <c r="I2979" i="13"/>
  <c r="I2980" i="13"/>
  <c r="I2981" i="13"/>
  <c r="I2982" i="13"/>
  <c r="I2983" i="13"/>
  <c r="I2984" i="13"/>
  <c r="I2985" i="13"/>
  <c r="I2986" i="13"/>
  <c r="I2987" i="13"/>
  <c r="I2988" i="13"/>
  <c r="I2989" i="13"/>
  <c r="I2990" i="13"/>
  <c r="I2991" i="13"/>
  <c r="I2992" i="13"/>
  <c r="I2993" i="13"/>
  <c r="I2994" i="13"/>
  <c r="I2995" i="13"/>
  <c r="I2996" i="13"/>
  <c r="I2997" i="13"/>
  <c r="I2998" i="13"/>
  <c r="I2999" i="13"/>
  <c r="I3000" i="13"/>
  <c r="I3001" i="13"/>
  <c r="I3002" i="13"/>
  <c r="I3003" i="13"/>
  <c r="I3004" i="13"/>
  <c r="I3005" i="13"/>
  <c r="I3006" i="13"/>
  <c r="I3007" i="13"/>
  <c r="I3008" i="13"/>
  <c r="I3009" i="13"/>
  <c r="I3010" i="13"/>
  <c r="I3011" i="13"/>
  <c r="I3012" i="13"/>
  <c r="I3013" i="13"/>
  <c r="I3014" i="13"/>
  <c r="I3015" i="13"/>
  <c r="I3016" i="13"/>
  <c r="I3017" i="13"/>
  <c r="I3018" i="13"/>
  <c r="I3019" i="13"/>
  <c r="I3020" i="13"/>
  <c r="I3021" i="13"/>
  <c r="I3022" i="13"/>
  <c r="I3023" i="13"/>
  <c r="I3024" i="13"/>
  <c r="I3025" i="13"/>
  <c r="I3026" i="13"/>
  <c r="I3027" i="13"/>
  <c r="I3028" i="13"/>
  <c r="I3029" i="13"/>
  <c r="I3030" i="13"/>
  <c r="I3031" i="13"/>
  <c r="I3032" i="13"/>
  <c r="I3033" i="13"/>
  <c r="I3034" i="13"/>
  <c r="I3035" i="13"/>
  <c r="I3036" i="13"/>
  <c r="I3037" i="13"/>
  <c r="I3038" i="13"/>
  <c r="I3039" i="13"/>
  <c r="I3040" i="13"/>
  <c r="I3041" i="13"/>
  <c r="I3042" i="13"/>
  <c r="I3043" i="13"/>
  <c r="I3044" i="13"/>
  <c r="I3045" i="13"/>
  <c r="I3046" i="13"/>
  <c r="I3047" i="13"/>
  <c r="I3048" i="13"/>
  <c r="I3049" i="13"/>
  <c r="I3050" i="13"/>
  <c r="I3051" i="13"/>
  <c r="I3052" i="13"/>
  <c r="I3053" i="13"/>
  <c r="I3054" i="13"/>
  <c r="I3055" i="13"/>
  <c r="I3056" i="13"/>
  <c r="I3057" i="13"/>
  <c r="I3058" i="13"/>
  <c r="I3059" i="13"/>
  <c r="I3060" i="13"/>
  <c r="I3061" i="13"/>
  <c r="I3062" i="13"/>
  <c r="I3063" i="13"/>
  <c r="I3064" i="13"/>
  <c r="I3065" i="13"/>
  <c r="I3066" i="13"/>
  <c r="I3067" i="13"/>
  <c r="I3068" i="13"/>
  <c r="I3069" i="13"/>
  <c r="I3070" i="13"/>
  <c r="I3071" i="13"/>
  <c r="I3072" i="13"/>
  <c r="I3073" i="13"/>
  <c r="I3074" i="13"/>
  <c r="I3075" i="13"/>
  <c r="I3076" i="13"/>
  <c r="I3077" i="13"/>
  <c r="I3078" i="13"/>
  <c r="I3079" i="13"/>
  <c r="I3080" i="13"/>
  <c r="I3081" i="13"/>
  <c r="I3082" i="13"/>
  <c r="I3083" i="13"/>
  <c r="I3084" i="13"/>
  <c r="I3085" i="13"/>
  <c r="I3086" i="13"/>
  <c r="I3087" i="13"/>
  <c r="I3088" i="13"/>
  <c r="I3089" i="13"/>
  <c r="I3090" i="13"/>
  <c r="I3091" i="13"/>
  <c r="I3092" i="13"/>
  <c r="I3093" i="13"/>
  <c r="I3094" i="13"/>
  <c r="I3095" i="13"/>
  <c r="I3096" i="13"/>
  <c r="I3097" i="13"/>
  <c r="I3098" i="13"/>
  <c r="I3099" i="13"/>
  <c r="I3100" i="13"/>
  <c r="I3101" i="13"/>
  <c r="I3102" i="13"/>
  <c r="I3103" i="13"/>
  <c r="I3104" i="13"/>
  <c r="I3105" i="13"/>
  <c r="I3106" i="13"/>
  <c r="I3107" i="13"/>
  <c r="I3108" i="13"/>
  <c r="I3109" i="13"/>
  <c r="I3110" i="13"/>
  <c r="I3111" i="13"/>
  <c r="I3112" i="13"/>
  <c r="I3113" i="13"/>
  <c r="I3114" i="13"/>
  <c r="I3115" i="13"/>
  <c r="I3116" i="13"/>
  <c r="I3117" i="13"/>
  <c r="I3118" i="13"/>
  <c r="I3119" i="13"/>
  <c r="I3120" i="13"/>
  <c r="I3121" i="13"/>
  <c r="I3122" i="13"/>
  <c r="I3123" i="13"/>
  <c r="I3124" i="13"/>
  <c r="I3125" i="13"/>
  <c r="I3126" i="13"/>
  <c r="I3127" i="13"/>
  <c r="I3128" i="13"/>
  <c r="I3129" i="13"/>
  <c r="I3130" i="13"/>
  <c r="I3131" i="13"/>
  <c r="I3132" i="13"/>
  <c r="I3133" i="13"/>
  <c r="I3134" i="13"/>
  <c r="I3135" i="13"/>
  <c r="I3136" i="13"/>
  <c r="I3137" i="13"/>
  <c r="I3138" i="13"/>
  <c r="I3139" i="13"/>
  <c r="I3140" i="13"/>
  <c r="I3141" i="13"/>
  <c r="I3142" i="13"/>
  <c r="I3143" i="13"/>
  <c r="I3144" i="13"/>
  <c r="I3145" i="13"/>
  <c r="I3146" i="13"/>
  <c r="I3147" i="13"/>
  <c r="I3148" i="13"/>
  <c r="I3149" i="13"/>
  <c r="I3150" i="13"/>
  <c r="I3151" i="13"/>
  <c r="I3152" i="13"/>
  <c r="I3153" i="13"/>
  <c r="I3154" i="13"/>
  <c r="I3155" i="13"/>
  <c r="I3156" i="13"/>
  <c r="I3157" i="13"/>
  <c r="I3158" i="13"/>
  <c r="I3159" i="13"/>
  <c r="I3160" i="13"/>
  <c r="I3161" i="13"/>
  <c r="I3162" i="13"/>
  <c r="I3163" i="13"/>
  <c r="I3164" i="13"/>
  <c r="I3165" i="13"/>
  <c r="I3166" i="13"/>
  <c r="I3167" i="13"/>
  <c r="I3168" i="13"/>
  <c r="I3169" i="13"/>
  <c r="I3170" i="13"/>
  <c r="I3171" i="13"/>
  <c r="I3172" i="13"/>
  <c r="I3173" i="13"/>
  <c r="I3174" i="13"/>
  <c r="I3175" i="13"/>
  <c r="I3176" i="13"/>
  <c r="I3177" i="13"/>
  <c r="I3178" i="13"/>
  <c r="I3179" i="13"/>
  <c r="I3180" i="13"/>
  <c r="I3181" i="13"/>
  <c r="I3182" i="13"/>
  <c r="I3183" i="13"/>
  <c r="I3184" i="13"/>
  <c r="I3185" i="13"/>
  <c r="I3186" i="13"/>
  <c r="I3187" i="13"/>
  <c r="I3188" i="13"/>
  <c r="I3189" i="13"/>
  <c r="I3190" i="13"/>
  <c r="I3191" i="13"/>
  <c r="I3192" i="13"/>
  <c r="I3193" i="13"/>
  <c r="I3194" i="13"/>
  <c r="I3195" i="13"/>
  <c r="I3196" i="13"/>
  <c r="I3197" i="13"/>
  <c r="I3198" i="13"/>
  <c r="I3199" i="13"/>
  <c r="I3200" i="13"/>
  <c r="I3201" i="13"/>
  <c r="I3202" i="13"/>
  <c r="I3203" i="13"/>
  <c r="I3204" i="13"/>
  <c r="I3205" i="13"/>
  <c r="I3206" i="13"/>
  <c r="I3207" i="13"/>
  <c r="I3208" i="13"/>
  <c r="I3209" i="13"/>
  <c r="I3210" i="13"/>
  <c r="I3211" i="13"/>
  <c r="I3212" i="13"/>
  <c r="I3213" i="13"/>
  <c r="I3214" i="13"/>
  <c r="I3215" i="13"/>
  <c r="I3216" i="13"/>
  <c r="I3217" i="13"/>
  <c r="I3218" i="13"/>
  <c r="I3219" i="13"/>
  <c r="I3220" i="13"/>
  <c r="I3221" i="13"/>
  <c r="I3222" i="13"/>
  <c r="I3223" i="13"/>
  <c r="I3224" i="13"/>
  <c r="I3225" i="13"/>
  <c r="I3226" i="13"/>
  <c r="I3227" i="13"/>
  <c r="I3228" i="13"/>
  <c r="I3229" i="13"/>
  <c r="I3230" i="13"/>
  <c r="I3231" i="13"/>
  <c r="I3232" i="13"/>
  <c r="I3233" i="13"/>
  <c r="I3234" i="13"/>
  <c r="I3235" i="13"/>
  <c r="I3236" i="13"/>
  <c r="I3237" i="13"/>
  <c r="I3238" i="13"/>
  <c r="I3239" i="13"/>
  <c r="I3240" i="13"/>
  <c r="I3241" i="13"/>
  <c r="I3242" i="13"/>
  <c r="I3243" i="13"/>
  <c r="I3244" i="13"/>
  <c r="I3245" i="13"/>
  <c r="I3246" i="13"/>
  <c r="I3247" i="13"/>
  <c r="I3248" i="13"/>
  <c r="I3249" i="13"/>
  <c r="I3250" i="13"/>
  <c r="I3251" i="13"/>
  <c r="I3252" i="13"/>
  <c r="I3253" i="13"/>
  <c r="I3254" i="13"/>
  <c r="I3255" i="13"/>
  <c r="I3256" i="13"/>
  <c r="I3257" i="13"/>
  <c r="I3258" i="13"/>
  <c r="I3259" i="13"/>
  <c r="I3260" i="13"/>
  <c r="I3261" i="13"/>
  <c r="I3262" i="13"/>
  <c r="I3263" i="13"/>
  <c r="I3264" i="13"/>
  <c r="I3265" i="13"/>
  <c r="I3266" i="13"/>
  <c r="I3267" i="13"/>
  <c r="I3268" i="13"/>
  <c r="I3269" i="13"/>
  <c r="I3270" i="13"/>
  <c r="I3271" i="13"/>
  <c r="I3272" i="13"/>
  <c r="I3273" i="13"/>
  <c r="I3274" i="13"/>
  <c r="I3275" i="13"/>
  <c r="I3276" i="13"/>
  <c r="I3277" i="13"/>
  <c r="I3278" i="13"/>
  <c r="I3279" i="13"/>
  <c r="I3280" i="13"/>
  <c r="I3281" i="13"/>
  <c r="I3282" i="13"/>
  <c r="I3283" i="13"/>
  <c r="I3284" i="13"/>
  <c r="I3285" i="13"/>
  <c r="I3286" i="13"/>
  <c r="I3287" i="13"/>
  <c r="I3288" i="13"/>
  <c r="I3289" i="13"/>
  <c r="I3290" i="13"/>
  <c r="I3291" i="13"/>
  <c r="I3292" i="13"/>
  <c r="I3293" i="13"/>
  <c r="I3294" i="13"/>
  <c r="I3295" i="13"/>
  <c r="I3296" i="13"/>
  <c r="I3297" i="13"/>
  <c r="I3298" i="13"/>
  <c r="I3299" i="13"/>
  <c r="I3300" i="13"/>
  <c r="I3301" i="13"/>
  <c r="I3302" i="13"/>
  <c r="I3303" i="13"/>
  <c r="I3304" i="13"/>
  <c r="I3305" i="13"/>
  <c r="I3306" i="13"/>
  <c r="I11" i="13"/>
  <c r="J31" i="8"/>
  <c r="I31" i="8"/>
  <c r="G31" i="8"/>
  <c r="D31" i="8"/>
  <c r="D13" i="8"/>
  <c r="C22" i="8"/>
  <c r="J13" i="8"/>
  <c r="I13" i="8"/>
  <c r="G13" i="8"/>
  <c r="L690" i="14"/>
  <c r="L514" i="14"/>
  <c r="L934" i="14"/>
  <c r="L1599" i="14"/>
  <c r="L1886" i="14"/>
  <c r="L984" i="14"/>
  <c r="L1496" i="14"/>
  <c r="L977" i="14"/>
  <c r="L476" i="14"/>
  <c r="L678" i="14"/>
  <c r="L509" i="14"/>
  <c r="L935" i="14"/>
  <c r="L1207" i="14"/>
  <c r="L865" i="14"/>
  <c r="L1077" i="14"/>
  <c r="L1144" i="14"/>
  <c r="L511" i="14"/>
  <c r="L2215" i="14"/>
  <c r="L2319" i="14"/>
  <c r="L3119" i="14"/>
  <c r="L494" i="14"/>
  <c r="L1316" i="14"/>
  <c r="L1000" i="14"/>
  <c r="L3120" i="14"/>
  <c r="L3121" i="14"/>
  <c r="L3122" i="14"/>
  <c r="L156" i="14"/>
  <c r="L2364" i="14"/>
  <c r="L439" i="14"/>
  <c r="L498" i="14"/>
  <c r="L566" i="14"/>
  <c r="L850" i="14"/>
  <c r="L1322" i="14"/>
  <c r="L907" i="14"/>
  <c r="L1638" i="14"/>
  <c r="L206" i="14"/>
  <c r="L2121" i="14"/>
  <c r="L1497" i="14"/>
  <c r="L454" i="14"/>
  <c r="L3123" i="14"/>
  <c r="L284" i="14"/>
  <c r="L3124" i="14"/>
  <c r="L1012" i="14"/>
  <c r="L3125" i="14"/>
  <c r="L3126" i="14"/>
  <c r="L1262" i="14"/>
  <c r="L1329" i="14"/>
  <c r="L1392" i="14"/>
  <c r="L1120" i="14"/>
  <c r="L3127" i="14"/>
  <c r="L3128" i="14"/>
  <c r="L2216" i="14"/>
  <c r="L3129" i="14"/>
  <c r="L1763" i="14"/>
  <c r="L1336" i="14"/>
  <c r="L1263" i="14"/>
  <c r="L1892" i="14"/>
  <c r="L1264" i="14"/>
  <c r="L3130" i="14"/>
  <c r="L166" i="14"/>
  <c r="L401" i="14"/>
  <c r="L1393" i="14"/>
  <c r="L2179" i="14"/>
  <c r="L1821" i="14"/>
  <c r="L3131" i="14"/>
  <c r="L2180" i="14"/>
  <c r="L410" i="14"/>
  <c r="L1608" i="14"/>
  <c r="L327" i="14"/>
  <c r="L3132" i="14"/>
  <c r="L2100" i="14"/>
  <c r="L727" i="14"/>
  <c r="L3133" i="14"/>
  <c r="L3134" i="14"/>
  <c r="L1071" i="14"/>
  <c r="L3135" i="14"/>
  <c r="L515" i="14"/>
  <c r="L3136" i="14"/>
  <c r="L3137" i="14"/>
  <c r="L3138" i="14"/>
  <c r="L3139" i="14"/>
  <c r="L3140" i="14"/>
  <c r="L585" i="14"/>
  <c r="L2469" i="14"/>
  <c r="L2122" i="14"/>
  <c r="L2470" i="14"/>
  <c r="L638" i="14"/>
  <c r="L1229" i="14"/>
  <c r="L2471" i="14"/>
  <c r="L2365" i="14"/>
  <c r="L2472" i="14"/>
  <c r="L2473" i="14"/>
  <c r="L237" i="14"/>
  <c r="L2474" i="14"/>
  <c r="L2475" i="14"/>
  <c r="L1980" i="14"/>
  <c r="L2476" i="14"/>
  <c r="L38" i="14"/>
  <c r="L2366" i="14"/>
  <c r="L1650" i="14"/>
  <c r="L2018" i="14"/>
  <c r="L1423" i="14"/>
  <c r="L2367" i="14"/>
  <c r="L1337" i="14"/>
  <c r="L78" i="14"/>
  <c r="L344" i="14"/>
  <c r="L2105" i="14"/>
  <c r="L881" i="14"/>
  <c r="L1651" i="14"/>
  <c r="L1311" i="14"/>
  <c r="L751" i="14"/>
  <c r="L408" i="14"/>
  <c r="L2477" i="14"/>
  <c r="L1588" i="14"/>
  <c r="L547" i="14"/>
  <c r="L2478" i="14"/>
  <c r="L1074" i="14"/>
  <c r="L793" i="14"/>
  <c r="L868" i="14"/>
  <c r="L1153" i="14"/>
  <c r="L2092" i="14"/>
  <c r="L1138" i="14"/>
  <c r="L87" i="14"/>
  <c r="L2217" i="14"/>
  <c r="L452" i="14"/>
  <c r="L2368" i="14"/>
  <c r="L148" i="14"/>
  <c r="L64" i="14"/>
  <c r="L2479" i="14"/>
  <c r="L2369" i="14"/>
  <c r="L2370" i="14"/>
  <c r="L330" i="14"/>
  <c r="L2371" i="14"/>
  <c r="L2372" i="14"/>
  <c r="L670" i="14"/>
  <c r="L2248" i="14"/>
  <c r="L2373" i="14"/>
  <c r="L2480" i="14"/>
  <c r="L1035" i="14"/>
  <c r="L2374" i="14"/>
  <c r="L2481" i="14"/>
  <c r="L270" i="14"/>
  <c r="L1230" i="14"/>
  <c r="L2128" i="14"/>
  <c r="L246" i="14"/>
  <c r="L1036" i="14"/>
  <c r="L2482" i="14"/>
  <c r="L1079" i="14"/>
  <c r="L2483" i="14"/>
  <c r="L1515" i="14"/>
  <c r="L2484" i="14"/>
  <c r="L2485" i="14"/>
  <c r="L2249" i="14"/>
  <c r="L19" i="14"/>
  <c r="L459" i="14"/>
  <c r="L1086" i="14"/>
  <c r="L1928" i="14"/>
  <c r="L2486" i="14"/>
  <c r="L177" i="14"/>
  <c r="L1134" i="14"/>
  <c r="L1556" i="14"/>
  <c r="L952" i="14"/>
  <c r="L2487" i="14"/>
  <c r="L195" i="14"/>
  <c r="L2375" i="14"/>
  <c r="L137" i="14"/>
  <c r="L676" i="14"/>
  <c r="L577" i="14"/>
  <c r="L1003" i="14"/>
  <c r="L2488" i="14"/>
  <c r="L303" i="14"/>
  <c r="L456" i="14"/>
  <c r="L1957" i="14"/>
  <c r="L2135" i="14"/>
  <c r="L1432" i="14"/>
  <c r="L1087" i="14"/>
  <c r="L71" i="14"/>
  <c r="L2376" i="14"/>
  <c r="L2250" i="14"/>
  <c r="L2377" i="14"/>
  <c r="L2489" i="14"/>
  <c r="L109" i="14"/>
  <c r="L1059" i="14"/>
  <c r="L12" i="14"/>
  <c r="L923" i="14"/>
  <c r="L1424" i="14"/>
  <c r="L1154" i="14"/>
  <c r="L2490" i="14"/>
  <c r="L2491" i="14"/>
  <c r="L2320" i="14"/>
  <c r="L1231" i="14"/>
  <c r="L2492" i="14"/>
  <c r="L2181" i="14"/>
  <c r="L1232" i="14"/>
  <c r="L2493" i="14"/>
  <c r="L2494" i="14"/>
  <c r="L2495" i="14"/>
  <c r="L2496" i="14"/>
  <c r="L1664" i="14"/>
  <c r="L485" i="14"/>
  <c r="L2378" i="14"/>
  <c r="L736" i="14"/>
  <c r="L2379" i="14"/>
  <c r="L2497" i="14"/>
  <c r="L1665" i="14"/>
  <c r="L1298" i="14"/>
  <c r="L2380" i="14"/>
  <c r="L1324" i="14"/>
  <c r="L2498" i="14"/>
  <c r="L2182" i="14"/>
  <c r="L2251" i="14"/>
  <c r="L2499" i="14"/>
  <c r="L2500" i="14"/>
  <c r="L2159" i="14"/>
  <c r="L2501" i="14"/>
  <c r="L1666" i="14"/>
  <c r="L1667" i="14"/>
  <c r="L450" i="14"/>
  <c r="L2502" i="14"/>
  <c r="L2503" i="14"/>
  <c r="L1141" i="14"/>
  <c r="L584" i="14"/>
  <c r="L815" i="14"/>
  <c r="L2504" i="14"/>
  <c r="L2505" i="14"/>
  <c r="L145" i="14"/>
  <c r="L2381" i="14"/>
  <c r="L2506" i="14"/>
  <c r="L504" i="14"/>
  <c r="L828" i="14"/>
  <c r="L1301" i="14"/>
  <c r="L2507" i="14"/>
  <c r="L1136" i="14"/>
  <c r="L425" i="14"/>
  <c r="L2088" i="14"/>
  <c r="L193" i="14"/>
  <c r="L1605" i="14"/>
  <c r="L2382" i="14"/>
  <c r="L361" i="14"/>
  <c r="L2508" i="14"/>
  <c r="L625" i="14"/>
  <c r="L2509" i="14"/>
  <c r="L1433" i="14"/>
  <c r="L562" i="14"/>
  <c r="L103" i="14"/>
  <c r="L2383" i="14"/>
  <c r="L2160" i="14"/>
  <c r="L2145" i="14"/>
  <c r="L2384" i="14"/>
  <c r="L1338" i="14"/>
  <c r="L52" i="14"/>
  <c r="L2510" i="14"/>
  <c r="L2385" i="14"/>
  <c r="L1081" i="14"/>
  <c r="L737" i="14"/>
  <c r="L424" i="14"/>
  <c r="L2511" i="14"/>
  <c r="L254" i="14"/>
  <c r="L496" i="14"/>
  <c r="L2512" i="14"/>
  <c r="L467" i="14"/>
  <c r="L520" i="14"/>
  <c r="L334" i="14"/>
  <c r="L2161" i="14"/>
  <c r="L1028" i="14"/>
  <c r="L173" i="14"/>
  <c r="L272" i="14"/>
  <c r="L698" i="14"/>
  <c r="L1088" i="14"/>
  <c r="L741" i="14"/>
  <c r="L437" i="14"/>
  <c r="L2513" i="14"/>
  <c r="L189" i="14"/>
  <c r="L106" i="14"/>
  <c r="L864" i="14"/>
  <c r="L2095" i="14"/>
  <c r="L315" i="14"/>
  <c r="L2514" i="14"/>
  <c r="L2386" i="14"/>
  <c r="L1652" i="14"/>
  <c r="L2021" i="14"/>
  <c r="L409" i="14"/>
  <c r="L1224" i="14"/>
  <c r="L2387" i="14"/>
  <c r="L214" i="14"/>
  <c r="L743" i="14"/>
  <c r="L2388" i="14"/>
  <c r="L802" i="14"/>
  <c r="L2389" i="14"/>
  <c r="L31" i="14"/>
  <c r="L709" i="14"/>
  <c r="L2515" i="14"/>
  <c r="L1089" i="14"/>
  <c r="L671" i="14"/>
  <c r="L2516" i="14"/>
  <c r="L1425" i="14"/>
  <c r="L1339" i="14"/>
  <c r="L2517" i="14"/>
  <c r="L2106" i="14"/>
  <c r="L2518" i="14"/>
  <c r="L2146" i="14"/>
  <c r="L1340" i="14"/>
  <c r="L2519" i="14"/>
  <c r="L2390" i="14"/>
  <c r="L1653" i="14"/>
  <c r="L2520" i="14"/>
  <c r="L2521" i="14"/>
  <c r="L242" i="14"/>
  <c r="L65" i="14"/>
  <c r="L2391" i="14"/>
  <c r="L1654" i="14"/>
  <c r="L1148" i="14"/>
  <c r="L411" i="14"/>
  <c r="L1233" i="14"/>
  <c r="L2392" i="14"/>
  <c r="L2522" i="14"/>
  <c r="L2252" i="14"/>
  <c r="L782" i="14"/>
  <c r="L2523" i="14"/>
  <c r="L2393" i="14"/>
  <c r="L2394" i="14"/>
  <c r="L778" i="14"/>
  <c r="L2395" i="14"/>
  <c r="L2524" i="14"/>
  <c r="L2396" i="14"/>
  <c r="L2397" i="14"/>
  <c r="L1037" i="14"/>
  <c r="L212" i="14"/>
  <c r="L2398" i="14"/>
  <c r="L609" i="14"/>
  <c r="L335" i="14"/>
  <c r="L2183" i="14"/>
  <c r="L2184" i="14"/>
  <c r="L2525" i="14"/>
  <c r="L2399" i="14"/>
  <c r="L2400" i="14"/>
  <c r="L2526" i="14"/>
  <c r="L2527" i="14"/>
  <c r="L2528" i="14"/>
  <c r="L2529" i="14"/>
  <c r="L1155" i="14"/>
  <c r="L742" i="14"/>
  <c r="L1029" i="14"/>
  <c r="L2401" i="14"/>
  <c r="L2402" i="14"/>
  <c r="L2530" i="14"/>
  <c r="L2185" i="14"/>
  <c r="L1156" i="14"/>
  <c r="L2218" i="14"/>
  <c r="L1225" i="14"/>
  <c r="L2531" i="14"/>
  <c r="L1157" i="14"/>
  <c r="L1655" i="14"/>
  <c r="L2532" i="14"/>
  <c r="L2533" i="14"/>
  <c r="L2534" i="14"/>
  <c r="L2535" i="14"/>
  <c r="L2536" i="14"/>
  <c r="L2219" i="14"/>
  <c r="L2537" i="14"/>
  <c r="L471" i="14"/>
  <c r="L2403" i="14"/>
  <c r="L2538" i="14"/>
  <c r="L2539" i="14"/>
  <c r="L2070" i="14"/>
  <c r="L1554" i="14"/>
  <c r="L255" i="14"/>
  <c r="L302" i="14"/>
  <c r="L1234" i="14"/>
  <c r="L223" i="14"/>
  <c r="L2186" i="14"/>
  <c r="L962" i="14"/>
  <c r="L2540" i="14"/>
  <c r="L2162" i="14"/>
  <c r="L2129" i="14"/>
  <c r="L1668" i="14"/>
  <c r="L766" i="14"/>
  <c r="L2404" i="14"/>
  <c r="L2405" i="14"/>
  <c r="L592" i="14"/>
  <c r="L2541" i="14"/>
  <c r="L2542" i="14"/>
  <c r="L2543" i="14"/>
  <c r="L2544" i="14"/>
  <c r="L2406" i="14"/>
  <c r="L2545" i="14"/>
  <c r="L1158" i="14"/>
  <c r="L1582" i="14"/>
  <c r="L1235" i="14"/>
  <c r="L2163" i="14"/>
  <c r="L2321" i="14"/>
  <c r="L2062" i="14"/>
  <c r="L2111" i="14"/>
  <c r="L2546" i="14"/>
  <c r="L1026" i="14"/>
  <c r="L1578" i="14"/>
  <c r="L924" i="14"/>
  <c r="L490" i="14"/>
  <c r="L487" i="14"/>
  <c r="L517" i="14"/>
  <c r="L2164" i="14"/>
  <c r="L1997" i="14"/>
  <c r="L372" i="14"/>
  <c r="L1341" i="14"/>
  <c r="L1004" i="14"/>
  <c r="L610" i="14"/>
  <c r="L1426" i="14"/>
  <c r="L339" i="14"/>
  <c r="L1933" i="14"/>
  <c r="L1315" i="14"/>
  <c r="L944" i="14"/>
  <c r="L553" i="14"/>
  <c r="L1317" i="14"/>
  <c r="L1330" i="14"/>
  <c r="L2407" i="14"/>
  <c r="L551" i="14"/>
  <c r="L946" i="14"/>
  <c r="L2547" i="14"/>
  <c r="L2548" i="14"/>
  <c r="L474" i="14"/>
  <c r="L2096" i="14"/>
  <c r="L472" i="14"/>
  <c r="L312" i="14"/>
  <c r="L1860" i="14"/>
  <c r="L1212" i="14"/>
  <c r="L249" i="14"/>
  <c r="L791" i="14"/>
  <c r="L914" i="14"/>
  <c r="L345" i="14"/>
  <c r="L963" i="14"/>
  <c r="L1850" i="14"/>
  <c r="L60" i="14"/>
  <c r="L2220" i="14"/>
  <c r="L1639" i="14"/>
  <c r="L1418" i="14"/>
  <c r="L1963" i="14"/>
  <c r="L2221" i="14"/>
  <c r="L658" i="14"/>
  <c r="L391" i="14"/>
  <c r="L2187" i="14"/>
  <c r="L954" i="14"/>
  <c r="L2093" i="14"/>
  <c r="L560" i="14"/>
  <c r="L245" i="14"/>
  <c r="L2165" i="14"/>
  <c r="L1308" i="14"/>
  <c r="L483" i="14"/>
  <c r="L767" i="14"/>
  <c r="L1669" i="14"/>
  <c r="L2549" i="14"/>
  <c r="L2550" i="14"/>
  <c r="L2130" i="14"/>
  <c r="L2551" i="14"/>
  <c r="L2552" i="14"/>
  <c r="L1542" i="14"/>
  <c r="L779" i="14"/>
  <c r="L362" i="14"/>
  <c r="L158" i="14"/>
  <c r="L1342" i="14"/>
  <c r="L557" i="14"/>
  <c r="L2123" i="14"/>
  <c r="L2553" i="14"/>
  <c r="L2554" i="14"/>
  <c r="L1877" i="14"/>
  <c r="L2555" i="14"/>
  <c r="L2556" i="14"/>
  <c r="L2136" i="14"/>
  <c r="L999" i="14"/>
  <c r="L2055" i="14"/>
  <c r="L2557" i="14"/>
  <c r="L2558" i="14"/>
  <c r="L2147" i="14"/>
  <c r="L659" i="14"/>
  <c r="L2131" i="14"/>
  <c r="L1890" i="14"/>
  <c r="L2559" i="14"/>
  <c r="L2023" i="14"/>
  <c r="L349" i="14"/>
  <c r="L2097" i="14"/>
  <c r="L2060" i="14"/>
  <c r="L165" i="14"/>
  <c r="L1276" i="14"/>
  <c r="L1884" i="14"/>
  <c r="L1434" i="14"/>
  <c r="L1292" i="14"/>
  <c r="L989" i="14"/>
  <c r="L528" i="14"/>
  <c r="L2075" i="14"/>
  <c r="L233" i="14"/>
  <c r="L524" i="14"/>
  <c r="L1943" i="14"/>
  <c r="L2322" i="14"/>
  <c r="L700" i="14"/>
  <c r="L653" i="14"/>
  <c r="L1280" i="14"/>
  <c r="L525" i="14"/>
  <c r="L964" i="14"/>
  <c r="L1435" i="14"/>
  <c r="L2101" i="14"/>
  <c r="L2560" i="14"/>
  <c r="L1038" i="14"/>
  <c r="L205" i="14"/>
  <c r="L2561" i="14"/>
  <c r="L2562" i="14"/>
  <c r="L2253" i="14"/>
  <c r="L722" i="14"/>
  <c r="L1411" i="14"/>
  <c r="L1159" i="14"/>
  <c r="L1436" i="14"/>
  <c r="L1670" i="14"/>
  <c r="L2071" i="14"/>
  <c r="L1132" i="14"/>
  <c r="L1204" i="14"/>
  <c r="L1991" i="14"/>
  <c r="L2222" i="14"/>
  <c r="L183" i="14"/>
  <c r="L2027" i="14"/>
  <c r="L1594" i="14"/>
  <c r="L2254" i="14"/>
  <c r="L2056" i="14"/>
  <c r="L2223" i="14"/>
  <c r="L2563" i="14"/>
  <c r="L1609" i="14"/>
  <c r="L1294" i="14"/>
  <c r="L1220" i="14"/>
  <c r="L729" i="14"/>
  <c r="L948" i="14"/>
  <c r="L1133" i="14"/>
  <c r="L2063" i="14"/>
  <c r="L2039" i="14"/>
  <c r="L2255" i="14"/>
  <c r="L2323" i="14"/>
  <c r="L776" i="14"/>
  <c r="L384" i="14"/>
  <c r="L131" i="14"/>
  <c r="L2564" i="14"/>
  <c r="L2014" i="14"/>
  <c r="L1209" i="14"/>
  <c r="L1305" i="14"/>
  <c r="L2565" i="14"/>
  <c r="L1656" i="14"/>
  <c r="L2188" i="14"/>
  <c r="L1671" i="14"/>
  <c r="L2566" i="14"/>
  <c r="L2567" i="14"/>
  <c r="L2166" i="14"/>
  <c r="L2568" i="14"/>
  <c r="L2189" i="14"/>
  <c r="L2569" i="14"/>
  <c r="L2052" i="14"/>
  <c r="L338" i="14"/>
  <c r="L2256" i="14"/>
  <c r="L2033" i="14"/>
  <c r="L854" i="14"/>
  <c r="L1437" i="14"/>
  <c r="L500" i="14"/>
  <c r="L2570" i="14"/>
  <c r="L2571" i="14"/>
  <c r="L1672" i="14"/>
  <c r="L1236" i="14"/>
  <c r="L2572" i="14"/>
  <c r="L2573" i="14"/>
  <c r="L2574" i="14"/>
  <c r="L1090" i="14"/>
  <c r="L645" i="14"/>
  <c r="L2575" i="14"/>
  <c r="L640" i="14"/>
  <c r="L2576" i="14"/>
  <c r="L1237" i="14"/>
  <c r="L378" i="14"/>
  <c r="L1160" i="14"/>
  <c r="L1238" i="14"/>
  <c r="L1343" i="14"/>
  <c r="L2577" i="14"/>
  <c r="L1091" i="14"/>
  <c r="L510" i="14"/>
  <c r="L2578" i="14"/>
  <c r="L2579" i="14"/>
  <c r="L611" i="14"/>
  <c r="L2324" i="14"/>
  <c r="L2580" i="14"/>
  <c r="L2581" i="14"/>
  <c r="L866" i="14"/>
  <c r="L2040" i="14"/>
  <c r="L2582" i="14"/>
  <c r="L2583" i="14"/>
  <c r="L2224" i="14"/>
  <c r="L1553" i="14"/>
  <c r="L2408" i="14"/>
  <c r="L2584" i="14"/>
  <c r="L2585" i="14"/>
  <c r="L2586" i="14"/>
  <c r="L160" i="14"/>
  <c r="L2587" i="14"/>
  <c r="L2588" i="14"/>
  <c r="L2589" i="14"/>
  <c r="L2590" i="14"/>
  <c r="L2591" i="14"/>
  <c r="L481" i="14"/>
  <c r="L2257" i="14"/>
  <c r="L1438" i="14"/>
  <c r="L2592" i="14"/>
  <c r="L1017" i="14"/>
  <c r="L2258" i="14"/>
  <c r="L1600" i="14"/>
  <c r="L1161" i="14"/>
  <c r="L915" i="14"/>
  <c r="L2593" i="14"/>
  <c r="L1239" i="14"/>
  <c r="L486" i="14"/>
  <c r="L949" i="14"/>
  <c r="L1673" i="14"/>
  <c r="L2594" i="14"/>
  <c r="L1344" i="14"/>
  <c r="L2595" i="14"/>
  <c r="L2596" i="14"/>
  <c r="L2190" i="14"/>
  <c r="L1674" i="14"/>
  <c r="L2259" i="14"/>
  <c r="L842" i="14"/>
  <c r="L2597" i="14"/>
  <c r="L1162" i="14"/>
  <c r="L1039" i="14"/>
  <c r="L442" i="14"/>
  <c r="L2598" i="14"/>
  <c r="L2325" i="14"/>
  <c r="L650" i="14"/>
  <c r="L752" i="14"/>
  <c r="L1606" i="14"/>
  <c r="L2599" i="14"/>
  <c r="L2600" i="14"/>
  <c r="L1033" i="14"/>
  <c r="L2601" i="14"/>
  <c r="L2602" i="14"/>
  <c r="L354" i="14"/>
  <c r="L2603" i="14"/>
  <c r="L2604" i="14"/>
  <c r="L2605" i="14"/>
  <c r="L2191" i="14"/>
  <c r="L1675" i="14"/>
  <c r="L2606" i="14"/>
  <c r="L2607" i="14"/>
  <c r="L921" i="14"/>
  <c r="L2608" i="14"/>
  <c r="L2609" i="14"/>
  <c r="L2409" i="14"/>
  <c r="L120" i="14"/>
  <c r="L2610" i="14"/>
  <c r="L995" i="14"/>
  <c r="L20" i="14"/>
  <c r="L2611" i="14"/>
  <c r="L406" i="14"/>
  <c r="L1912" i="14"/>
  <c r="L1547" i="14"/>
  <c r="L1240" i="14"/>
  <c r="L2612" i="14"/>
  <c r="L2125" i="14"/>
  <c r="L2410" i="14"/>
  <c r="L473" i="14"/>
  <c r="L2613" i="14"/>
  <c r="L2614" i="14"/>
  <c r="L2615" i="14"/>
  <c r="L2616" i="14"/>
  <c r="L2617" i="14"/>
  <c r="L1676" i="14"/>
  <c r="L185" i="14"/>
  <c r="L2167" i="14"/>
  <c r="L2618" i="14"/>
  <c r="L112" i="14"/>
  <c r="L2619" i="14"/>
  <c r="L1677" i="14"/>
  <c r="L2620" i="14"/>
  <c r="L2621" i="14"/>
  <c r="L768" i="14"/>
  <c r="L2192" i="14"/>
  <c r="L396" i="14"/>
  <c r="L1678" i="14"/>
  <c r="L2622" i="14"/>
  <c r="L535" i="14"/>
  <c r="L1205" i="14"/>
  <c r="L602" i="14"/>
  <c r="L539" i="14"/>
  <c r="L2623" i="14"/>
  <c r="L2326" i="14"/>
  <c r="L600" i="14"/>
  <c r="L2624" i="14"/>
  <c r="L2625" i="14"/>
  <c r="L2626" i="14"/>
  <c r="L2627" i="14"/>
  <c r="L2628" i="14"/>
  <c r="L2629" i="14"/>
  <c r="L1145" i="14"/>
  <c r="L1979" i="14"/>
  <c r="L2630" i="14"/>
  <c r="L2011" i="14"/>
  <c r="L1518" i="14"/>
  <c r="L2225" i="14"/>
  <c r="L876" i="14"/>
  <c r="L1241" i="14"/>
  <c r="L2631" i="14"/>
  <c r="L2260" i="14"/>
  <c r="L1092" i="14"/>
  <c r="L1617" i="14"/>
  <c r="L641" i="14"/>
  <c r="L1313" i="14"/>
  <c r="L2632" i="14"/>
  <c r="L1093" i="14"/>
  <c r="L2261" i="14"/>
  <c r="L2633" i="14"/>
  <c r="L2262" i="14"/>
  <c r="L2045" i="14"/>
  <c r="L2634" i="14"/>
  <c r="L2635" i="14"/>
  <c r="L2137" i="14"/>
  <c r="L1304" i="14"/>
  <c r="L689" i="14"/>
  <c r="L2636" i="14"/>
  <c r="L2637" i="14"/>
  <c r="L2638" i="14"/>
  <c r="L2411" i="14"/>
  <c r="L1056" i="14"/>
  <c r="L1792" i="14"/>
  <c r="L2263" i="14"/>
  <c r="L1577" i="14"/>
  <c r="L2226" i="14"/>
  <c r="L537" i="14"/>
  <c r="L668" i="14"/>
  <c r="L2639" i="14"/>
  <c r="L758" i="14"/>
  <c r="L1520" i="14"/>
  <c r="L2028" i="14"/>
  <c r="L1799" i="14"/>
  <c r="L2193" i="14"/>
  <c r="L2640" i="14"/>
  <c r="L2046" i="14"/>
  <c r="L2264" i="14"/>
  <c r="L32" i="14"/>
  <c r="L951" i="14"/>
  <c r="L2265" i="14"/>
  <c r="L2641" i="14"/>
  <c r="L1847" i="14"/>
  <c r="L1073" i="14"/>
  <c r="L1530" i="14"/>
  <c r="L1679" i="14"/>
  <c r="L1532" i="14"/>
  <c r="L1345" i="14"/>
  <c r="L1551" i="14"/>
  <c r="L2266" i="14"/>
  <c r="L2642" i="14"/>
  <c r="L1346" i="14"/>
  <c r="L1524" i="14"/>
  <c r="L2643" i="14"/>
  <c r="L1544" i="14"/>
  <c r="L759" i="14"/>
  <c r="L256" i="14"/>
  <c r="L1146" i="14"/>
  <c r="L507" i="14"/>
  <c r="L2644" i="14"/>
  <c r="L1005" i="14"/>
  <c r="L605" i="14"/>
  <c r="L694" i="14"/>
  <c r="L2645" i="14"/>
  <c r="L1827" i="14"/>
  <c r="L2148" i="14"/>
  <c r="L1680" i="14"/>
  <c r="L1836" i="14"/>
  <c r="L1937" i="14"/>
  <c r="L1976" i="14"/>
  <c r="L2022" i="14"/>
  <c r="L749" i="14"/>
  <c r="L2646" i="14"/>
  <c r="L1924" i="14"/>
  <c r="L1775" i="14"/>
  <c r="L2149" i="14"/>
  <c r="L2647" i="14"/>
  <c r="L1439" i="14"/>
  <c r="L2648" i="14"/>
  <c r="L2649" i="14"/>
  <c r="L792" i="14"/>
  <c r="L2650" i="14"/>
  <c r="L817" i="14"/>
  <c r="L2651" i="14"/>
  <c r="L2267" i="14"/>
  <c r="L2268" i="14"/>
  <c r="L2652" i="14"/>
  <c r="L2653" i="14"/>
  <c r="L2654" i="14"/>
  <c r="L965" i="14"/>
  <c r="L1347" i="14"/>
  <c r="L1585" i="14"/>
  <c r="L2269" i="14"/>
  <c r="L1440" i="14"/>
  <c r="L2655" i="14"/>
  <c r="L2656" i="14"/>
  <c r="L2270" i="14"/>
  <c r="L2657" i="14"/>
  <c r="L1013" i="14"/>
  <c r="L2658" i="14"/>
  <c r="L1348" i="14"/>
  <c r="L2659" i="14"/>
  <c r="L1657" i="14"/>
  <c r="L572" i="14"/>
  <c r="L1894" i="14"/>
  <c r="L2660" i="14"/>
  <c r="L501" i="14"/>
  <c r="L2271" i="14"/>
  <c r="L1800" i="14"/>
  <c r="L2661" i="14"/>
  <c r="L2138" i="14"/>
  <c r="L463" i="14"/>
  <c r="L2662" i="14"/>
  <c r="L552" i="14"/>
  <c r="L2272" i="14"/>
  <c r="L1027" i="14"/>
  <c r="L578" i="14"/>
  <c r="L1242" i="14"/>
  <c r="L840" i="14"/>
  <c r="L803" i="14"/>
  <c r="L2273" i="14"/>
  <c r="L958" i="14"/>
  <c r="L1681" i="14"/>
  <c r="L2168" i="14"/>
  <c r="L735" i="14"/>
  <c r="L819" i="14"/>
  <c r="L1682" i="14"/>
  <c r="L2079" i="14"/>
  <c r="L549" i="14"/>
  <c r="L1349" i="14"/>
  <c r="L961" i="14"/>
  <c r="L1683" i="14"/>
  <c r="L710" i="14"/>
  <c r="L1626" i="14"/>
  <c r="L805" i="14"/>
  <c r="L882" i="14"/>
  <c r="L1040" i="14"/>
  <c r="L1243" i="14"/>
  <c r="L493" i="14"/>
  <c r="L1852" i="14"/>
  <c r="L348" i="14"/>
  <c r="L2274" i="14"/>
  <c r="L869" i="14"/>
  <c r="L1550" i="14"/>
  <c r="L508" i="14"/>
  <c r="L615" i="14"/>
  <c r="L157" i="14"/>
  <c r="L2049" i="14"/>
  <c r="L2275" i="14"/>
  <c r="L594" i="14"/>
  <c r="L744" i="14"/>
  <c r="L1441" i="14"/>
  <c r="L1350" i="14"/>
  <c r="L478" i="14"/>
  <c r="L576" i="14"/>
  <c r="L702" i="14"/>
  <c r="L966" i="14"/>
  <c r="L1927" i="14"/>
  <c r="L883" i="14"/>
  <c r="L925" i="14"/>
  <c r="L532" i="14"/>
  <c r="L662" i="14"/>
  <c r="L1846" i="14"/>
  <c r="L2048" i="14"/>
  <c r="L703" i="14"/>
  <c r="L646" i="14"/>
  <c r="L1022" i="14"/>
  <c r="L1025" i="14"/>
  <c r="L1658" i="14"/>
  <c r="L2019" i="14"/>
  <c r="L1659" i="14"/>
  <c r="L1409" i="14"/>
  <c r="L2139" i="14"/>
  <c r="L2083" i="14"/>
  <c r="L1568" i="14"/>
  <c r="L870" i="14"/>
  <c r="L1944" i="14"/>
  <c r="L1122" i="14"/>
  <c r="L110" i="14"/>
  <c r="L1883" i="14"/>
  <c r="L988" i="14"/>
  <c r="L1051" i="14"/>
  <c r="L1826" i="14"/>
  <c r="L738" i="14"/>
  <c r="L916" i="14"/>
  <c r="L1200" i="14"/>
  <c r="L2663" i="14"/>
  <c r="L1580" i="14"/>
  <c r="L489" i="14"/>
  <c r="L1858" i="14"/>
  <c r="L1684" i="14"/>
  <c r="L2084" i="14"/>
  <c r="L1793" i="14"/>
  <c r="L1271" i="14"/>
  <c r="L1842" i="14"/>
  <c r="L2664" i="14"/>
  <c r="L697" i="14"/>
  <c r="L2665" i="14"/>
  <c r="L1193" i="14"/>
  <c r="L2085" i="14"/>
  <c r="L2666" i="14"/>
  <c r="L1953" i="14"/>
  <c r="L2667" i="14"/>
  <c r="L926" i="14"/>
  <c r="L1213" i="14"/>
  <c r="L2098" i="14"/>
  <c r="L1994" i="14"/>
  <c r="L788" i="14"/>
  <c r="L1876" i="14"/>
  <c r="L1936" i="14"/>
  <c r="L28" i="14"/>
  <c r="L1538" i="14"/>
  <c r="L692" i="14"/>
  <c r="L909" i="14"/>
  <c r="L843" i="14"/>
  <c r="L1284" i="14"/>
  <c r="L1094" i="14"/>
  <c r="L1888" i="14"/>
  <c r="L1522" i="14"/>
  <c r="L1075" i="14"/>
  <c r="L1397" i="14"/>
  <c r="L1195" i="14"/>
  <c r="L186" i="14"/>
  <c r="L42" i="14"/>
  <c r="L1539" i="14"/>
  <c r="L2668" i="14"/>
  <c r="L1833" i="14"/>
  <c r="L1838" i="14"/>
  <c r="L1873" i="14"/>
  <c r="L2669" i="14"/>
  <c r="L1288" i="14"/>
  <c r="L226" i="14"/>
  <c r="L2412" i="14"/>
  <c r="L2670" i="14"/>
  <c r="L997" i="14"/>
  <c r="L2671" i="14"/>
  <c r="L1442" i="14"/>
  <c r="L844" i="14"/>
  <c r="L773" i="14"/>
  <c r="L1830" i="14"/>
  <c r="L2672" i="14"/>
  <c r="L2673" i="14"/>
  <c r="L1506" i="14"/>
  <c r="L723" i="14"/>
  <c r="L983" i="14"/>
  <c r="L2674" i="14"/>
  <c r="L2413" i="14"/>
  <c r="L649" i="14"/>
  <c r="L1419" i="14"/>
  <c r="L1925" i="14"/>
  <c r="L1627" i="14"/>
  <c r="L2675" i="14"/>
  <c r="L2126" i="14"/>
  <c r="L1791" i="14"/>
  <c r="L1813" i="14"/>
  <c r="L1796" i="14"/>
  <c r="L1685" i="14"/>
  <c r="L2150" i="14"/>
  <c r="L2676" i="14"/>
  <c r="L2677" i="14"/>
  <c r="L1061" i="14"/>
  <c r="L163" i="14"/>
  <c r="L217" i="14"/>
  <c r="L59" i="14"/>
  <c r="L1773" i="14"/>
  <c r="L1504" i="14"/>
  <c r="L2678" i="14"/>
  <c r="L927" i="14"/>
  <c r="L1780" i="14"/>
  <c r="L415" i="14"/>
  <c r="L1500" i="14"/>
  <c r="L1825" i="14"/>
  <c r="L748" i="14"/>
  <c r="L151" i="14"/>
  <c r="L2679" i="14"/>
  <c r="L10" i="14"/>
  <c r="L666" i="14"/>
  <c r="L2680" i="14"/>
  <c r="L939" i="14"/>
  <c r="L324" i="14"/>
  <c r="L433" i="14"/>
  <c r="L1351" i="14"/>
  <c r="L1443" i="14"/>
  <c r="L893" i="14"/>
  <c r="L1534" i="14"/>
  <c r="L1566" i="14"/>
  <c r="L713" i="14"/>
  <c r="L2054" i="14"/>
  <c r="L1444" i="14"/>
  <c r="L2681" i="14"/>
  <c r="L1244" i="14"/>
  <c r="L2682" i="14"/>
  <c r="L550" i="14"/>
  <c r="L797" i="14"/>
  <c r="L2683" i="14"/>
  <c r="L2194" i="14"/>
  <c r="L624" i="14"/>
  <c r="L431" i="14"/>
  <c r="L1686" i="14"/>
  <c r="L1445" i="14"/>
  <c r="L2684" i="14"/>
  <c r="L1019" i="14"/>
  <c r="L2685" i="14"/>
  <c r="L2686" i="14"/>
  <c r="L826" i="14"/>
  <c r="L616" i="14"/>
  <c r="L1446" i="14"/>
  <c r="L1447" i="14"/>
  <c r="L2276" i="14"/>
  <c r="L2687" i="14"/>
  <c r="L1610" i="14"/>
  <c r="L479" i="14"/>
  <c r="L2688" i="14"/>
  <c r="L1448" i="14"/>
  <c r="L2140" i="14"/>
  <c r="L2689" i="14"/>
  <c r="L1880" i="14"/>
  <c r="L1611" i="14"/>
  <c r="L1413" i="14"/>
  <c r="L867" i="14"/>
  <c r="L660" i="14"/>
  <c r="L2277" i="14"/>
  <c r="L2169" i="14"/>
  <c r="L2690" i="14"/>
  <c r="L1618" i="14"/>
  <c r="L2691" i="14"/>
  <c r="L2692" i="14"/>
  <c r="L1449" i="14"/>
  <c r="L2693" i="14"/>
  <c r="L1245" i="14"/>
  <c r="L800" i="14"/>
  <c r="L2002" i="14"/>
  <c r="L2694" i="14"/>
  <c r="L2695" i="14"/>
  <c r="L267" i="14"/>
  <c r="L265" i="14"/>
  <c r="L1687" i="14"/>
  <c r="L760" i="14"/>
  <c r="L1592" i="14"/>
  <c r="L1874" i="14"/>
  <c r="L2696" i="14"/>
  <c r="L2697" i="14"/>
  <c r="L2698" i="14"/>
  <c r="L2699" i="14"/>
  <c r="L555" i="14"/>
  <c r="L1125" i="14"/>
  <c r="L2053" i="14"/>
  <c r="L1352" i="14"/>
  <c r="L368" i="14"/>
  <c r="L2141" i="14"/>
  <c r="L2414" i="14"/>
  <c r="L1450" i="14"/>
  <c r="L1353" i="14"/>
  <c r="L2700" i="14"/>
  <c r="L521" i="14"/>
  <c r="L1688" i="14"/>
  <c r="L1689" i="14"/>
  <c r="L1354" i="14"/>
  <c r="L1451" i="14"/>
  <c r="L790" i="14"/>
  <c r="L1149" i="14"/>
  <c r="L2327" i="14"/>
  <c r="L2701" i="14"/>
  <c r="L1355" i="14"/>
  <c r="L2035" i="14"/>
  <c r="L1331" i="14"/>
  <c r="L1095" i="14"/>
  <c r="L229" i="14"/>
  <c r="L2702" i="14"/>
  <c r="L2703" i="14"/>
  <c r="L1955" i="14"/>
  <c r="L2704" i="14"/>
  <c r="L2705" i="14"/>
  <c r="L2706" i="14"/>
  <c r="L663" i="14"/>
  <c r="L2707" i="14"/>
  <c r="L2708" i="14"/>
  <c r="L2709" i="14"/>
  <c r="L2000" i="14"/>
  <c r="L1082" i="14"/>
  <c r="L136" i="14"/>
  <c r="L1356" i="14"/>
  <c r="L682" i="14"/>
  <c r="L683" i="14"/>
  <c r="L2710" i="14"/>
  <c r="L2711" i="14"/>
  <c r="L644" i="14"/>
  <c r="L1357" i="14"/>
  <c r="L2712" i="14"/>
  <c r="L2003" i="14"/>
  <c r="L1854" i="14"/>
  <c r="L1358" i="14"/>
  <c r="L1961" i="14"/>
  <c r="L394" i="14"/>
  <c r="L1690" i="14"/>
  <c r="L2713" i="14"/>
  <c r="L2714" i="14"/>
  <c r="L1246" i="14"/>
  <c r="L1310" i="14"/>
  <c r="L2170" i="14"/>
  <c r="L2715" i="14"/>
  <c r="L1691" i="14"/>
  <c r="L2716" i="14"/>
  <c r="L998" i="14"/>
  <c r="L571" i="14"/>
  <c r="L2717" i="14"/>
  <c r="L2278" i="14"/>
  <c r="L582" i="14"/>
  <c r="L2718" i="14"/>
  <c r="L1452" i="14"/>
  <c r="L2719" i="14"/>
  <c r="L714" i="14"/>
  <c r="L1692" i="14"/>
  <c r="L2415" i="14"/>
  <c r="L2720" i="14"/>
  <c r="L1628" i="14"/>
  <c r="L1303" i="14"/>
  <c r="L68" i="14"/>
  <c r="L621" i="14"/>
  <c r="L1693" i="14"/>
  <c r="L2721" i="14"/>
  <c r="L2279" i="14"/>
  <c r="L1359" i="14"/>
  <c r="L346" i="14"/>
  <c r="L2722" i="14"/>
  <c r="L855" i="14"/>
  <c r="L2723" i="14"/>
  <c r="L2089" i="14"/>
  <c r="L81" i="14"/>
  <c r="L2724" i="14"/>
  <c r="L1163" i="14"/>
  <c r="L269" i="14"/>
  <c r="L2280" i="14"/>
  <c r="L1453" i="14"/>
  <c r="L2281" i="14"/>
  <c r="L37" i="14"/>
  <c r="L1694" i="14"/>
  <c r="L2725" i="14"/>
  <c r="L2195" i="14"/>
  <c r="L1360" i="14"/>
  <c r="L55" i="14"/>
  <c r="L1361" i="14"/>
  <c r="L2086" i="14"/>
  <c r="L457" i="14"/>
  <c r="L2726" i="14"/>
  <c r="L1595" i="14"/>
  <c r="L1362" i="14"/>
  <c r="L1695" i="14"/>
  <c r="L2727" i="14"/>
  <c r="L1696" i="14"/>
  <c r="L2728" i="14"/>
  <c r="L1697" i="14"/>
  <c r="L143" i="14"/>
  <c r="L1844" i="14"/>
  <c r="L1629" i="14"/>
  <c r="L1454" i="14"/>
  <c r="L2196" i="14"/>
  <c r="L1698" i="14"/>
  <c r="L548" i="14"/>
  <c r="L634" i="14"/>
  <c r="L1808" i="14"/>
  <c r="L1612" i="14"/>
  <c r="L1325" i="14"/>
  <c r="L179" i="14"/>
  <c r="L2729" i="14"/>
  <c r="L2730" i="14"/>
  <c r="L1363" i="14"/>
  <c r="L2731" i="14"/>
  <c r="L1995" i="14"/>
  <c r="L1587" i="14"/>
  <c r="L2099" i="14"/>
  <c r="L2066" i="14"/>
  <c r="L2732" i="14"/>
  <c r="L392" i="14"/>
  <c r="L529" i="14"/>
  <c r="L1455" i="14"/>
  <c r="L563" i="14"/>
  <c r="L2733" i="14"/>
  <c r="L2734" i="14"/>
  <c r="L2735" i="14"/>
  <c r="L2736" i="14"/>
  <c r="L2737" i="14"/>
  <c r="L2738" i="14"/>
  <c r="L647" i="14"/>
  <c r="L1456" i="14"/>
  <c r="L1457" i="14"/>
  <c r="L1247" i="14"/>
  <c r="L2739" i="14"/>
  <c r="L2740" i="14"/>
  <c r="L2741" i="14"/>
  <c r="L2742" i="14"/>
  <c r="L1096" i="14"/>
  <c r="L1699" i="14"/>
  <c r="L612" i="14"/>
  <c r="L2743" i="14"/>
  <c r="L2744" i="14"/>
  <c r="L1208" i="14"/>
  <c r="L464" i="14"/>
  <c r="L1700" i="14"/>
  <c r="L2745" i="14"/>
  <c r="L775" i="14"/>
  <c r="L130" i="14"/>
  <c r="L482" i="14"/>
  <c r="L2746" i="14"/>
  <c r="L468" i="14"/>
  <c r="L1701" i="14"/>
  <c r="L2747" i="14"/>
  <c r="L1702" i="14"/>
  <c r="L2748" i="14"/>
  <c r="L2749" i="14"/>
  <c r="L440" i="14"/>
  <c r="L2750" i="14"/>
  <c r="L1364" i="14"/>
  <c r="L2751" i="14"/>
  <c r="L2752" i="14"/>
  <c r="L2753" i="14"/>
  <c r="L376" i="14"/>
  <c r="L1365" i="14"/>
  <c r="L1164" i="14"/>
  <c r="L684" i="14"/>
  <c r="L2754" i="14"/>
  <c r="L991" i="14"/>
  <c r="L2416" i="14"/>
  <c r="L2417" i="14"/>
  <c r="L2171" i="14"/>
  <c r="L2418" i="14"/>
  <c r="L271" i="14"/>
  <c r="L1589" i="14"/>
  <c r="L2227" i="14"/>
  <c r="L2419" i="14"/>
  <c r="L2755" i="14"/>
  <c r="L1458" i="14"/>
  <c r="L2756" i="14"/>
  <c r="L2757" i="14"/>
  <c r="L2758" i="14"/>
  <c r="L2282" i="14"/>
  <c r="L2759" i="14"/>
  <c r="L2760" i="14"/>
  <c r="L1703" i="14"/>
  <c r="L967" i="14"/>
  <c r="L2228" i="14"/>
  <c r="L1704" i="14"/>
  <c r="L1366" i="14"/>
  <c r="L606" i="14"/>
  <c r="L2067" i="14"/>
  <c r="L2761" i="14"/>
  <c r="L247" i="14"/>
  <c r="L39" i="14"/>
  <c r="L208" i="14"/>
  <c r="L2762" i="14"/>
  <c r="L2763" i="14"/>
  <c r="L1705" i="14"/>
  <c r="L1367" i="14"/>
  <c r="L1706" i="14"/>
  <c r="L1459" i="14"/>
  <c r="L144" i="14"/>
  <c r="L2764" i="14"/>
  <c r="L1332" i="14"/>
  <c r="L44" i="14"/>
  <c r="L1318" i="14"/>
  <c r="L1041" i="14"/>
  <c r="L2328" i="14"/>
  <c r="L2765" i="14"/>
  <c r="L2766" i="14"/>
  <c r="L2065" i="14"/>
  <c r="L1460" i="14"/>
  <c r="L673" i="14"/>
  <c r="L1368" i="14"/>
  <c r="L2767" i="14"/>
  <c r="L2768" i="14"/>
  <c r="L2769" i="14"/>
  <c r="L1707" i="14"/>
  <c r="L895" i="14"/>
  <c r="L2770" i="14"/>
  <c r="L1165" i="14"/>
  <c r="L82" i="14"/>
  <c r="L2229" i="14"/>
  <c r="L2771" i="14"/>
  <c r="L2772" i="14"/>
  <c r="L26" i="14"/>
  <c r="L603" i="14"/>
  <c r="L1708" i="14"/>
  <c r="L2773" i="14"/>
  <c r="L1214" i="14"/>
  <c r="L2774" i="14"/>
  <c r="L672" i="14"/>
  <c r="L2142" i="14"/>
  <c r="L1461" i="14"/>
  <c r="L628" i="14"/>
  <c r="L2775" i="14"/>
  <c r="L2197" i="14"/>
  <c r="L955" i="14"/>
  <c r="L2329" i="14"/>
  <c r="L2776" i="14"/>
  <c r="L626" i="14"/>
  <c r="L2283" i="14"/>
  <c r="L1709" i="14"/>
  <c r="L2777" i="14"/>
  <c r="L2778" i="14"/>
  <c r="L2284" i="14"/>
  <c r="L2779" i="14"/>
  <c r="L1710" i="14"/>
  <c r="L14" i="14"/>
  <c r="L871" i="14"/>
  <c r="L631" i="14"/>
  <c r="L2780" i="14"/>
  <c r="L2781" i="14"/>
  <c r="L2420" i="14"/>
  <c r="L244" i="14"/>
  <c r="L1619" i="14"/>
  <c r="L2782" i="14"/>
  <c r="L2783" i="14"/>
  <c r="L2198" i="14"/>
  <c r="L2784" i="14"/>
  <c r="L2785" i="14"/>
  <c r="L2421" i="14"/>
  <c r="L2422" i="14"/>
  <c r="L2786" i="14"/>
  <c r="L2107" i="14"/>
  <c r="L2787" i="14"/>
  <c r="L2230" i="14"/>
  <c r="L910" i="14"/>
  <c r="L2788" i="14"/>
  <c r="L2285" i="14"/>
  <c r="L2789" i="14"/>
  <c r="L2790" i="14"/>
  <c r="L2330" i="14"/>
  <c r="L1326" i="14"/>
  <c r="L2199" i="14"/>
  <c r="L1711" i="14"/>
  <c r="L1001" i="14"/>
  <c r="L1712" i="14"/>
  <c r="L2791" i="14"/>
  <c r="L1166" i="14"/>
  <c r="L637" i="14"/>
  <c r="L1042" i="14"/>
  <c r="L2792" i="14"/>
  <c r="L2793" i="14"/>
  <c r="L1248" i="14"/>
  <c r="L2794" i="14"/>
  <c r="L1812" i="14"/>
  <c r="L1462" i="14"/>
  <c r="L2795" i="14"/>
  <c r="L2796" i="14"/>
  <c r="L922" i="14"/>
  <c r="L1713" i="14"/>
  <c r="L1714" i="14"/>
  <c r="L1715" i="14"/>
  <c r="L2331" i="14"/>
  <c r="L581" i="14"/>
  <c r="L1716" i="14"/>
  <c r="L544" i="14"/>
  <c r="L996" i="14"/>
  <c r="L730" i="14"/>
  <c r="L1463" i="14"/>
  <c r="L2797" i="14"/>
  <c r="L1717" i="14"/>
  <c r="L1620" i="14"/>
  <c r="L2798" i="14"/>
  <c r="L168" i="14"/>
  <c r="L2799" i="14"/>
  <c r="L648" i="14"/>
  <c r="L2800" i="14"/>
  <c r="L1718" i="14"/>
  <c r="L2801" i="14"/>
  <c r="L2802" i="14"/>
  <c r="L2803" i="14"/>
  <c r="L1719" i="14"/>
  <c r="L2804" i="14"/>
  <c r="L1249" i="14"/>
  <c r="L458" i="14"/>
  <c r="L2805" i="14"/>
  <c r="L2332" i="14"/>
  <c r="L1720" i="14"/>
  <c r="L1721" i="14"/>
  <c r="L2806" i="14"/>
  <c r="L597" i="14"/>
  <c r="L469" i="14"/>
  <c r="L619" i="14"/>
  <c r="L2807" i="14"/>
  <c r="L2808" i="14"/>
  <c r="L268" i="14"/>
  <c r="L2231" i="14"/>
  <c r="L518" i="14"/>
  <c r="L2809" i="14"/>
  <c r="L601" i="14"/>
  <c r="L1369" i="14"/>
  <c r="L2810" i="14"/>
  <c r="L2811" i="14"/>
  <c r="L238" i="14"/>
  <c r="L1660" i="14"/>
  <c r="L443" i="14"/>
  <c r="L968" i="14"/>
  <c r="L149" i="14"/>
  <c r="L2108" i="14"/>
  <c r="L2812" i="14"/>
  <c r="L1464" i="14"/>
  <c r="L2813" i="14"/>
  <c r="L1370" i="14"/>
  <c r="L1722" i="14"/>
  <c r="L1465" i="14"/>
  <c r="L1371" i="14"/>
  <c r="L1723" i="14"/>
  <c r="L1570" i="14"/>
  <c r="L2814" i="14"/>
  <c r="L2815" i="14"/>
  <c r="L1466" i="14"/>
  <c r="L2816" i="14"/>
  <c r="L1640" i="14"/>
  <c r="L445" i="14"/>
  <c r="L1467" i="14"/>
  <c r="L2817" i="14"/>
  <c r="L1724" i="14"/>
  <c r="L1372" i="14"/>
  <c r="L2286" i="14"/>
  <c r="L2818" i="14"/>
  <c r="L2015" i="14"/>
  <c r="L1882" i="14"/>
  <c r="L1864" i="14"/>
  <c r="L1150" i="14"/>
  <c r="L1725" i="14"/>
  <c r="L1055" i="14"/>
  <c r="L1135" i="14"/>
  <c r="L2151" i="14"/>
  <c r="L512" i="14"/>
  <c r="L1726" i="14"/>
  <c r="L314" i="14"/>
  <c r="L1410" i="14"/>
  <c r="L2819" i="14"/>
  <c r="L2423" i="14"/>
  <c r="L1373" i="14"/>
  <c r="L1727" i="14"/>
  <c r="L502" i="14"/>
  <c r="L1281" i="14"/>
  <c r="L1835" i="14"/>
  <c r="L2424" i="14"/>
  <c r="L1807" i="14"/>
  <c r="L1777" i="14"/>
  <c r="L1855" i="14"/>
  <c r="L2820" i="14"/>
  <c r="L2821" i="14"/>
  <c r="L1630" i="14"/>
  <c r="L799" i="14"/>
  <c r="L789" i="14"/>
  <c r="L1024" i="14"/>
  <c r="L2109" i="14"/>
  <c r="L546" i="14"/>
  <c r="L2822" i="14"/>
  <c r="L956" i="14"/>
  <c r="L1728" i="14"/>
  <c r="L1523" i="14"/>
  <c r="L2823" i="14"/>
  <c r="L1787" i="14"/>
  <c r="L1794" i="14"/>
  <c r="L1558" i="14"/>
  <c r="L940" i="14"/>
  <c r="L1784" i="14"/>
  <c r="L1962" i="14"/>
  <c r="L1822" i="14"/>
  <c r="L1131" i="14"/>
  <c r="L1939" i="14"/>
  <c r="L2824" i="14"/>
  <c r="L2825" i="14"/>
  <c r="L2826" i="14"/>
  <c r="L1016" i="14"/>
  <c r="L820" i="14"/>
  <c r="L1398" i="14"/>
  <c r="L2287" i="14"/>
  <c r="L1781" i="14"/>
  <c r="L1797" i="14"/>
  <c r="L1769" i="14"/>
  <c r="L1250" i="14"/>
  <c r="L531" i="14"/>
  <c r="L2827" i="14"/>
  <c r="L2143" i="14"/>
  <c r="L2050" i="14"/>
  <c r="L1889" i="14"/>
  <c r="L1097" i="14"/>
  <c r="L2828" i="14"/>
  <c r="L2829" i="14"/>
  <c r="L2830" i="14"/>
  <c r="L2831" i="14"/>
  <c r="L1468" i="14"/>
  <c r="L1788" i="14"/>
  <c r="L2832" i="14"/>
  <c r="L1590" i="14"/>
  <c r="L2288" i="14"/>
  <c r="L534" i="14"/>
  <c r="L2833" i="14"/>
  <c r="L1374" i="14"/>
  <c r="L2333" i="14"/>
  <c r="L1893" i="14"/>
  <c r="L2289" i="14"/>
  <c r="L2834" i="14"/>
  <c r="L1121" i="14"/>
  <c r="L417" i="14"/>
  <c r="L2835" i="14"/>
  <c r="L2290" i="14"/>
  <c r="L480" i="14"/>
  <c r="L2836" i="14"/>
  <c r="L503" i="14"/>
  <c r="L2837" i="14"/>
  <c r="L499" i="14"/>
  <c r="L2838" i="14"/>
  <c r="L1194" i="14"/>
  <c r="L2839" i="14"/>
  <c r="L2334" i="14"/>
  <c r="L2840" i="14"/>
  <c r="L1598" i="14"/>
  <c r="L2841" i="14"/>
  <c r="L1279" i="14"/>
  <c r="L2112" i="14"/>
  <c r="L765" i="14"/>
  <c r="L1561" i="14"/>
  <c r="L769" i="14"/>
  <c r="L234" i="14"/>
  <c r="L2842" i="14"/>
  <c r="L1729" i="14"/>
  <c r="L2843" i="14"/>
  <c r="L2844" i="14"/>
  <c r="L1274" i="14"/>
  <c r="L1142" i="14"/>
  <c r="L2845" i="14"/>
  <c r="L1730" i="14"/>
  <c r="L1731" i="14"/>
  <c r="L1098" i="14"/>
  <c r="L1006" i="14"/>
  <c r="L2425" i="14"/>
  <c r="L1555" i="14"/>
  <c r="L627" i="14"/>
  <c r="L360" i="14"/>
  <c r="L413" i="14"/>
  <c r="L2846" i="14"/>
  <c r="L2847" i="14"/>
  <c r="L704" i="14"/>
  <c r="L2848" i="14"/>
  <c r="L2849" i="14"/>
  <c r="L1375" i="14"/>
  <c r="L1167" i="14"/>
  <c r="L2850" i="14"/>
  <c r="L969" i="14"/>
  <c r="L2001" i="14"/>
  <c r="L94" i="14"/>
  <c r="L2851" i="14"/>
  <c r="L2852" i="14"/>
  <c r="L2853" i="14"/>
  <c r="L2854" i="14"/>
  <c r="L2855" i="14"/>
  <c r="L1621" i="14"/>
  <c r="L1376" i="14"/>
  <c r="L912" i="14"/>
  <c r="L1099" i="14"/>
  <c r="L818" i="14"/>
  <c r="L2856" i="14"/>
  <c r="L1559" i="14"/>
  <c r="L1601" i="14"/>
  <c r="L987" i="14"/>
  <c r="L806" i="14"/>
  <c r="L2335" i="14"/>
  <c r="L2857" i="14"/>
  <c r="L2858" i="14"/>
  <c r="L299" i="14"/>
  <c r="L1572" i="14"/>
  <c r="L2426" i="14"/>
  <c r="L2859" i="14"/>
  <c r="L2860" i="14"/>
  <c r="L523" i="14"/>
  <c r="L1283" i="14"/>
  <c r="L1469" i="14"/>
  <c r="L2004" i="14"/>
  <c r="L2861" i="14"/>
  <c r="L1732" i="14"/>
  <c r="L1069" i="14"/>
  <c r="L2232" i="14"/>
  <c r="L2862" i="14"/>
  <c r="L1470" i="14"/>
  <c r="L1471" i="14"/>
  <c r="L2863" i="14"/>
  <c r="L1733" i="14"/>
  <c r="L2864" i="14"/>
  <c r="L1509" i="14"/>
  <c r="L1631" i="14"/>
  <c r="L756" i="14"/>
  <c r="L2113" i="14"/>
  <c r="L1064" i="14"/>
  <c r="L830" i="14"/>
  <c r="L1734" i="14"/>
  <c r="L77" i="14"/>
  <c r="L62" i="14"/>
  <c r="L1472" i="14"/>
  <c r="L317" i="14"/>
  <c r="L1512" i="14"/>
  <c r="L1377" i="14"/>
  <c r="L1565" i="14"/>
  <c r="L2044" i="14"/>
  <c r="L2865" i="14"/>
  <c r="L69" i="14"/>
  <c r="L831" i="14"/>
  <c r="L2233" i="14"/>
  <c r="L1772" i="14"/>
  <c r="L1130" i="14"/>
  <c r="L1143" i="14"/>
  <c r="L705" i="14"/>
  <c r="L2866" i="14"/>
  <c r="L2867" i="14"/>
  <c r="L1378" i="14"/>
  <c r="L687" i="14"/>
  <c r="L2868" i="14"/>
  <c r="L1007" i="14"/>
  <c r="L1840" i="14"/>
  <c r="L1819" i="14"/>
  <c r="L127" i="14"/>
  <c r="L1291" i="14"/>
  <c r="L1602" i="14"/>
  <c r="L2869" i="14"/>
  <c r="L1900" i="14"/>
  <c r="L1956" i="14"/>
  <c r="L1641" i="14"/>
  <c r="L1790" i="14"/>
  <c r="L2870" i="14"/>
  <c r="L1052" i="14"/>
  <c r="L811" i="14"/>
  <c r="L1735" i="14"/>
  <c r="L2200" i="14"/>
  <c r="L1379" i="14"/>
  <c r="L1168" i="14"/>
  <c r="L821" i="14"/>
  <c r="L2871" i="14"/>
  <c r="L1736" i="14"/>
  <c r="L2872" i="14"/>
  <c r="L1473" i="14"/>
  <c r="L2427" i="14"/>
  <c r="L1251" i="14"/>
  <c r="L1474" i="14"/>
  <c r="L2873" i="14"/>
  <c r="L1737" i="14"/>
  <c r="L2874" i="14"/>
  <c r="L580" i="14"/>
  <c r="L1100" i="14"/>
  <c r="L853" i="14"/>
  <c r="L1333" i="14"/>
  <c r="L1738" i="14"/>
  <c r="L1101" i="14"/>
  <c r="L1380" i="14"/>
  <c r="L1475" i="14"/>
  <c r="L1526" i="14"/>
  <c r="L1169" i="14"/>
  <c r="L1067" i="14"/>
  <c r="L2875" i="14"/>
  <c r="L1946" i="14"/>
  <c r="L1531" i="14"/>
  <c r="L204" i="14"/>
  <c r="L2876" i="14"/>
  <c r="L2047" i="14"/>
  <c r="L2877" i="14"/>
  <c r="L856" i="14"/>
  <c r="L852" i="14"/>
  <c r="L1802" i="14"/>
  <c r="L1632" i="14"/>
  <c r="L825" i="14"/>
  <c r="L2878" i="14"/>
  <c r="L2879" i="14"/>
  <c r="L436" i="14"/>
  <c r="L1170" i="14"/>
  <c r="L1881" i="14"/>
  <c r="L1201" i="14"/>
  <c r="L2880" i="14"/>
  <c r="L679" i="14"/>
  <c r="L1977" i="14"/>
  <c r="L1917" i="14"/>
  <c r="L1528" i="14"/>
  <c r="L1399" i="14"/>
  <c r="L2061" i="14"/>
  <c r="L1607" i="14"/>
  <c r="L701" i="14"/>
  <c r="L845" i="14"/>
  <c r="L1859" i="14"/>
  <c r="L1519" i="14"/>
  <c r="L1910" i="14"/>
  <c r="L2881" i="14"/>
  <c r="L1862" i="14"/>
  <c r="L2201" i="14"/>
  <c r="L1507" i="14"/>
  <c r="L264" i="14"/>
  <c r="L1171" i="14"/>
  <c r="L2058" i="14"/>
  <c r="L2882" i="14"/>
  <c r="L1078" i="14"/>
  <c r="L2883" i="14"/>
  <c r="L1739" i="14"/>
  <c r="L970" i="14"/>
  <c r="L2884" i="14"/>
  <c r="L1381" i="14"/>
  <c r="L1740" i="14"/>
  <c r="L1543" i="14"/>
  <c r="L1931" i="14"/>
  <c r="L1622" i="14"/>
  <c r="L2885" i="14"/>
  <c r="L1476" i="14"/>
  <c r="L2886" i="14"/>
  <c r="L724" i="14"/>
  <c r="L2152" i="14"/>
  <c r="L1172" i="14"/>
  <c r="L2887" i="14"/>
  <c r="L2888" i="14"/>
  <c r="L1477" i="14"/>
  <c r="L1102" i="14"/>
  <c r="L1319" i="14"/>
  <c r="L2889" i="14"/>
  <c r="L416" i="14"/>
  <c r="L1252" i="14"/>
  <c r="L2890" i="14"/>
  <c r="L9" i="14"/>
  <c r="L197" i="14"/>
  <c r="L73" i="14"/>
  <c r="L1173" i="14"/>
  <c r="L607" i="14"/>
  <c r="L98" i="14"/>
  <c r="L688" i="14"/>
  <c r="L306" i="14"/>
  <c r="L92" i="14"/>
  <c r="L2132" i="14"/>
  <c r="L2891" i="14"/>
  <c r="L1478" i="14"/>
  <c r="L328" i="14"/>
  <c r="L43" i="14"/>
  <c r="L184" i="14"/>
  <c r="L142" i="14"/>
  <c r="L2892" i="14"/>
  <c r="L54" i="14"/>
  <c r="L2893" i="14"/>
  <c r="L1633" i="14"/>
  <c r="L2234" i="14"/>
  <c r="L761" i="14"/>
  <c r="L192" i="14"/>
  <c r="L1286" i="14"/>
  <c r="L1960" i="14"/>
  <c r="L986" i="14"/>
  <c r="L1634" i="14"/>
  <c r="L1412" i="14"/>
  <c r="L2016" i="14"/>
  <c r="L1400" i="14"/>
  <c r="L1408" i="14"/>
  <c r="L1978" i="14"/>
  <c r="L279" i="14"/>
  <c r="L1253" i="14"/>
  <c r="L1065" i="14"/>
  <c r="L461" i="14"/>
  <c r="L1050" i="14"/>
  <c r="L181" i="14"/>
  <c r="L1958" i="14"/>
  <c r="L2102" i="14"/>
  <c r="L2428" i="14"/>
  <c r="L13" i="14"/>
  <c r="L2894" i="14"/>
  <c r="L117" i="14"/>
  <c r="L2895" i="14"/>
  <c r="L1197" i="14"/>
  <c r="L1527" i="14"/>
  <c r="L1967" i="14"/>
  <c r="L807" i="14"/>
  <c r="L200" i="14"/>
  <c r="L51" i="14"/>
  <c r="L2896" i="14"/>
  <c r="L298" i="14"/>
  <c r="L86" i="14"/>
  <c r="L814" i="14"/>
  <c r="L253" i="14"/>
  <c r="L1841" i="14"/>
  <c r="L780" i="14"/>
  <c r="L1416" i="14"/>
  <c r="L2336" i="14"/>
  <c r="L15" i="14"/>
  <c r="L953" i="14"/>
  <c r="L104" i="14"/>
  <c r="L2897" i="14"/>
  <c r="L839" i="14"/>
  <c r="L2337" i="14"/>
  <c r="L85" i="14"/>
  <c r="L2898" i="14"/>
  <c r="L2899" i="14"/>
  <c r="L2429" i="14"/>
  <c r="L725" i="14"/>
  <c r="L762" i="14"/>
  <c r="L2900" i="14"/>
  <c r="L2901" i="14"/>
  <c r="L750" i="14"/>
  <c r="L1327" i="14"/>
  <c r="L222" i="14"/>
  <c r="L153" i="14"/>
  <c r="L1427" i="14"/>
  <c r="L1320" i="14"/>
  <c r="L783" i="14"/>
  <c r="L385" i="14"/>
  <c r="L444" i="14"/>
  <c r="L1147" i="14"/>
  <c r="L2041" i="14"/>
  <c r="L2902" i="14"/>
  <c r="L1583" i="14"/>
  <c r="L884" i="14"/>
  <c r="L1623" i="14"/>
  <c r="L1129" i="14"/>
  <c r="L2202" i="14"/>
  <c r="L794" i="14"/>
  <c r="L119" i="14"/>
  <c r="L17" i="14"/>
  <c r="L1215" i="14"/>
  <c r="L685" i="14"/>
  <c r="L25" i="14"/>
  <c r="L2903" i="14"/>
  <c r="L2057" i="14"/>
  <c r="L283" i="14"/>
  <c r="L49" i="14"/>
  <c r="L2904" i="14"/>
  <c r="L2905" i="14"/>
  <c r="L210" i="14"/>
  <c r="L325" i="14"/>
  <c r="L107" i="14"/>
  <c r="L320" i="14"/>
  <c r="L58" i="14"/>
  <c r="L808" i="14"/>
  <c r="L2906" i="14"/>
  <c r="L2907" i="14"/>
  <c r="L739" i="14"/>
  <c r="L2338" i="14"/>
  <c r="L23" i="14"/>
  <c r="L2203" i="14"/>
  <c r="L24" i="14"/>
  <c r="L2235" i="14"/>
  <c r="L827" i="14"/>
  <c r="L2908" i="14"/>
  <c r="L123" i="14"/>
  <c r="L2909" i="14"/>
  <c r="L2910" i="14"/>
  <c r="L1661" i="14"/>
  <c r="L2127" i="14"/>
  <c r="L2911" i="14"/>
  <c r="L809" i="14"/>
  <c r="L35" i="14"/>
  <c r="L1952" i="14"/>
  <c r="L784" i="14"/>
  <c r="L180" i="14"/>
  <c r="L154" i="14"/>
  <c r="L209" i="14"/>
  <c r="L706" i="14"/>
  <c r="L300" i="14"/>
  <c r="L1282" i="14"/>
  <c r="L227" i="14"/>
  <c r="L91" i="14"/>
  <c r="L21" i="14"/>
  <c r="L1428" i="14"/>
  <c r="L745" i="14"/>
  <c r="L29" i="14"/>
  <c r="L1741" i="14"/>
  <c r="L754" i="14"/>
  <c r="L1814" i="14"/>
  <c r="L63" i="14"/>
  <c r="L2912" i="14"/>
  <c r="L1945" i="14"/>
  <c r="L1624" i="14"/>
  <c r="L1479" i="14"/>
  <c r="L1575" i="14"/>
  <c r="L11" i="14"/>
  <c r="L2913" i="14"/>
  <c r="L2914" i="14"/>
  <c r="L533" i="14"/>
  <c r="L2915" i="14"/>
  <c r="L277" i="14"/>
  <c r="L1851" i="14"/>
  <c r="L41" i="14"/>
  <c r="L2916" i="14"/>
  <c r="L1334" i="14"/>
  <c r="L2917" i="14"/>
  <c r="L191" i="14"/>
  <c r="L1137" i="14"/>
  <c r="L1940" i="14"/>
  <c r="L2918" i="14"/>
  <c r="L2919" i="14"/>
  <c r="L135" i="14"/>
  <c r="L2920" i="14"/>
  <c r="L1742" i="14"/>
  <c r="L540" i="14"/>
  <c r="L900" i="14"/>
  <c r="L1743" i="14"/>
  <c r="L2921" i="14"/>
  <c r="L239" i="14"/>
  <c r="L2236" i="14"/>
  <c r="L2922" i="14"/>
  <c r="L2204" i="14"/>
  <c r="L2059" i="14"/>
  <c r="L732" i="14"/>
  <c r="L2172" i="14"/>
  <c r="L1174" i="14"/>
  <c r="L1480" i="14"/>
  <c r="L2923" i="14"/>
  <c r="L363" i="14"/>
  <c r="L152" i="14"/>
  <c r="L1008" i="14"/>
  <c r="L159" i="14"/>
  <c r="L240" i="14"/>
  <c r="L1603" i="14"/>
  <c r="L278" i="14"/>
  <c r="L203" i="14"/>
  <c r="L2430" i="14"/>
  <c r="L2339" i="14"/>
  <c r="L293" i="14"/>
  <c r="L1635" i="14"/>
  <c r="L491" i="14"/>
  <c r="L1299" i="14"/>
  <c r="L693" i="14"/>
  <c r="L357" i="14"/>
  <c r="L1254" i="14"/>
  <c r="L231" i="14"/>
  <c r="L2924" i="14"/>
  <c r="L273" i="14"/>
  <c r="L83" i="14"/>
  <c r="L2925" i="14"/>
  <c r="L230" i="14"/>
  <c r="L18" i="14"/>
  <c r="L36" i="14"/>
  <c r="L220" i="14"/>
  <c r="L2926" i="14"/>
  <c r="L1382" i="14"/>
  <c r="L1314" i="14"/>
  <c r="L1323" i="14"/>
  <c r="L1642" i="14"/>
  <c r="L971" i="14"/>
  <c r="L1744" i="14"/>
  <c r="L497" i="14"/>
  <c r="L770" i="14"/>
  <c r="L2291" i="14"/>
  <c r="L421" i="14"/>
  <c r="L2012" i="14"/>
  <c r="L2927" i="14"/>
  <c r="L2928" i="14"/>
  <c r="L1970" i="14"/>
  <c r="L202" i="14"/>
  <c r="L1998" i="14"/>
  <c r="L1296" i="14"/>
  <c r="L1643" i="14"/>
  <c r="L371" i="14"/>
  <c r="L1596" i="14"/>
  <c r="L990" i="14"/>
  <c r="L2292" i="14"/>
  <c r="L1335" i="14"/>
  <c r="L2076" i="14"/>
  <c r="L1604" i="14"/>
  <c r="L832" i="14"/>
  <c r="L801" i="14"/>
  <c r="L2293" i="14"/>
  <c r="L1030" i="14"/>
  <c r="L1964" i="14"/>
  <c r="L1312" i="14"/>
  <c r="L228" i="14"/>
  <c r="L651" i="14"/>
  <c r="L919" i="14"/>
  <c r="L134" i="14"/>
  <c r="L2431" i="14"/>
  <c r="L1968" i="14"/>
  <c r="L2024" i="14"/>
  <c r="L88" i="14"/>
  <c r="L2133" i="14"/>
  <c r="L399" i="14"/>
  <c r="L959" i="14"/>
  <c r="L2008" i="14"/>
  <c r="L1584" i="14"/>
  <c r="L695" i="14"/>
  <c r="L570" i="14"/>
  <c r="L2929" i="14"/>
  <c r="L2080" i="14"/>
  <c r="L2930" i="14"/>
  <c r="L1972" i="14"/>
  <c r="L1429" i="14"/>
  <c r="L652" i="14"/>
  <c r="L630" i="14"/>
  <c r="L2931" i="14"/>
  <c r="L2932" i="14"/>
  <c r="L259" i="14"/>
  <c r="L76" i="14"/>
  <c r="L1076" i="14"/>
  <c r="L857" i="14"/>
  <c r="L2933" i="14"/>
  <c r="L1537" i="14"/>
  <c r="L379" i="14"/>
  <c r="L928" i="14"/>
  <c r="L2340" i="14"/>
  <c r="L2144" i="14"/>
  <c r="L2934" i="14"/>
  <c r="L374" i="14"/>
  <c r="L190" i="14"/>
  <c r="L358" i="14"/>
  <c r="L319" i="14"/>
  <c r="L2432" i="14"/>
  <c r="L484" i="14"/>
  <c r="L340" i="14"/>
  <c r="L1871" i="14"/>
  <c r="L2935" i="14"/>
  <c r="L115" i="14"/>
  <c r="L1199" i="14"/>
  <c r="L488" i="14"/>
  <c r="L1175" i="14"/>
  <c r="L2294" i="14"/>
  <c r="L1644" i="14"/>
  <c r="L929" i="14"/>
  <c r="L2237" i="14"/>
  <c r="L2936" i="14"/>
  <c r="L2937" i="14"/>
  <c r="L402" i="14"/>
  <c r="L901" i="14"/>
  <c r="L1255" i="14"/>
  <c r="L960" i="14"/>
  <c r="L1043" i="14"/>
  <c r="L1745" i="14"/>
  <c r="L554" i="14"/>
  <c r="L1068" i="14"/>
  <c r="L816" i="14"/>
  <c r="L2341" i="14"/>
  <c r="L448" i="14"/>
  <c r="L61" i="14"/>
  <c r="L1221" i="14"/>
  <c r="L475" i="14"/>
  <c r="L669" i="14"/>
  <c r="L1383" i="14"/>
  <c r="L2938" i="14"/>
  <c r="L755" i="14"/>
  <c r="L219" i="14"/>
  <c r="L588" i="14"/>
  <c r="L1625" i="14"/>
  <c r="L174" i="14"/>
  <c r="L885" i="14"/>
  <c r="L2433" i="14"/>
  <c r="L97" i="14"/>
  <c r="L492" i="14"/>
  <c r="L513" i="14"/>
  <c r="L2939" i="14"/>
  <c r="L2940" i="14"/>
  <c r="L2295" i="14"/>
  <c r="L2342" i="14"/>
  <c r="L2296" i="14"/>
  <c r="L608" i="14"/>
  <c r="L1986" i="14"/>
  <c r="L2434" i="14"/>
  <c r="L275" i="14"/>
  <c r="L1151" i="14"/>
  <c r="L2435" i="14"/>
  <c r="L2941" i="14"/>
  <c r="L2297" i="14"/>
  <c r="L2205" i="14"/>
  <c r="L822" i="14"/>
  <c r="L218" i="14"/>
  <c r="L2942" i="14"/>
  <c r="L332" i="14"/>
  <c r="L2943" i="14"/>
  <c r="L2072" i="14"/>
  <c r="L2944" i="14"/>
  <c r="L2945" i="14"/>
  <c r="L2946" i="14"/>
  <c r="L1216" i="14"/>
  <c r="L1176" i="14"/>
  <c r="L2947" i="14"/>
  <c r="L2298" i="14"/>
  <c r="L2948" i="14"/>
  <c r="L221" i="14"/>
  <c r="L2949" i="14"/>
  <c r="L2238" i="14"/>
  <c r="L2950" i="14"/>
  <c r="L846" i="14"/>
  <c r="L1177" i="14"/>
  <c r="L2951" i="14"/>
  <c r="L568" i="14"/>
  <c r="L1044" i="14"/>
  <c r="L2013" i="14"/>
  <c r="L726" i="14"/>
  <c r="L1328" i="14"/>
  <c r="L1178" i="14"/>
  <c r="L353" i="14"/>
  <c r="L573" i="14"/>
  <c r="L522" i="14"/>
  <c r="L1430" i="14"/>
  <c r="L2952" i="14"/>
  <c r="L2299" i="14"/>
  <c r="L1179" i="14"/>
  <c r="L2206" i="14"/>
  <c r="L1481" i="14"/>
  <c r="L2953" i="14"/>
  <c r="L2300" i="14"/>
  <c r="L2343" i="14"/>
  <c r="L2436" i="14"/>
  <c r="L465" i="14"/>
  <c r="L757" i="14"/>
  <c r="L2301" i="14"/>
  <c r="L1982" i="14"/>
  <c r="L100" i="14"/>
  <c r="L382" i="14"/>
  <c r="L841" i="14"/>
  <c r="L2954" i="14"/>
  <c r="L2437" i="14"/>
  <c r="L1482" i="14"/>
  <c r="L260" i="14"/>
  <c r="L2344" i="14"/>
  <c r="L880" i="14"/>
  <c r="L1021" i="14"/>
  <c r="L1746" i="14"/>
  <c r="L902" i="14"/>
  <c r="L879" i="14"/>
  <c r="L2955" i="14"/>
  <c r="L451" i="14"/>
  <c r="L1420" i="14"/>
  <c r="L1996" i="14"/>
  <c r="L930" i="14"/>
  <c r="L2956" i="14"/>
  <c r="L2957" i="14"/>
  <c r="L903" i="14"/>
  <c r="L1483" i="14"/>
  <c r="L418" i="14"/>
  <c r="L569" i="14"/>
  <c r="L1421" i="14"/>
  <c r="L1080" i="14"/>
  <c r="L804" i="14"/>
  <c r="L904" i="14"/>
  <c r="L2958" i="14"/>
  <c r="L2959" i="14"/>
  <c r="L620" i="14"/>
  <c r="L2960" i="14"/>
  <c r="L898" i="14"/>
  <c r="L543" i="14"/>
  <c r="L931" i="14"/>
  <c r="L1103" i="14"/>
  <c r="L506" i="14"/>
  <c r="L398" i="14"/>
  <c r="L2961" i="14"/>
  <c r="L292" i="14"/>
  <c r="L1484" i="14"/>
  <c r="L2438" i="14"/>
  <c r="L2962" i="14"/>
  <c r="L373" i="14"/>
  <c r="L2963" i="14"/>
  <c r="L829" i="14"/>
  <c r="L589" i="14"/>
  <c r="L1747" i="14"/>
  <c r="L733" i="14"/>
  <c r="L2302" i="14"/>
  <c r="L2303" i="14"/>
  <c r="L918" i="14"/>
  <c r="L133" i="14"/>
  <c r="L2964" i="14"/>
  <c r="L2345" i="14"/>
  <c r="L2965" i="14"/>
  <c r="L2966" i="14"/>
  <c r="L2967" i="14"/>
  <c r="L1180" i="14"/>
  <c r="L313" i="14"/>
  <c r="L34" i="14"/>
  <c r="L2153" i="14"/>
  <c r="L1083" i="14"/>
  <c r="L2031" i="14"/>
  <c r="L2968" i="14"/>
  <c r="L2969" i="14"/>
  <c r="L316" i="14"/>
  <c r="L2439" i="14"/>
  <c r="L1226" i="14"/>
  <c r="L2970" i="14"/>
  <c r="L2440" i="14"/>
  <c r="L2441" i="14"/>
  <c r="L116" i="14"/>
  <c r="L2154" i="14"/>
  <c r="L45" i="14"/>
  <c r="L1256" i="14"/>
  <c r="L1645" i="14"/>
  <c r="L1293" i="14"/>
  <c r="L2304" i="14"/>
  <c r="L1485" i="14"/>
  <c r="L1257" i="14"/>
  <c r="L2971" i="14"/>
  <c r="L140" i="14"/>
  <c r="L449" i="14"/>
  <c r="L558" i="14"/>
  <c r="L453" i="14"/>
  <c r="L2972" i="14"/>
  <c r="L93" i="14"/>
  <c r="L1084" i="14"/>
  <c r="L462" i="14"/>
  <c r="L2973" i="14"/>
  <c r="L720" i="14"/>
  <c r="L2346" i="14"/>
  <c r="L1748" i="14"/>
  <c r="L617" i="14"/>
  <c r="L2442" i="14"/>
  <c r="L404" i="14"/>
  <c r="L414" i="14"/>
  <c r="L2974" i="14"/>
  <c r="L2443" i="14"/>
  <c r="L1613" i="14"/>
  <c r="L211" i="14"/>
  <c r="L263" i="14"/>
  <c r="L2975" i="14"/>
  <c r="L2976" i="14"/>
  <c r="L403" i="14"/>
  <c r="L527" i="14"/>
  <c r="L1258" i="14"/>
  <c r="L2977" i="14"/>
  <c r="L380" i="14"/>
  <c r="L155" i="14"/>
  <c r="L232" i="14"/>
  <c r="L2444" i="14"/>
  <c r="L2445" i="14"/>
  <c r="L1104" i="14"/>
  <c r="L1614" i="14"/>
  <c r="L2173" i="14"/>
  <c r="L2978" i="14"/>
  <c r="L858" i="14"/>
  <c r="L2239" i="14"/>
  <c r="L290" i="14"/>
  <c r="L2347" i="14"/>
  <c r="L2979" i="14"/>
  <c r="L2980" i="14"/>
  <c r="L2446" i="14"/>
  <c r="L1085" i="14"/>
  <c r="L236" i="14"/>
  <c r="L1983" i="14"/>
  <c r="L2348" i="14"/>
  <c r="L1749" i="14"/>
  <c r="L899" i="14"/>
  <c r="L1181" i="14"/>
  <c r="L1105" i="14"/>
  <c r="L2981" i="14"/>
  <c r="L561" i="14"/>
  <c r="L261" i="14"/>
  <c r="L1486" i="14"/>
  <c r="L536" i="14"/>
  <c r="L2982" i="14"/>
  <c r="L126" i="14"/>
  <c r="L2240" i="14"/>
  <c r="L567" i="14"/>
  <c r="L16" i="14"/>
  <c r="L355" i="14"/>
  <c r="L753" i="14"/>
  <c r="L343" i="14"/>
  <c r="L420" i="14"/>
  <c r="L2983" i="14"/>
  <c r="L1023" i="14"/>
  <c r="L591" i="14"/>
  <c r="L2051" i="14"/>
  <c r="L356" i="14"/>
  <c r="L587" i="14"/>
  <c r="L1973" i="14"/>
  <c r="L2984" i="14"/>
  <c r="L633" i="14"/>
  <c r="L2305" i="14"/>
  <c r="L336" i="14"/>
  <c r="L579" i="14"/>
  <c r="L1878" i="14"/>
  <c r="L1211" i="14"/>
  <c r="L1828" i="14"/>
  <c r="L2985" i="14"/>
  <c r="L1646" i="14"/>
  <c r="L188" i="14"/>
  <c r="L2306" i="14"/>
  <c r="L2447" i="14"/>
  <c r="L2349" i="14"/>
  <c r="L2350" i="14"/>
  <c r="L2448" i="14"/>
  <c r="L574" i="14"/>
  <c r="L1750" i="14"/>
  <c r="L2351" i="14"/>
  <c r="L30" i="14"/>
  <c r="L1954" i="14"/>
  <c r="L1487" i="14"/>
  <c r="L2986" i="14"/>
  <c r="L2307" i="14"/>
  <c r="L972" i="14"/>
  <c r="L2449" i="14"/>
  <c r="L1406" i="14"/>
  <c r="L2987" i="14"/>
  <c r="L466" i="14"/>
  <c r="L364" i="14"/>
  <c r="L2450" i="14"/>
  <c r="L519" i="14"/>
  <c r="L1488" i="14"/>
  <c r="L1259" i="14"/>
  <c r="L2451" i="14"/>
  <c r="L318" i="14"/>
  <c r="L56" i="14"/>
  <c r="L322" i="14"/>
  <c r="L79" i="14"/>
  <c r="L1593" i="14"/>
  <c r="L677" i="14"/>
  <c r="L2025" i="14"/>
  <c r="L1182" i="14"/>
  <c r="L1615" i="14"/>
  <c r="L2988" i="14"/>
  <c r="L2989" i="14"/>
  <c r="L2990" i="14"/>
  <c r="L287" i="14"/>
  <c r="L2352" i="14"/>
  <c r="L2991" i="14"/>
  <c r="L565" i="14"/>
  <c r="L1636" i="14"/>
  <c r="L1751" i="14"/>
  <c r="L1009" i="14"/>
  <c r="L2992" i="14"/>
  <c r="L2993" i="14"/>
  <c r="L1981" i="14"/>
  <c r="L2994" i="14"/>
  <c r="L2995" i="14"/>
  <c r="L1384" i="14"/>
  <c r="L1752" i="14"/>
  <c r="L896" i="14"/>
  <c r="L2996" i="14"/>
  <c r="L2452" i="14"/>
  <c r="L2997" i="14"/>
  <c r="L2998" i="14"/>
  <c r="L2999" i="14"/>
  <c r="L2453" i="14"/>
  <c r="L886" i="14"/>
  <c r="L664" i="14"/>
  <c r="L2174" i="14"/>
  <c r="L3000" i="14"/>
  <c r="L359" i="14"/>
  <c r="L2073" i="14"/>
  <c r="L785" i="14"/>
  <c r="L973" i="14"/>
  <c r="L2308" i="14"/>
  <c r="L878" i="14"/>
  <c r="L215" i="14"/>
  <c r="L2241" i="14"/>
  <c r="L342" i="14"/>
  <c r="L3001" i="14"/>
  <c r="L1489" i="14"/>
  <c r="L1010" i="14"/>
  <c r="L655" i="14"/>
  <c r="L1637" i="14"/>
  <c r="L1217" i="14"/>
  <c r="L3002" i="14"/>
  <c r="L863" i="14"/>
  <c r="L3003" i="14"/>
  <c r="L887" i="14"/>
  <c r="L405" i="14"/>
  <c r="L3004" i="14"/>
  <c r="L422" i="14"/>
  <c r="L2454" i="14"/>
  <c r="L139" i="14"/>
  <c r="L2455" i="14"/>
  <c r="L530" i="14"/>
  <c r="L2094" i="14"/>
  <c r="L53" i="14"/>
  <c r="L2353" i="14"/>
  <c r="L746" i="14"/>
  <c r="L74" i="14"/>
  <c r="L1309" i="14"/>
  <c r="L3005" i="14"/>
  <c r="L323" i="14"/>
  <c r="L1218" i="14"/>
  <c r="L993" i="14"/>
  <c r="L715" i="14"/>
  <c r="L50" i="14"/>
  <c r="L3006" i="14"/>
  <c r="L974" i="14"/>
  <c r="L427" i="14"/>
  <c r="L2309" i="14"/>
  <c r="L121" i="14"/>
  <c r="L2103" i="14"/>
  <c r="L248" i="14"/>
  <c r="L370" i="14"/>
  <c r="L305" i="14"/>
  <c r="L1490" i="14"/>
  <c r="L2354" i="14"/>
  <c r="L545" i="14"/>
  <c r="L1034" i="14"/>
  <c r="L446" i="14"/>
  <c r="L2036" i="14"/>
  <c r="L2355" i="14"/>
  <c r="L2456" i="14"/>
  <c r="L2242" i="14"/>
  <c r="L1417" i="14"/>
  <c r="L2207" i="14"/>
  <c r="L656" i="14"/>
  <c r="L888" i="14"/>
  <c r="L823" i="14"/>
  <c r="L1491" i="14"/>
  <c r="L1072" i="14"/>
  <c r="L3007" i="14"/>
  <c r="L1753" i="14"/>
  <c r="L837" i="14"/>
  <c r="L613" i="14"/>
  <c r="L1139" i="14"/>
  <c r="L3008" i="14"/>
  <c r="L629" i="14"/>
  <c r="L387" i="14"/>
  <c r="L2356" i="14"/>
  <c r="L3009" i="14"/>
  <c r="L89" i="14"/>
  <c r="L2310" i="14"/>
  <c r="L716" i="14"/>
  <c r="L1045" i="14"/>
  <c r="L1647" i="14"/>
  <c r="L1385" i="14"/>
  <c r="L375" i="14"/>
  <c r="L1414" i="14"/>
  <c r="L847" i="14"/>
  <c r="L3010" i="14"/>
  <c r="L2243" i="14"/>
  <c r="L889" i="14"/>
  <c r="L2457" i="14"/>
  <c r="L932" i="14"/>
  <c r="L1260" i="14"/>
  <c r="L3011" i="14"/>
  <c r="L3012" i="14"/>
  <c r="L1766" i="14"/>
  <c r="L1856" i="14"/>
  <c r="L942" i="14"/>
  <c r="L2244" i="14"/>
  <c r="L2009" i="14"/>
  <c r="L1270" i="14"/>
  <c r="L1908" i="14"/>
  <c r="L1801" i="14"/>
  <c r="L3013" i="14"/>
  <c r="L2357" i="14"/>
  <c r="L908" i="14"/>
  <c r="L1536" i="14"/>
  <c r="L1273" i="14"/>
  <c r="L890" i="14"/>
  <c r="L1511" i="14"/>
  <c r="L3014" i="14"/>
  <c r="L2068" i="14"/>
  <c r="L1557" i="14"/>
  <c r="L2358" i="14"/>
  <c r="L1501" i="14"/>
  <c r="L3015" i="14"/>
  <c r="L1521" i="14"/>
  <c r="L905" i="14"/>
  <c r="L1057" i="14"/>
  <c r="L941" i="14"/>
  <c r="L3016" i="14"/>
  <c r="L1902" i="14"/>
  <c r="L390" i="14"/>
  <c r="L1887" i="14"/>
  <c r="L1768" i="14"/>
  <c r="L1396" i="14"/>
  <c r="L1106" i="14"/>
  <c r="L1269" i="14"/>
  <c r="L113" i="14"/>
  <c r="L3017" i="14"/>
  <c r="L75" i="14"/>
  <c r="L2069" i="14"/>
  <c r="L3018" i="14"/>
  <c r="L3019" i="14"/>
  <c r="L1885" i="14"/>
  <c r="L1831" i="14"/>
  <c r="L3020" i="14"/>
  <c r="L1942" i="14"/>
  <c r="L495" i="14"/>
  <c r="L3021" i="14"/>
  <c r="L2114" i="14"/>
  <c r="L721" i="14"/>
  <c r="L1810" i="14"/>
  <c r="L1771" i="14"/>
  <c r="L541" i="14"/>
  <c r="L975" i="14"/>
  <c r="L1123" i="14"/>
  <c r="L1782" i="14"/>
  <c r="L3022" i="14"/>
  <c r="L1183" i="14"/>
  <c r="L1865" i="14"/>
  <c r="L1916" i="14"/>
  <c r="L873" i="14"/>
  <c r="L1914" i="14"/>
  <c r="L1786" i="14"/>
  <c r="L1302" i="14"/>
  <c r="L1754" i="14"/>
  <c r="L711" i="14"/>
  <c r="L1503" i="14"/>
  <c r="L1774" i="14"/>
  <c r="L3023" i="14"/>
  <c r="L1117" i="14"/>
  <c r="L337" i="14"/>
  <c r="L3024" i="14"/>
  <c r="L164" i="14"/>
  <c r="L740" i="14"/>
  <c r="L1054" i="14"/>
  <c r="L1866" i="14"/>
  <c r="L1306" i="14"/>
  <c r="L1196" i="14"/>
  <c r="L1535" i="14"/>
  <c r="L861" i="14"/>
  <c r="L981" i="14"/>
  <c r="L22" i="14"/>
  <c r="L586" i="14"/>
  <c r="L2458" i="14"/>
  <c r="L178" i="14"/>
  <c r="L1513" i="14"/>
  <c r="L3025" i="14"/>
  <c r="L719" i="14"/>
  <c r="L906" i="14"/>
  <c r="L1767" i="14"/>
  <c r="L301" i="14"/>
  <c r="L3026" i="14"/>
  <c r="L3027" i="14"/>
  <c r="L657" i="14"/>
  <c r="L3028" i="14"/>
  <c r="L3029" i="14"/>
  <c r="L1853" i="14"/>
  <c r="L771" i="14"/>
  <c r="L3030" i="14"/>
  <c r="L1820" i="14"/>
  <c r="L872" i="14"/>
  <c r="L2459" i="14"/>
  <c r="L1297" i="14"/>
  <c r="L994" i="14"/>
  <c r="L1227" i="14"/>
  <c r="L1184" i="14"/>
  <c r="L1015" i="14"/>
  <c r="L296" i="14"/>
  <c r="L2081" i="14"/>
  <c r="L2208" i="14"/>
  <c r="L3031" i="14"/>
  <c r="L329" i="14"/>
  <c r="L1053" i="14"/>
  <c r="L2359" i="14"/>
  <c r="L1119" i="14"/>
  <c r="L1541" i="14"/>
  <c r="L3032" i="14"/>
  <c r="L1533" i="14"/>
  <c r="L1898" i="14"/>
  <c r="L862" i="14"/>
  <c r="L2064" i="14"/>
  <c r="L777" i="14"/>
  <c r="L3033" i="14"/>
  <c r="L1549" i="14"/>
  <c r="L1798" i="14"/>
  <c r="L3034" i="14"/>
  <c r="L1872" i="14"/>
  <c r="L1502" i="14"/>
  <c r="L1508" i="14"/>
  <c r="L1870" i="14"/>
  <c r="L3035" i="14"/>
  <c r="L2311" i="14"/>
  <c r="L114" i="14"/>
  <c r="L1228" i="14"/>
  <c r="L1405" i="14"/>
  <c r="L1586" i="14"/>
  <c r="L1938" i="14"/>
  <c r="L3036" i="14"/>
  <c r="L3037" i="14"/>
  <c r="L1863" i="14"/>
  <c r="L1755" i="14"/>
  <c r="L1386" i="14"/>
  <c r="L1206" i="14"/>
  <c r="L2032" i="14"/>
  <c r="L352" i="14"/>
  <c r="L1756" i="14"/>
  <c r="L2115" i="14"/>
  <c r="L3038" i="14"/>
  <c r="L1128" i="14"/>
  <c r="L2245" i="14"/>
  <c r="L3039" i="14"/>
  <c r="L945" i="14"/>
  <c r="L1402" i="14"/>
  <c r="L1922" i="14"/>
  <c r="L1999" i="14"/>
  <c r="L369" i="14"/>
  <c r="L213" i="14"/>
  <c r="L1289" i="14"/>
  <c r="L1616" i="14"/>
  <c r="L282" i="14"/>
  <c r="L3040" i="14"/>
  <c r="L3041" i="14"/>
  <c r="L207" i="14"/>
  <c r="L1031" i="14"/>
  <c r="L321" i="14"/>
  <c r="L2460" i="14"/>
  <c r="L1984" i="14"/>
  <c r="L1287" i="14"/>
  <c r="L1395" i="14"/>
  <c r="L1988" i="14"/>
  <c r="L395" i="14"/>
  <c r="L1185" i="14"/>
  <c r="L455" i="14"/>
  <c r="L836" i="14"/>
  <c r="L1834" i="14"/>
  <c r="L2116" i="14"/>
  <c r="L667" i="14"/>
  <c r="L1576" i="14"/>
  <c r="L3042" i="14"/>
  <c r="L3043" i="14"/>
  <c r="L2026" i="14"/>
  <c r="L717" i="14"/>
  <c r="L365" i="14"/>
  <c r="L1869" i="14"/>
  <c r="L1757" i="14"/>
  <c r="L1915" i="14"/>
  <c r="L1261" i="14"/>
  <c r="L1758" i="14"/>
  <c r="L3044" i="14"/>
  <c r="L1492" i="14"/>
  <c r="L675" i="14"/>
  <c r="L1046" i="14"/>
  <c r="L1759" i="14"/>
  <c r="L1861" i="14"/>
  <c r="L3045" i="14"/>
  <c r="L3046" i="14"/>
  <c r="L1210" i="14"/>
  <c r="L2312" i="14"/>
  <c r="L3047" i="14"/>
  <c r="L171" i="14"/>
  <c r="L564" i="14"/>
  <c r="L897" i="14"/>
  <c r="L1581" i="14"/>
  <c r="L1987" i="14"/>
  <c r="L381" i="14"/>
  <c r="L84" i="14"/>
  <c r="L1422" i="14"/>
  <c r="L3048" i="14"/>
  <c r="L1966" i="14"/>
  <c r="L1804" i="14"/>
  <c r="L3049" i="14"/>
  <c r="L781" i="14"/>
  <c r="L2461" i="14"/>
  <c r="L2124" i="14"/>
  <c r="L3050" i="14"/>
  <c r="L1971" i="14"/>
  <c r="L2209" i="14"/>
  <c r="L150" i="14"/>
  <c r="L3051" i="14"/>
  <c r="L696" i="14"/>
  <c r="L2360" i="14"/>
  <c r="L851" i="14"/>
  <c r="L1321" i="14"/>
  <c r="L1387" i="14"/>
  <c r="L3052" i="14"/>
  <c r="L2029" i="14"/>
  <c r="L1107" i="14"/>
  <c r="L3053" i="14"/>
  <c r="L1662" i="14"/>
  <c r="L1974" i="14"/>
  <c r="L241" i="14"/>
  <c r="L138" i="14"/>
  <c r="L1935" i="14"/>
  <c r="L96" i="14"/>
  <c r="L2037" i="14"/>
  <c r="L2110" i="14"/>
  <c r="L1824" i="14"/>
  <c r="L419" i="14"/>
  <c r="L556" i="14"/>
  <c r="L3054" i="14"/>
  <c r="L72" i="14"/>
  <c r="L2210" i="14"/>
  <c r="L1907" i="14"/>
  <c r="L1778" i="14"/>
  <c r="L1493" i="14"/>
  <c r="L1108" i="14"/>
  <c r="L1058" i="14"/>
  <c r="L3055" i="14"/>
  <c r="L1817" i="14"/>
  <c r="L812" i="14"/>
  <c r="L654" i="14"/>
  <c r="L2361" i="14"/>
  <c r="L1574" i="14"/>
  <c r="L429" i="14"/>
  <c r="L397" i="14"/>
  <c r="L538" i="14"/>
  <c r="L3056" i="14"/>
  <c r="L2462" i="14"/>
  <c r="L917" i="14"/>
  <c r="L1934" i="14"/>
  <c r="L913" i="14"/>
  <c r="L3057" i="14"/>
  <c r="L1278" i="14"/>
  <c r="L1552" i="14"/>
  <c r="L243" i="14"/>
  <c r="L199" i="14"/>
  <c r="L294" i="14"/>
  <c r="L1932" i="14"/>
  <c r="L1969" i="14"/>
  <c r="L1832" i="14"/>
  <c r="L434" i="14"/>
  <c r="L1930" i="14"/>
  <c r="L235" i="14"/>
  <c r="L1875" i="14"/>
  <c r="L2175" i="14"/>
  <c r="L310" i="14"/>
  <c r="L128" i="14"/>
  <c r="L1563" i="14"/>
  <c r="L1388" i="14"/>
  <c r="L1186" i="14"/>
  <c r="L2176" i="14"/>
  <c r="L593" i="14"/>
  <c r="L291" i="14"/>
  <c r="L1546" i="14"/>
  <c r="L1975" i="14"/>
  <c r="L3058" i="14"/>
  <c r="L1272" i="14"/>
  <c r="L1770" i="14"/>
  <c r="L985" i="14"/>
  <c r="L1949" i="14"/>
  <c r="L331" i="14"/>
  <c r="L1569" i="14"/>
  <c r="L2020" i="14"/>
  <c r="L3059" i="14"/>
  <c r="L599" i="14"/>
  <c r="L2005" i="14"/>
  <c r="L3060" i="14"/>
  <c r="L1529" i="14"/>
  <c r="L1989" i="14"/>
  <c r="L3061" i="14"/>
  <c r="L2155" i="14"/>
  <c r="L3062" i="14"/>
  <c r="L1776" i="14"/>
  <c r="L1032" i="14"/>
  <c r="L48" i="14"/>
  <c r="L1285" i="14"/>
  <c r="L1124" i="14"/>
  <c r="L1985" i="14"/>
  <c r="L1222" i="14"/>
  <c r="L1911" i="14"/>
  <c r="L796" i="14"/>
  <c r="L1060" i="14"/>
  <c r="L734" i="14"/>
  <c r="L1295" i="14"/>
  <c r="L194" i="14"/>
  <c r="L252" i="14"/>
  <c r="L661" i="14"/>
  <c r="L3063" i="14"/>
  <c r="L1899" i="14"/>
  <c r="L3064" i="14"/>
  <c r="L1992" i="14"/>
  <c r="L604" i="14"/>
  <c r="L281" i="14"/>
  <c r="L3065" i="14"/>
  <c r="L3066" i="14"/>
  <c r="L441" i="14"/>
  <c r="L859" i="14"/>
  <c r="L2313" i="14"/>
  <c r="L1002" i="14"/>
  <c r="L280" i="14"/>
  <c r="L304" i="14"/>
  <c r="L1389" i="14"/>
  <c r="L1390" i="14"/>
  <c r="L2117" i="14"/>
  <c r="L623" i="14"/>
  <c r="L1760" i="14"/>
  <c r="L1926" i="14"/>
  <c r="L950" i="14"/>
  <c r="L1140" i="14"/>
  <c r="L1868" i="14"/>
  <c r="L1567" i="14"/>
  <c r="L288" i="14"/>
  <c r="L1648" i="14"/>
  <c r="L920" i="14"/>
  <c r="L1070" i="14"/>
  <c r="L3067" i="14"/>
  <c r="L1494" i="14"/>
  <c r="L2118" i="14"/>
  <c r="L1941" i="14"/>
  <c r="L187" i="14"/>
  <c r="L2177" i="14"/>
  <c r="L1823" i="14"/>
  <c r="L681" i="14"/>
  <c r="L1268" i="14"/>
  <c r="L992" i="14"/>
  <c r="L1109" i="14"/>
  <c r="L1921" i="14"/>
  <c r="L2082" i="14"/>
  <c r="L3068" i="14"/>
  <c r="L877" i="14"/>
  <c r="L1548" i="14"/>
  <c r="L1198" i="14"/>
  <c r="L1909" i="14"/>
  <c r="L1649" i="14"/>
  <c r="L1407" i="14"/>
  <c r="L428" i="14"/>
  <c r="L2034" i="14"/>
  <c r="L2178" i="14"/>
  <c r="L2090" i="14"/>
  <c r="L3069" i="14"/>
  <c r="L99" i="14"/>
  <c r="L388" i="14"/>
  <c r="L2042" i="14"/>
  <c r="L3070" i="14"/>
  <c r="L1947" i="14"/>
  <c r="L66" i="14"/>
  <c r="L2077" i="14"/>
  <c r="L2314" i="14"/>
  <c r="L1948" i="14"/>
  <c r="L1307" i="14"/>
  <c r="L976" i="14"/>
  <c r="L350" i="14"/>
  <c r="L169" i="14"/>
  <c r="L2246" i="14"/>
  <c r="L175" i="14"/>
  <c r="L618" i="14"/>
  <c r="L33" i="14"/>
  <c r="L2119" i="14"/>
  <c r="L286" i="14"/>
  <c r="L3071" i="14"/>
  <c r="L412" i="14"/>
  <c r="L635" i="14"/>
  <c r="L2211" i="14"/>
  <c r="L1192" i="14"/>
  <c r="L172" i="14"/>
  <c r="L460" i="14"/>
  <c r="L3072" i="14"/>
  <c r="L400" i="14"/>
  <c r="L772" i="14"/>
  <c r="L2156" i="14"/>
  <c r="L129" i="14"/>
  <c r="L526" i="14"/>
  <c r="L2463" i="14"/>
  <c r="L182" i="14"/>
  <c r="L216" i="14"/>
  <c r="L1920" i="14"/>
  <c r="L824" i="14"/>
  <c r="L718" i="14"/>
  <c r="L162" i="14"/>
  <c r="L266" i="14"/>
  <c r="L1904" i="14"/>
  <c r="L559" i="14"/>
  <c r="L699" i="14"/>
  <c r="L3073" i="14"/>
  <c r="L575" i="14"/>
  <c r="L430" i="14"/>
  <c r="L3074" i="14"/>
  <c r="L1597" i="14"/>
  <c r="L2315" i="14"/>
  <c r="L1905" i="14"/>
  <c r="L3075" i="14"/>
  <c r="L874" i="14"/>
  <c r="L309" i="14"/>
  <c r="L3076" i="14"/>
  <c r="L386" i="14"/>
  <c r="L67" i="14"/>
  <c r="L3077" i="14"/>
  <c r="L3078" i="14"/>
  <c r="L1152" i="14"/>
  <c r="L80" i="14"/>
  <c r="L1923" i="14"/>
  <c r="L3079" i="14"/>
  <c r="L146" i="14"/>
  <c r="L1867" i="14"/>
  <c r="L3080" i="14"/>
  <c r="L3081" i="14"/>
  <c r="L957" i="14"/>
  <c r="L3082" i="14"/>
  <c r="L3083" i="14"/>
  <c r="L258" i="14"/>
  <c r="L1431" i="14"/>
  <c r="L2247" i="14"/>
  <c r="L2464" i="14"/>
  <c r="L3084" i="14"/>
  <c r="L2362" i="14"/>
  <c r="L2465" i="14"/>
  <c r="L201" i="14"/>
  <c r="L3085" i="14"/>
  <c r="L341" i="14"/>
  <c r="L835" i="14"/>
  <c r="L1187" i="14"/>
  <c r="L1795" i="14"/>
  <c r="L367" i="14"/>
  <c r="L712" i="14"/>
  <c r="L3086" i="14"/>
  <c r="L1829" i="14"/>
  <c r="L786" i="14"/>
  <c r="L196" i="14"/>
  <c r="L347" i="14"/>
  <c r="L147" i="14"/>
  <c r="L834" i="14"/>
  <c r="L1818" i="14"/>
  <c r="L728" i="14"/>
  <c r="L2157" i="14"/>
  <c r="L2030" i="14"/>
  <c r="L161" i="14"/>
  <c r="L1517" i="14"/>
  <c r="L665" i="14"/>
  <c r="L1063" i="14"/>
  <c r="L407" i="14"/>
  <c r="L516" i="14"/>
  <c r="L1540" i="14"/>
  <c r="L1849" i="14"/>
  <c r="L1903" i="14"/>
  <c r="L176" i="14"/>
  <c r="L636" i="14"/>
  <c r="L1564" i="14"/>
  <c r="L2316" i="14"/>
  <c r="L2212" i="14"/>
  <c r="L1901" i="14"/>
  <c r="L435" i="14"/>
  <c r="L680" i="14"/>
  <c r="L933" i="14"/>
  <c r="L3087" i="14"/>
  <c r="L1047" i="14"/>
  <c r="L747" i="14"/>
  <c r="L257" i="14"/>
  <c r="L1783" i="14"/>
  <c r="L1879" i="14"/>
  <c r="L2038" i="14"/>
  <c r="L3088" i="14"/>
  <c r="L643" i="14"/>
  <c r="L2007" i="14"/>
  <c r="L47" i="14"/>
  <c r="L810" i="14"/>
  <c r="L691" i="14"/>
  <c r="L366" i="14"/>
  <c r="L849" i="14"/>
  <c r="L3089" i="14"/>
  <c r="L1219" i="14"/>
  <c r="L731" i="14"/>
  <c r="L1562" i="14"/>
  <c r="L351" i="14"/>
  <c r="L389" i="14"/>
  <c r="L833" i="14"/>
  <c r="L860" i="14"/>
  <c r="L333" i="14"/>
  <c r="L1803" i="14"/>
  <c r="L3090" i="14"/>
  <c r="L1516" i="14"/>
  <c r="L225" i="14"/>
  <c r="L1845" i="14"/>
  <c r="L297" i="14"/>
  <c r="L1049" i="14"/>
  <c r="L1897" i="14"/>
  <c r="L505" i="14"/>
  <c r="L2043" i="14"/>
  <c r="L1275" i="14"/>
  <c r="L1959" i="14"/>
  <c r="L262" i="14"/>
  <c r="L639" i="14"/>
  <c r="L141" i="14"/>
  <c r="L1811" i="14"/>
  <c r="L1014" i="14"/>
  <c r="L2213" i="14"/>
  <c r="L798" i="14"/>
  <c r="L2006" i="14"/>
  <c r="L2074" i="14"/>
  <c r="L3091" i="14"/>
  <c r="L1993" i="14"/>
  <c r="L40" i="14"/>
  <c r="L3092" i="14"/>
  <c r="L1906" i="14"/>
  <c r="L477" i="14"/>
  <c r="L1127" i="14"/>
  <c r="L1514" i="14"/>
  <c r="L595" i="14"/>
  <c r="L583" i="14"/>
  <c r="L943" i="14"/>
  <c r="L167" i="14"/>
  <c r="L1118" i="14"/>
  <c r="L3093" i="14"/>
  <c r="L124" i="14"/>
  <c r="L46" i="14"/>
  <c r="L3094" i="14"/>
  <c r="L326" i="14"/>
  <c r="L1277" i="14"/>
  <c r="L3095" i="14"/>
  <c r="L1918" i="14"/>
  <c r="L2214" i="14"/>
  <c r="L1126" i="14"/>
  <c r="L2104" i="14"/>
  <c r="L101" i="14"/>
  <c r="L1591" i="14"/>
  <c r="L1848" i="14"/>
  <c r="L1919" i="14"/>
  <c r="L1525" i="14"/>
  <c r="L1839" i="14"/>
  <c r="L132" i="14"/>
  <c r="L1573" i="14"/>
  <c r="L1020" i="14"/>
  <c r="L1404" i="14"/>
  <c r="L2158" i="14"/>
  <c r="L70" i="14"/>
  <c r="L686" i="14"/>
  <c r="L2087" i="14"/>
  <c r="L1545" i="14"/>
  <c r="L27" i="14"/>
  <c r="L774" i="14"/>
  <c r="L1267" i="14"/>
  <c r="L2091" i="14"/>
  <c r="L875" i="14"/>
  <c r="L3096" i="14"/>
  <c r="L1062" i="14"/>
  <c r="L2120" i="14"/>
  <c r="L1401" i="14"/>
  <c r="L295" i="14"/>
  <c r="L1965" i="14"/>
  <c r="L911" i="14"/>
  <c r="L438" i="14"/>
  <c r="L1779" i="14"/>
  <c r="L423" i="14"/>
  <c r="L947" i="14"/>
  <c r="L2017" i="14"/>
  <c r="L1203" i="14"/>
  <c r="L1837" i="14"/>
  <c r="L393" i="14"/>
  <c r="L1815" i="14"/>
  <c r="L1510" i="14"/>
  <c r="L125" i="14"/>
  <c r="L1913" i="14"/>
  <c r="L3097" i="14"/>
  <c r="L1805" i="14"/>
  <c r="L1789" i="14"/>
  <c r="L1505" i="14"/>
  <c r="L1761" i="14"/>
  <c r="L1560" i="14"/>
  <c r="L614" i="14"/>
  <c r="L1403" i="14"/>
  <c r="L763" i="14"/>
  <c r="L1809" i="14"/>
  <c r="L3098" i="14"/>
  <c r="L1663" i="14"/>
  <c r="L102" i="14"/>
  <c r="L1806" i="14"/>
  <c r="L1011" i="14"/>
  <c r="L1495" i="14"/>
  <c r="L982" i="14"/>
  <c r="L2078" i="14"/>
  <c r="L3099" i="14"/>
  <c r="L108" i="14"/>
  <c r="L787" i="14"/>
  <c r="L3100" i="14"/>
  <c r="L813" i="14"/>
  <c r="L3101" i="14"/>
  <c r="L3102" i="14"/>
  <c r="L3103" i="14"/>
  <c r="L170" i="14"/>
  <c r="L1415" i="14"/>
  <c r="L2466" i="14"/>
  <c r="L3104" i="14"/>
  <c r="L3105" i="14"/>
  <c r="L1895" i="14"/>
  <c r="L1290" i="14"/>
  <c r="L3106" i="14"/>
  <c r="L3107" i="14"/>
  <c r="L1188" i="14"/>
  <c r="L1762" i="14"/>
  <c r="L3108" i="14"/>
  <c r="L1300" i="14"/>
  <c r="L1896" i="14"/>
  <c r="L1950" i="14"/>
  <c r="L1951" i="14"/>
  <c r="L1579" i="14"/>
  <c r="L1571" i="14"/>
  <c r="L3109" i="14"/>
  <c r="L1785" i="14"/>
  <c r="L1929" i="14"/>
  <c r="L542" i="14"/>
  <c r="L285" i="14"/>
  <c r="L276" i="14"/>
  <c r="L590" i="14"/>
  <c r="L2010" i="14"/>
  <c r="L3110" i="14"/>
  <c r="L1816" i="14"/>
  <c r="L1843" i="14"/>
  <c r="L764" i="14"/>
  <c r="L894" i="14"/>
  <c r="L596" i="14"/>
  <c r="L1223" i="14"/>
  <c r="L2134" i="14"/>
  <c r="L1066" i="14"/>
  <c r="L674" i="14"/>
  <c r="L90" i="14"/>
  <c r="L632" i="14"/>
  <c r="L3111" i="14"/>
  <c r="L3112" i="14"/>
  <c r="L3113" i="14"/>
  <c r="L3114" i="14"/>
  <c r="L1018" i="14"/>
  <c r="L1990" i="14"/>
  <c r="L250" i="14"/>
  <c r="L1857" i="14"/>
  <c r="L2363" i="14"/>
  <c r="L426" i="14"/>
  <c r="L795" i="14"/>
  <c r="L1891" i="14"/>
  <c r="L289" i="14"/>
  <c r="L432" i="14"/>
  <c r="L470" i="14"/>
  <c r="L838" i="14"/>
  <c r="L2317" i="14"/>
  <c r="L622" i="14"/>
  <c r="L377" i="14"/>
  <c r="L1391" i="14"/>
  <c r="L3115" i="14"/>
  <c r="L2467" i="14"/>
  <c r="L111" i="14"/>
  <c r="L57" i="14"/>
  <c r="L2318" i="14"/>
  <c r="L383" i="14"/>
  <c r="L447" i="14"/>
  <c r="L642" i="14"/>
  <c r="L3116" i="14"/>
  <c r="L95" i="14"/>
  <c r="L3117" i="14"/>
  <c r="L1202" i="14"/>
  <c r="L598" i="14"/>
  <c r="L3118" i="14"/>
  <c r="L118" i="14"/>
  <c r="L198" i="14"/>
  <c r="I1766" i="14"/>
  <c r="I40" i="8"/>
  <c r="J29" i="8"/>
  <c r="J30" i="8"/>
  <c r="I29" i="8"/>
  <c r="I30" i="8"/>
  <c r="G29" i="8"/>
  <c r="G30" i="8"/>
  <c r="D29" i="8"/>
  <c r="D30" i="8"/>
  <c r="J11" i="8" l="1"/>
  <c r="J12" i="8"/>
  <c r="I11" i="8"/>
  <c r="I12" i="8"/>
  <c r="G11" i="8"/>
  <c r="G12" i="8"/>
  <c r="D11" i="8"/>
  <c r="D12" i="8"/>
  <c r="F40" i="8"/>
  <c r="I22" i="8"/>
  <c r="F22" i="8"/>
  <c r="D22" i="8"/>
  <c r="L2468" i="14"/>
  <c r="J40" i="8" l="1"/>
  <c r="J28" i="8"/>
  <c r="I28" i="8"/>
  <c r="G28" i="8"/>
  <c r="G40" i="8"/>
  <c r="D28" i="8"/>
  <c r="C40" i="8"/>
  <c r="D40" i="8" s="1"/>
  <c r="J22" i="8"/>
  <c r="J10" i="8"/>
  <c r="I10" i="8"/>
  <c r="H10" i="8"/>
  <c r="G22" i="8"/>
  <c r="D10" i="8"/>
  <c r="G10" i="8"/>
  <c r="H39" i="8" l="1"/>
  <c r="H21" i="8"/>
  <c r="H38" i="8" l="1"/>
  <c r="H20" i="8"/>
  <c r="H37" i="8"/>
  <c r="H19" i="8"/>
  <c r="H36" i="8"/>
  <c r="H18" i="8"/>
  <c r="H35" i="8" l="1"/>
  <c r="H17" i="8"/>
  <c r="H34" i="8"/>
  <c r="H16" i="8"/>
  <c r="H33" i="8"/>
  <c r="H15" i="8"/>
  <c r="H32" i="8" l="1"/>
  <c r="H14" i="8"/>
  <c r="H31" i="8" l="1"/>
  <c r="H13" i="8"/>
  <c r="H30" i="8"/>
  <c r="H29" i="8" l="1"/>
  <c r="H28" i="8"/>
  <c r="H12" i="8"/>
  <c r="H11" i="8"/>
  <c r="H40" i="8" l="1"/>
  <c r="E40" i="8"/>
  <c r="B40" i="8"/>
  <c r="E22" i="8"/>
  <c r="H22" i="8" l="1"/>
  <c r="B22" i="8"/>
</calcChain>
</file>

<file path=xl/sharedStrings.xml><?xml version="1.0" encoding="utf-8"?>
<sst xmlns="http://schemas.openxmlformats.org/spreadsheetml/2006/main" count="39595" uniqueCount="1670">
  <si>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</si>
  <si>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</si>
  <si>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</si>
  <si>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</si>
  <si>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</si>
  <si>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</si>
  <si>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</si>
  <si>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</si>
  <si>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</si>
  <si>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</si>
  <si>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</si>
  <si>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</si>
  <si>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PASAJEROS</t>
  </si>
  <si>
    <t>TABLA DE CONTENIDO</t>
  </si>
  <si>
    <t>II.  CONCEPTOS</t>
  </si>
  <si>
    <t xml:space="preserve">III. CUADRO 1. OD MOVIMIENTO MENSUAL DE PASAJEROS Y CARGA </t>
  </si>
  <si>
    <t xml:space="preserve">I. ALCANCE </t>
  </si>
  <si>
    <t>ORIGEN</t>
  </si>
  <si>
    <t>DESTINO</t>
  </si>
  <si>
    <t>SIGLA</t>
  </si>
  <si>
    <t>BOG</t>
  </si>
  <si>
    <t>COLOMBIA</t>
  </si>
  <si>
    <t>CTG</t>
  </si>
  <si>
    <t>MDE</t>
  </si>
  <si>
    <t>CLO</t>
  </si>
  <si>
    <t>ACA</t>
  </si>
  <si>
    <t>MVP</t>
  </si>
  <si>
    <t>MITU</t>
  </si>
  <si>
    <t>VVC</t>
  </si>
  <si>
    <t>AXM</t>
  </si>
  <si>
    <t>BAQ</t>
  </si>
  <si>
    <t>BGA</t>
  </si>
  <si>
    <t>ADZ</t>
  </si>
  <si>
    <t>PUERTO RICO</t>
  </si>
  <si>
    <t>MALAGA</t>
  </si>
  <si>
    <t>SMA</t>
  </si>
  <si>
    <t>CUC</t>
  </si>
  <si>
    <t>LET</t>
  </si>
  <si>
    <t>MTR</t>
  </si>
  <si>
    <t>PEI</t>
  </si>
  <si>
    <t>SMR</t>
  </si>
  <si>
    <t>VUP</t>
  </si>
  <si>
    <t>EJA</t>
  </si>
  <si>
    <t>PSO</t>
  </si>
  <si>
    <t>RCH</t>
  </si>
  <si>
    <t>EOH</t>
  </si>
  <si>
    <t>IBE</t>
  </si>
  <si>
    <t>MZL</t>
  </si>
  <si>
    <t>NVA</t>
  </si>
  <si>
    <t>PPN</t>
  </si>
  <si>
    <t>TCO</t>
  </si>
  <si>
    <t>LAS</t>
  </si>
  <si>
    <t>LAS VEGAS</t>
  </si>
  <si>
    <t>TPA</t>
  </si>
  <si>
    <t>JAMAICA</t>
  </si>
  <si>
    <t>CZU</t>
  </si>
  <si>
    <t>EYP</t>
  </si>
  <si>
    <t>EL YOPAL</t>
  </si>
  <si>
    <t>FLA</t>
  </si>
  <si>
    <t>PCE</t>
  </si>
  <si>
    <t>CUMARIBO</t>
  </si>
  <si>
    <t>DAL</t>
  </si>
  <si>
    <t>DLH</t>
  </si>
  <si>
    <t>SAN LUIS</t>
  </si>
  <si>
    <t>TAM</t>
  </si>
  <si>
    <t>BSC</t>
  </si>
  <si>
    <t>CEB</t>
  </si>
  <si>
    <t>COG</t>
  </si>
  <si>
    <t>CPB</t>
  </si>
  <si>
    <t>CAPURGANA</t>
  </si>
  <si>
    <t>LPD</t>
  </si>
  <si>
    <t>LA PEDRERA</t>
  </si>
  <si>
    <t>CFB</t>
  </si>
  <si>
    <t>CALIFORNIA</t>
  </si>
  <si>
    <t>MIT</t>
  </si>
  <si>
    <t>MVA</t>
  </si>
  <si>
    <t>PLS</t>
  </si>
  <si>
    <t>MTN</t>
  </si>
  <si>
    <t>TDI</t>
  </si>
  <si>
    <t>PVA</t>
  </si>
  <si>
    <t>TAP</t>
  </si>
  <si>
    <t>AUC</t>
  </si>
  <si>
    <t>CRU</t>
  </si>
  <si>
    <t>CARURU</t>
  </si>
  <si>
    <t>TAR</t>
  </si>
  <si>
    <t>TARAIRA</t>
  </si>
  <si>
    <t>CAP</t>
  </si>
  <si>
    <t>CGW</t>
  </si>
  <si>
    <t>VDF</t>
  </si>
  <si>
    <t>VIGIA DEL FUERTE</t>
  </si>
  <si>
    <t>2EC</t>
  </si>
  <si>
    <t>4JC</t>
  </si>
  <si>
    <t>BUN</t>
  </si>
  <si>
    <t>7FU</t>
  </si>
  <si>
    <t>9BB</t>
  </si>
  <si>
    <t>BMG</t>
  </si>
  <si>
    <t>PIM</t>
  </si>
  <si>
    <t>LA PRIMAVERA</t>
  </si>
  <si>
    <t>SRO</t>
  </si>
  <si>
    <t>SANTA ROSALIA</t>
  </si>
  <si>
    <t>7GS</t>
  </si>
  <si>
    <t>EL ENCANTO</t>
  </si>
  <si>
    <t>GYM</t>
  </si>
  <si>
    <t>7GC</t>
  </si>
  <si>
    <t>CAR</t>
  </si>
  <si>
    <t>OOR</t>
  </si>
  <si>
    <t>ORC</t>
  </si>
  <si>
    <t>OROCUE</t>
  </si>
  <si>
    <t>PCA</t>
  </si>
  <si>
    <t>PACOA</t>
  </si>
  <si>
    <t>7GH</t>
  </si>
  <si>
    <t>PCR</t>
  </si>
  <si>
    <t>7GL</t>
  </si>
  <si>
    <t>LLO</t>
  </si>
  <si>
    <t>LMA</t>
  </si>
  <si>
    <t>7IF</t>
  </si>
  <si>
    <t>7IV</t>
  </si>
  <si>
    <t>9DE</t>
  </si>
  <si>
    <t>LEV</t>
  </si>
  <si>
    <t>LMC</t>
  </si>
  <si>
    <t>PTC</t>
  </si>
  <si>
    <t>LCH</t>
  </si>
  <si>
    <t>7IK</t>
  </si>
  <si>
    <t>7GZ</t>
  </si>
  <si>
    <t>7HB</t>
  </si>
  <si>
    <t>7HC</t>
  </si>
  <si>
    <t>PZA</t>
  </si>
  <si>
    <t>PAZ DE ARIPORO</t>
  </si>
  <si>
    <t>TDA</t>
  </si>
  <si>
    <t>TRINIDAD</t>
  </si>
  <si>
    <t>9BY</t>
  </si>
  <si>
    <t>7HM</t>
  </si>
  <si>
    <t>7HT</t>
  </si>
  <si>
    <t>IDA</t>
  </si>
  <si>
    <t>7HV</t>
  </si>
  <si>
    <t>VLA</t>
  </si>
  <si>
    <t>VILLANUEVA - CASANARE</t>
  </si>
  <si>
    <t>7HX</t>
  </si>
  <si>
    <t>7IA</t>
  </si>
  <si>
    <t>9DI</t>
  </si>
  <si>
    <t>SAN FELIPE</t>
  </si>
  <si>
    <t>LPV</t>
  </si>
  <si>
    <t>VVN</t>
  </si>
  <si>
    <t>7IX</t>
  </si>
  <si>
    <t>7IY</t>
  </si>
  <si>
    <t>YPL</t>
  </si>
  <si>
    <t>CIENAGA</t>
  </si>
  <si>
    <t>BUENOS AIRES</t>
  </si>
  <si>
    <t>7NS</t>
  </si>
  <si>
    <t>PGT</t>
  </si>
  <si>
    <t>7NT</t>
  </si>
  <si>
    <t>TME</t>
  </si>
  <si>
    <t>TAME</t>
  </si>
  <si>
    <t>9AJ</t>
  </si>
  <si>
    <t>MGU</t>
  </si>
  <si>
    <t>MIB</t>
  </si>
  <si>
    <t>MTU</t>
  </si>
  <si>
    <t>9AK</t>
  </si>
  <si>
    <t>MPI</t>
  </si>
  <si>
    <t>MVU</t>
  </si>
  <si>
    <t>LOS ANGELES</t>
  </si>
  <si>
    <t>MYA</t>
  </si>
  <si>
    <t>MDR</t>
  </si>
  <si>
    <t>MGO</t>
  </si>
  <si>
    <t>MSO</t>
  </si>
  <si>
    <t>9CU</t>
  </si>
  <si>
    <t>NUC</t>
  </si>
  <si>
    <t>ORO</t>
  </si>
  <si>
    <t>ORS</t>
  </si>
  <si>
    <t>TRD</t>
  </si>
  <si>
    <t>9BW</t>
  </si>
  <si>
    <t>UIB</t>
  </si>
  <si>
    <t>9CI</t>
  </si>
  <si>
    <t>RAV</t>
  </si>
  <si>
    <t>CRAVO NORTE</t>
  </si>
  <si>
    <t>RDN</t>
  </si>
  <si>
    <t>PZR</t>
  </si>
  <si>
    <t>9LQ</t>
  </si>
  <si>
    <t>PID</t>
  </si>
  <si>
    <t>PUERTO INIRIDA</t>
  </si>
  <si>
    <t>A01</t>
  </si>
  <si>
    <t>MKA</t>
  </si>
  <si>
    <t>PGM</t>
  </si>
  <si>
    <t>PUERTO GAITAN</t>
  </si>
  <si>
    <t>A02</t>
  </si>
  <si>
    <t>SJE</t>
  </si>
  <si>
    <t>9M2</t>
  </si>
  <si>
    <t>LARANDIA</t>
  </si>
  <si>
    <t>MLR</t>
  </si>
  <si>
    <t>SVI</t>
  </si>
  <si>
    <t>SAN VICENTE DEL CAGUAN</t>
  </si>
  <si>
    <t>VGP</t>
  </si>
  <si>
    <t>VILLA GARZON</t>
  </si>
  <si>
    <t>9MQ</t>
  </si>
  <si>
    <t>A07</t>
  </si>
  <si>
    <t>MCL</t>
  </si>
  <si>
    <t>MSI</t>
  </si>
  <si>
    <t>MYY</t>
  </si>
  <si>
    <t>A09</t>
  </si>
  <si>
    <t>MFR</t>
  </si>
  <si>
    <t>MWY</t>
  </si>
  <si>
    <t>MTC</t>
  </si>
  <si>
    <t>MUR</t>
  </si>
  <si>
    <t>A04</t>
  </si>
  <si>
    <t>SANTA ROSA DEL SUR</t>
  </si>
  <si>
    <t>CAQ</t>
  </si>
  <si>
    <t>MTB</t>
  </si>
  <si>
    <t>AGH</t>
  </si>
  <si>
    <t>CIM</t>
  </si>
  <si>
    <t>PBE</t>
  </si>
  <si>
    <t>A06</t>
  </si>
  <si>
    <t>A13</t>
  </si>
  <si>
    <t>ARC</t>
  </si>
  <si>
    <t>PUR</t>
  </si>
  <si>
    <t>SNR</t>
  </si>
  <si>
    <t>MFS</t>
  </si>
  <si>
    <t>ACR</t>
  </si>
  <si>
    <t>ARARACUARA</t>
  </si>
  <si>
    <t>LQM</t>
  </si>
  <si>
    <t>PUERTO LEGUIZAMO</t>
  </si>
  <si>
    <t>MAP</t>
  </si>
  <si>
    <t>MAPIRIPAN</t>
  </si>
  <si>
    <t>MBQ</t>
  </si>
  <si>
    <t>MSR</t>
  </si>
  <si>
    <t>A08</t>
  </si>
  <si>
    <t>A10</t>
  </si>
  <si>
    <t>ACD</t>
  </si>
  <si>
    <t>ACANDI</t>
  </si>
  <si>
    <t>APO</t>
  </si>
  <si>
    <t>MMP</t>
  </si>
  <si>
    <t>PBO</t>
  </si>
  <si>
    <t>AGC</t>
  </si>
  <si>
    <t>MGN</t>
  </si>
  <si>
    <t>BVA</t>
  </si>
  <si>
    <t>ALT</t>
  </si>
  <si>
    <t>NQU</t>
  </si>
  <si>
    <t>APY</t>
  </si>
  <si>
    <t>ARQ</t>
  </si>
  <si>
    <t>CVN</t>
  </si>
  <si>
    <t>HTZ</t>
  </si>
  <si>
    <t>HATO COROZAL</t>
  </si>
  <si>
    <t>PIP</t>
  </si>
  <si>
    <t>RVE</t>
  </si>
  <si>
    <t>SRV</t>
  </si>
  <si>
    <t>LOC</t>
  </si>
  <si>
    <t>BEE</t>
  </si>
  <si>
    <t>GIR</t>
  </si>
  <si>
    <t>IPI</t>
  </si>
  <si>
    <t>LJB</t>
  </si>
  <si>
    <t>LVB</t>
  </si>
  <si>
    <t>MQU</t>
  </si>
  <si>
    <t>TLU</t>
  </si>
  <si>
    <t>TOLU</t>
  </si>
  <si>
    <t>ELB</t>
  </si>
  <si>
    <t>EL BANCO</t>
  </si>
  <si>
    <t>LFL</t>
  </si>
  <si>
    <t>OTU</t>
  </si>
  <si>
    <t>SOX</t>
  </si>
  <si>
    <t>BBA</t>
  </si>
  <si>
    <t>GPI</t>
  </si>
  <si>
    <t>BSA</t>
  </si>
  <si>
    <t>ETO</t>
  </si>
  <si>
    <t>MCH</t>
  </si>
  <si>
    <t>MLG</t>
  </si>
  <si>
    <t>OCU</t>
  </si>
  <si>
    <t>OCV</t>
  </si>
  <si>
    <t>SGL</t>
  </si>
  <si>
    <t>SVT</t>
  </si>
  <si>
    <t>SAN VICENTE DE CHUCURI</t>
  </si>
  <si>
    <t>EEB</t>
  </si>
  <si>
    <t>EL ESPINO</t>
  </si>
  <si>
    <t>SKGB</t>
  </si>
  <si>
    <t>ZPS</t>
  </si>
  <si>
    <t>ZAPATOCA</t>
  </si>
  <si>
    <t>GRM</t>
  </si>
  <si>
    <t>7KE</t>
  </si>
  <si>
    <t>SAN MARTIN - CESAR</t>
  </si>
  <si>
    <t>CPL</t>
  </si>
  <si>
    <t>ETR</t>
  </si>
  <si>
    <t>PTL</t>
  </si>
  <si>
    <t>PUU</t>
  </si>
  <si>
    <t>SAN JACINTO</t>
  </si>
  <si>
    <t>TBQ</t>
  </si>
  <si>
    <t>TIMBIQUI</t>
  </si>
  <si>
    <t>SOLANO</t>
  </si>
  <si>
    <t>CBR</t>
  </si>
  <si>
    <t>CARMEN DE BOLIVAR</t>
  </si>
  <si>
    <t>EBG</t>
  </si>
  <si>
    <t>EL BAGRE</t>
  </si>
  <si>
    <t>MAA</t>
  </si>
  <si>
    <t>MSN</t>
  </si>
  <si>
    <t>PENSILVANIA</t>
  </si>
  <si>
    <t>SLU</t>
  </si>
  <si>
    <t>MCG</t>
  </si>
  <si>
    <t>VAR</t>
  </si>
  <si>
    <t>CPC</t>
  </si>
  <si>
    <t>JUR</t>
  </si>
  <si>
    <t>JURADO</t>
  </si>
  <si>
    <t>URR</t>
  </si>
  <si>
    <t>URRAO</t>
  </si>
  <si>
    <t>CGA</t>
  </si>
  <si>
    <t>CDY</t>
  </si>
  <si>
    <t>ELA</t>
  </si>
  <si>
    <t>EL CHARCO</t>
  </si>
  <si>
    <t>SIS</t>
  </si>
  <si>
    <t>ECR</t>
  </si>
  <si>
    <t>PUERTO LLERAS</t>
  </si>
  <si>
    <t>MCP</t>
  </si>
  <si>
    <t>MSA</t>
  </si>
  <si>
    <t>SAN ANTONIO</t>
  </si>
  <si>
    <t>TPI</t>
  </si>
  <si>
    <t>MTI</t>
  </si>
  <si>
    <t>MIS</t>
  </si>
  <si>
    <t>TIB</t>
  </si>
  <si>
    <t>PQE</t>
  </si>
  <si>
    <t>SPD</t>
  </si>
  <si>
    <t>LAL</t>
  </si>
  <si>
    <t>LPR</t>
  </si>
  <si>
    <t>9OT</t>
  </si>
  <si>
    <t>LOM</t>
  </si>
  <si>
    <t>QQA</t>
  </si>
  <si>
    <t>VCC</t>
  </si>
  <si>
    <t>7IB</t>
  </si>
  <si>
    <t>VVA</t>
  </si>
  <si>
    <t>SGU</t>
  </si>
  <si>
    <t>SFL</t>
  </si>
  <si>
    <t>URM</t>
  </si>
  <si>
    <t>LAN</t>
  </si>
  <si>
    <t>LCM</t>
  </si>
  <si>
    <t>9OX</t>
  </si>
  <si>
    <t>LGT</t>
  </si>
  <si>
    <t>FUO</t>
  </si>
  <si>
    <t>MTS</t>
  </si>
  <si>
    <t>MIC</t>
  </si>
  <si>
    <t>MWA</t>
  </si>
  <si>
    <t>MPU</t>
  </si>
  <si>
    <t>9AR</t>
  </si>
  <si>
    <t>SAN LUIS DE PALENQUE</t>
  </si>
  <si>
    <t>BEN</t>
  </si>
  <si>
    <t>7HD</t>
  </si>
  <si>
    <t>9AN</t>
  </si>
  <si>
    <t>ARMENIA</t>
  </si>
  <si>
    <t>TAURAMENA</t>
  </si>
  <si>
    <t>PRAGA</t>
  </si>
  <si>
    <t>VIH</t>
  </si>
  <si>
    <t>VISTA HERMOSA</t>
  </si>
  <si>
    <t>SAN DIEGO</t>
  </si>
  <si>
    <t>AVA</t>
  </si>
  <si>
    <t>AVIANCA</t>
  </si>
  <si>
    <t>ARE</t>
  </si>
  <si>
    <t>AIRES</t>
  </si>
  <si>
    <t>FAST COLOMBIA SAS</t>
  </si>
  <si>
    <t>RPB</t>
  </si>
  <si>
    <t>AEROREPUBLICA</t>
  </si>
  <si>
    <t>EFY</t>
  </si>
  <si>
    <t>EASYFLY S.A</t>
  </si>
  <si>
    <t>AAL</t>
  </si>
  <si>
    <t>AMERICAN</t>
  </si>
  <si>
    <t>CMP</t>
  </si>
  <si>
    <t>COPA</t>
  </si>
  <si>
    <t>NSE</t>
  </si>
  <si>
    <t>SERVICIO AEREO A TERRITORIOS NACIONALES SATENA</t>
  </si>
  <si>
    <t>NKS</t>
  </si>
  <si>
    <t>SPIRIT AIRLINES</t>
  </si>
  <si>
    <t>AVIANCA EXPRESS</t>
  </si>
  <si>
    <t>JBU</t>
  </si>
  <si>
    <t>JETBLUE AIRWAYS CORPORATION</t>
  </si>
  <si>
    <t>AMX</t>
  </si>
  <si>
    <t>AEROMEXICO SUCURSAL COLOMBIA</t>
  </si>
  <si>
    <t>DELTA</t>
  </si>
  <si>
    <t>5AI</t>
  </si>
  <si>
    <t>GCA AIRLINES</t>
  </si>
  <si>
    <t>IBERIA</t>
  </si>
  <si>
    <t>GLG</t>
  </si>
  <si>
    <t>AEROGAL</t>
  </si>
  <si>
    <t>UAL</t>
  </si>
  <si>
    <t>UNITED AIR LINES INC</t>
  </si>
  <si>
    <t>LATAM AIRLINES GROUP S.A SUCURSAL COLOMBIA</t>
  </si>
  <si>
    <t>AEA</t>
  </si>
  <si>
    <t>AIR EUROPA</t>
  </si>
  <si>
    <t>LPE</t>
  </si>
  <si>
    <t>LAN PERU</t>
  </si>
  <si>
    <t>AIR CANADA</t>
  </si>
  <si>
    <t>1EH</t>
  </si>
  <si>
    <t>SEARCA S.A.</t>
  </si>
  <si>
    <t>KLM</t>
  </si>
  <si>
    <t>AFR</t>
  </si>
  <si>
    <t>AIR FRANCE</t>
  </si>
  <si>
    <t>THY</t>
  </si>
  <si>
    <t>TURKISH AIRLINES INC</t>
  </si>
  <si>
    <t>LUFTHANSA</t>
  </si>
  <si>
    <t>JAT</t>
  </si>
  <si>
    <t>JETSMART</t>
  </si>
  <si>
    <t>VPE</t>
  </si>
  <si>
    <t>VIVA AIR PERU</t>
  </si>
  <si>
    <t>1ED</t>
  </si>
  <si>
    <t>SARPA S.A.S</t>
  </si>
  <si>
    <t>TAI</t>
  </si>
  <si>
    <t>TACA INTERNATIONAL</t>
  </si>
  <si>
    <t>HEL</t>
  </si>
  <si>
    <t>HELICOL</t>
  </si>
  <si>
    <t>VOI</t>
  </si>
  <si>
    <t xml:space="preserve"> VUELA COMPAÑÍA DE AVIACION S.A.P.I DE C.V SUCURSA</t>
  </si>
  <si>
    <t>1GZ</t>
  </si>
  <si>
    <t>AEROPACA SAS</t>
  </si>
  <si>
    <t>ARG</t>
  </si>
  <si>
    <t>AEROLINEAS ARGENTINAS</t>
  </si>
  <si>
    <t>1FC</t>
  </si>
  <si>
    <t>TAC</t>
  </si>
  <si>
    <t>1BR</t>
  </si>
  <si>
    <t>AEROLINEAS LLANERAS ARALL LTDA.</t>
  </si>
  <si>
    <t>1GR</t>
  </si>
  <si>
    <t>PACIFICA DE AVIACION S.A.S</t>
  </si>
  <si>
    <t>1GB</t>
  </si>
  <si>
    <t>HELIGOLFO S.A.S</t>
  </si>
  <si>
    <t>1FR</t>
  </si>
  <si>
    <t>AEREA S.A.</t>
  </si>
  <si>
    <t>1GU</t>
  </si>
  <si>
    <t>AMERICA´S AIR SAS</t>
  </si>
  <si>
    <t>SKU</t>
  </si>
  <si>
    <t>SKY AIRLINE</t>
  </si>
  <si>
    <t>2AG</t>
  </si>
  <si>
    <t>FLEXAIR S.A.S</t>
  </si>
  <si>
    <t>1HE</t>
  </si>
  <si>
    <t>AVIANLINE CHARTE´S S.A.S.</t>
  </si>
  <si>
    <t>1BT</t>
  </si>
  <si>
    <t>ARO S.A.S.</t>
  </si>
  <si>
    <t>1BB</t>
  </si>
  <si>
    <t>ALLAS S.A.S</t>
  </si>
  <si>
    <t>1GK</t>
  </si>
  <si>
    <t>NO FIGURA</t>
  </si>
  <si>
    <t>1FZ</t>
  </si>
  <si>
    <t>HELI JET SAS</t>
  </si>
  <si>
    <t>1DO</t>
  </si>
  <si>
    <t>LLANERA DE AVIACION</t>
  </si>
  <si>
    <t>1GS</t>
  </si>
  <si>
    <t>SOLAIR S.A.S</t>
  </si>
  <si>
    <t>EZR</t>
  </si>
  <si>
    <t>EZ AIR</t>
  </si>
  <si>
    <t>1EG</t>
  </si>
  <si>
    <t>SAVIARE LTDA</t>
  </si>
  <si>
    <t>0EC</t>
  </si>
  <si>
    <t>SAE</t>
  </si>
  <si>
    <t>HTS</t>
  </si>
  <si>
    <t>HELISAS S.A.S</t>
  </si>
  <si>
    <t>1DF</t>
  </si>
  <si>
    <t>LANS S.A.S</t>
  </si>
  <si>
    <t>TSC</t>
  </si>
  <si>
    <t>AIR TRANSAT</t>
  </si>
  <si>
    <t>2EO</t>
  </si>
  <si>
    <t>LASER AEREO S.A.S</t>
  </si>
  <si>
    <t>1BC</t>
  </si>
  <si>
    <t>INTEREJECUTIVA</t>
  </si>
  <si>
    <t>1BE</t>
  </si>
  <si>
    <t>AERUPIA SAS</t>
  </si>
  <si>
    <t>1EQ</t>
  </si>
  <si>
    <t>TAERCO</t>
  </si>
  <si>
    <t>1DY</t>
  </si>
  <si>
    <t>SAER</t>
  </si>
  <si>
    <t>1DS</t>
  </si>
  <si>
    <t>RIO SUR</t>
  </si>
  <si>
    <t>1AE</t>
  </si>
  <si>
    <t>AERO APOYO</t>
  </si>
  <si>
    <t>1CG</t>
  </si>
  <si>
    <t>AVIOCESAR</t>
  </si>
  <si>
    <t>1AS</t>
  </si>
  <si>
    <t>AEROMENEGUA</t>
  </si>
  <si>
    <t>0ED</t>
  </si>
  <si>
    <t>GOOD FLY CO SAS</t>
  </si>
  <si>
    <t>1BP</t>
  </si>
  <si>
    <t>ALPES S.A.S</t>
  </si>
  <si>
    <t>1GP</t>
  </si>
  <si>
    <t>AERO TAXI GUAYMARAL ATG S.A.S</t>
  </si>
  <si>
    <t>ESTELAR LATIOAMERICANA.C.A.</t>
  </si>
  <si>
    <t>1HF</t>
  </si>
  <si>
    <t>AERO LLANOS DEL ORIENTE SAS</t>
  </si>
  <si>
    <t>3GH</t>
  </si>
  <si>
    <t>CHARTER DEL CARIBE S.A.</t>
  </si>
  <si>
    <t>QTR</t>
  </si>
  <si>
    <t>LRC</t>
  </si>
  <si>
    <t>LACSA</t>
  </si>
  <si>
    <t>NACIONAL</t>
  </si>
  <si>
    <t>INTERNACIONAL</t>
  </si>
  <si>
    <t>TOTAL</t>
  </si>
  <si>
    <t>Fuente: Aeronáutica Civil - Dirección de Transporte Aéreo y Servicios Aerocomerciales - Base de datos origen-destino</t>
  </si>
  <si>
    <t xml:space="preserve">CUADRO 1. ORIGEN-DESTINO MOVIMIENTO MENSUAL DE PASAJEROS Y CARGA </t>
  </si>
  <si>
    <t>CVT</t>
  </si>
  <si>
    <t>9OW</t>
  </si>
  <si>
    <t>9MP</t>
  </si>
  <si>
    <t>SAN FRANCISCO</t>
  </si>
  <si>
    <t>9DN</t>
  </si>
  <si>
    <t>7JC</t>
  </si>
  <si>
    <t>7ID</t>
  </si>
  <si>
    <t>HONDURAS</t>
  </si>
  <si>
    <t>LCE</t>
  </si>
  <si>
    <t>RUSIA</t>
  </si>
  <si>
    <t>VKO</t>
  </si>
  <si>
    <t>BAHAMAS</t>
  </si>
  <si>
    <t>NAS</t>
  </si>
  <si>
    <t>ESPANA</t>
  </si>
  <si>
    <t>MAD</t>
  </si>
  <si>
    <t>PORTUGAL</t>
  </si>
  <si>
    <t>LISBOA</t>
  </si>
  <si>
    <t>LIS</t>
  </si>
  <si>
    <t>ANTIGUA AND BARBUDA</t>
  </si>
  <si>
    <t>ANU</t>
  </si>
  <si>
    <t>HOLANDA</t>
  </si>
  <si>
    <t>AMS</t>
  </si>
  <si>
    <t>ECUADOR</t>
  </si>
  <si>
    <t>GYE</t>
  </si>
  <si>
    <t>MARRUECOS</t>
  </si>
  <si>
    <t>RBA</t>
  </si>
  <si>
    <t>ESTADOS UNIDOS</t>
  </si>
  <si>
    <t>INGLATERRA</t>
  </si>
  <si>
    <t>LPL</t>
  </si>
  <si>
    <t>FILIPINAS</t>
  </si>
  <si>
    <t>BRASIL</t>
  </si>
  <si>
    <t>CPQ</t>
  </si>
  <si>
    <t>PANAMA</t>
  </si>
  <si>
    <t>PTY</t>
  </si>
  <si>
    <t>ITALIA</t>
  </si>
  <si>
    <t>BGY</t>
  </si>
  <si>
    <t>BAGUIO</t>
  </si>
  <si>
    <t>BAG</t>
  </si>
  <si>
    <t>VENEZUELA</t>
  </si>
  <si>
    <t>TOL</t>
  </si>
  <si>
    <t>FRANCIA</t>
  </si>
  <si>
    <t>BOLIVIA</t>
  </si>
  <si>
    <t>MEXICO</t>
  </si>
  <si>
    <t>SJU</t>
  </si>
  <si>
    <t>CZM</t>
  </si>
  <si>
    <t>TLC</t>
  </si>
  <si>
    <t>GDL</t>
  </si>
  <si>
    <t>PAC</t>
  </si>
  <si>
    <t>COSTA RICA</t>
  </si>
  <si>
    <t>SUECIA</t>
  </si>
  <si>
    <t>GUATEMALA</t>
  </si>
  <si>
    <t>TURKEY</t>
  </si>
  <si>
    <t>ESB</t>
  </si>
  <si>
    <t>ISLA DOMINICA</t>
  </si>
  <si>
    <t>DOM</t>
  </si>
  <si>
    <t>REPUBLICA DOMINICANA</t>
  </si>
  <si>
    <t>LA ROMANA</t>
  </si>
  <si>
    <t>PMI</t>
  </si>
  <si>
    <t>SAV</t>
  </si>
  <si>
    <t>AUSTRIA</t>
  </si>
  <si>
    <t>ADL</t>
  </si>
  <si>
    <t>SUIZA</t>
  </si>
  <si>
    <t>ZURICH</t>
  </si>
  <si>
    <t>ZRH</t>
  </si>
  <si>
    <t>CHILE</t>
  </si>
  <si>
    <t>CROACIA</t>
  </si>
  <si>
    <t>ZAG</t>
  </si>
  <si>
    <t>CANADA</t>
  </si>
  <si>
    <t>YYZ</t>
  </si>
  <si>
    <t>YYW</t>
  </si>
  <si>
    <t>VICTORIA</t>
  </si>
  <si>
    <t>YYJ</t>
  </si>
  <si>
    <t>YYC</t>
  </si>
  <si>
    <t>YWG</t>
  </si>
  <si>
    <t>YVR</t>
  </si>
  <si>
    <t>YUL</t>
  </si>
  <si>
    <t>YQX</t>
  </si>
  <si>
    <t>MONCTON</t>
  </si>
  <si>
    <t>YQM</t>
  </si>
  <si>
    <t>QUEBEC</t>
  </si>
  <si>
    <t>YQB</t>
  </si>
  <si>
    <t>YOW</t>
  </si>
  <si>
    <t>FORT MCMURRAY</t>
  </si>
  <si>
    <t>YMM</t>
  </si>
  <si>
    <t>YHZ</t>
  </si>
  <si>
    <t>KINGSTON</t>
  </si>
  <si>
    <t>YEG</t>
  </si>
  <si>
    <t>XNA</t>
  </si>
  <si>
    <t>POLONIA</t>
  </si>
  <si>
    <t>WAW</t>
  </si>
  <si>
    <t>VVI</t>
  </si>
  <si>
    <t>BGM</t>
  </si>
  <si>
    <t>SDQ</t>
  </si>
  <si>
    <t>SCL</t>
  </si>
  <si>
    <t>EL SALVADOR</t>
  </si>
  <si>
    <t>SAL</t>
  </si>
  <si>
    <t>RIO</t>
  </si>
  <si>
    <t>PUJ</t>
  </si>
  <si>
    <t>ORD</t>
  </si>
  <si>
    <t>ALEMANIA</t>
  </si>
  <si>
    <t>MUC</t>
  </si>
  <si>
    <t>MIA</t>
  </si>
  <si>
    <t>MEX</t>
  </si>
  <si>
    <t>MCO</t>
  </si>
  <si>
    <t>LPB</t>
  </si>
  <si>
    <t>PERU</t>
  </si>
  <si>
    <t>LIM</t>
  </si>
  <si>
    <t>LHR</t>
  </si>
  <si>
    <t>LAX</t>
  </si>
  <si>
    <t>JFK</t>
  </si>
  <si>
    <t>IAD</t>
  </si>
  <si>
    <t>CUBA</t>
  </si>
  <si>
    <t>HAV</t>
  </si>
  <si>
    <t>GUA</t>
  </si>
  <si>
    <t>GRU</t>
  </si>
  <si>
    <t>FLL</t>
  </si>
  <si>
    <t>CUN</t>
  </si>
  <si>
    <t>ARGENTINA</t>
  </si>
  <si>
    <t>BOS</t>
  </si>
  <si>
    <t>BARCELONA</t>
  </si>
  <si>
    <t>BCN</t>
  </si>
  <si>
    <t>ANTILLAS HOLANDESAS</t>
  </si>
  <si>
    <t>AUA</t>
  </si>
  <si>
    <t>SJO</t>
  </si>
  <si>
    <t>UIO</t>
  </si>
  <si>
    <t>GIG</t>
  </si>
  <si>
    <t>PARAGUAY</t>
  </si>
  <si>
    <t>ASU</t>
  </si>
  <si>
    <t>URUGUAY</t>
  </si>
  <si>
    <t>MVD</t>
  </si>
  <si>
    <t>VSA</t>
  </si>
  <si>
    <t>VRN</t>
  </si>
  <si>
    <t>VLN</t>
  </si>
  <si>
    <t>VLD</t>
  </si>
  <si>
    <t>VALENCIA</t>
  </si>
  <si>
    <t>VLC</t>
  </si>
  <si>
    <t>VIE</t>
  </si>
  <si>
    <t>VIGO</t>
  </si>
  <si>
    <t>VGO</t>
  </si>
  <si>
    <t>VCE</t>
  </si>
  <si>
    <t>SAINT LUCIA</t>
  </si>
  <si>
    <t>UVF</t>
  </si>
  <si>
    <t>UAQ</t>
  </si>
  <si>
    <t>TYS</t>
  </si>
  <si>
    <t>TXL</t>
  </si>
  <si>
    <t>TEXARKANA</t>
  </si>
  <si>
    <t>TXK</t>
  </si>
  <si>
    <t>TVC</t>
  </si>
  <si>
    <t>TUS</t>
  </si>
  <si>
    <t>TUL</t>
  </si>
  <si>
    <t>TUC</t>
  </si>
  <si>
    <t>TRU</t>
  </si>
  <si>
    <t>TRC</t>
  </si>
  <si>
    <t>TARAPOTO</t>
  </si>
  <si>
    <t>TPP</t>
  </si>
  <si>
    <t>TAIWAN</t>
  </si>
  <si>
    <t>TPE</t>
  </si>
  <si>
    <t>ISRAEL</t>
  </si>
  <si>
    <t>TLV</t>
  </si>
  <si>
    <t>TLS</t>
  </si>
  <si>
    <t>TLH</t>
  </si>
  <si>
    <t>TIJ</t>
  </si>
  <si>
    <t>IRAN</t>
  </si>
  <si>
    <t>TGU</t>
  </si>
  <si>
    <t>TFS</t>
  </si>
  <si>
    <t>TFN</t>
  </si>
  <si>
    <t>TEB</t>
  </si>
  <si>
    <t>SYR</t>
  </si>
  <si>
    <t>AUSTRALIA</t>
  </si>
  <si>
    <t>SYD</t>
  </si>
  <si>
    <t>SXM</t>
  </si>
  <si>
    <t>SWF</t>
  </si>
  <si>
    <t>SVQ</t>
  </si>
  <si>
    <t>SVO</t>
  </si>
  <si>
    <t>STO</t>
  </si>
  <si>
    <t>STL</t>
  </si>
  <si>
    <t>STI</t>
  </si>
  <si>
    <t>SSA</t>
  </si>
  <si>
    <t>SRQ</t>
  </si>
  <si>
    <t>SPS</t>
  </si>
  <si>
    <t>SOU</t>
  </si>
  <si>
    <t>IRLANDA</t>
  </si>
  <si>
    <t>SNN</t>
  </si>
  <si>
    <t>SNA</t>
  </si>
  <si>
    <t>OPF</t>
  </si>
  <si>
    <t>ROS</t>
  </si>
  <si>
    <t>CUR</t>
  </si>
  <si>
    <t>SACRAMENTO</t>
  </si>
  <si>
    <t>SMF</t>
  </si>
  <si>
    <t>SLA</t>
  </si>
  <si>
    <t>SAINT KITTS</t>
  </si>
  <si>
    <t>SKB</t>
  </si>
  <si>
    <t>SJD</t>
  </si>
  <si>
    <t>SHV</t>
  </si>
  <si>
    <t>ARABIA SAUDI</t>
  </si>
  <si>
    <t>SHJ</t>
  </si>
  <si>
    <t>SGF</t>
  </si>
  <si>
    <t>SFO</t>
  </si>
  <si>
    <t>SANTA FE</t>
  </si>
  <si>
    <t>SFN</t>
  </si>
  <si>
    <t>SEATTLE</t>
  </si>
  <si>
    <t>SEA</t>
  </si>
  <si>
    <t>SDF</t>
  </si>
  <si>
    <t>SAW</t>
  </si>
  <si>
    <t>SAT</t>
  </si>
  <si>
    <t>SAP</t>
  </si>
  <si>
    <t>SAN</t>
  </si>
  <si>
    <t>RUH</t>
  </si>
  <si>
    <t>ROATAN</t>
  </si>
  <si>
    <t>RTB</t>
  </si>
  <si>
    <t>RSW</t>
  </si>
  <si>
    <t>RST</t>
  </si>
  <si>
    <t>RSA</t>
  </si>
  <si>
    <t>ROM</t>
  </si>
  <si>
    <t>ROC</t>
  </si>
  <si>
    <t>ROA</t>
  </si>
  <si>
    <t>RNO</t>
  </si>
  <si>
    <t>LATVIA</t>
  </si>
  <si>
    <t>RIX</t>
  </si>
  <si>
    <t>RIC</t>
  </si>
  <si>
    <t>RGA</t>
  </si>
  <si>
    <t>RES</t>
  </si>
  <si>
    <t>TRELEW</t>
  </si>
  <si>
    <t>REL</t>
  </si>
  <si>
    <t>REC</t>
  </si>
  <si>
    <t>RDU</t>
  </si>
  <si>
    <t>RDM</t>
  </si>
  <si>
    <t>MARRAKECH</t>
  </si>
  <si>
    <t>RAK</t>
  </si>
  <si>
    <t>PWM</t>
  </si>
  <si>
    <t>CHINA</t>
  </si>
  <si>
    <t>PVG</t>
  </si>
  <si>
    <t>PVD</t>
  </si>
  <si>
    <t>ANTILLAS FRANCESAS</t>
  </si>
  <si>
    <t>PTP</t>
  </si>
  <si>
    <t>POSADAS</t>
  </si>
  <si>
    <t>PSS</t>
  </si>
  <si>
    <t>PSP</t>
  </si>
  <si>
    <t>NUEVA ZELANDA</t>
  </si>
  <si>
    <t>PRG</t>
  </si>
  <si>
    <t>TRINIDAD Y TOBAGO</t>
  </si>
  <si>
    <t>POS</t>
  </si>
  <si>
    <t>PUERTO PLATA</t>
  </si>
  <si>
    <t>POP</t>
  </si>
  <si>
    <t>POA</t>
  </si>
  <si>
    <t>PNS</t>
  </si>
  <si>
    <t>PMV</t>
  </si>
  <si>
    <t>PIT</t>
  </si>
  <si>
    <t>PIA</t>
  </si>
  <si>
    <t>PHX</t>
  </si>
  <si>
    <t>PHL</t>
  </si>
  <si>
    <t>PHF</t>
  </si>
  <si>
    <t>BEIJING</t>
  </si>
  <si>
    <t>PEK</t>
  </si>
  <si>
    <t>TURQUIA</t>
  </si>
  <si>
    <t>IST</t>
  </si>
  <si>
    <t>QATAR</t>
  </si>
  <si>
    <t>DOH</t>
  </si>
  <si>
    <t>PDX</t>
  </si>
  <si>
    <t>PDU</t>
  </si>
  <si>
    <t>PUNTA DEL ESTE</t>
  </si>
  <si>
    <t>PDP</t>
  </si>
  <si>
    <t>SURINAME</t>
  </si>
  <si>
    <t>PARAMARIBO</t>
  </si>
  <si>
    <t>PBM</t>
  </si>
  <si>
    <t>PBI</t>
  </si>
  <si>
    <t>CABALLOCOCHA</t>
  </si>
  <si>
    <t>PBC</t>
  </si>
  <si>
    <t>SANTA MARIA</t>
  </si>
  <si>
    <t>PAZ</t>
  </si>
  <si>
    <t>HAITI</t>
  </si>
  <si>
    <t>PAP</t>
  </si>
  <si>
    <t>RUMANIA</t>
  </si>
  <si>
    <t>OTP</t>
  </si>
  <si>
    <t>NORUEGA</t>
  </si>
  <si>
    <t>OSL</t>
  </si>
  <si>
    <t>NORFOLKVA BEACH</t>
  </si>
  <si>
    <t>ORF</t>
  </si>
  <si>
    <t>PORTO</t>
  </si>
  <si>
    <t>OPO</t>
  </si>
  <si>
    <t>ONT</t>
  </si>
  <si>
    <t>OMA</t>
  </si>
  <si>
    <t>OKC</t>
  </si>
  <si>
    <t>OAX</t>
  </si>
  <si>
    <t>OAK</t>
  </si>
  <si>
    <t>OAJ</t>
  </si>
  <si>
    <t>JAPON</t>
  </si>
  <si>
    <t>NRT</t>
  </si>
  <si>
    <t>NQN</t>
  </si>
  <si>
    <t>NGO</t>
  </si>
  <si>
    <t>NCE</t>
  </si>
  <si>
    <t>NAP</t>
  </si>
  <si>
    <t>MYR</t>
  </si>
  <si>
    <t>MXP</t>
  </si>
  <si>
    <t>MSP</t>
  </si>
  <si>
    <t>MUG</t>
  </si>
  <si>
    <t>MTY</t>
  </si>
  <si>
    <t>MSY</t>
  </si>
  <si>
    <t>MST</t>
  </si>
  <si>
    <t>MRS</t>
  </si>
  <si>
    <t>MOUNT PLEASANT</t>
  </si>
  <si>
    <t>MPN</t>
  </si>
  <si>
    <t>MNL</t>
  </si>
  <si>
    <t>MLU</t>
  </si>
  <si>
    <t>MLI</t>
  </si>
  <si>
    <t>MKE</t>
  </si>
  <si>
    <t>MILAN</t>
  </si>
  <si>
    <t>MIL</t>
  </si>
  <si>
    <t>MID</t>
  </si>
  <si>
    <t>MHT</t>
  </si>
  <si>
    <t>MHK</t>
  </si>
  <si>
    <t>MARSH HARBOUR</t>
  </si>
  <si>
    <t>MHH</t>
  </si>
  <si>
    <t>NICARAGUA</t>
  </si>
  <si>
    <t>MGA</t>
  </si>
  <si>
    <t>MFE</t>
  </si>
  <si>
    <t>MEM</t>
  </si>
  <si>
    <t>MEC</t>
  </si>
  <si>
    <t>MDZ</t>
  </si>
  <si>
    <t>CHICAGO</t>
  </si>
  <si>
    <t>MDW</t>
  </si>
  <si>
    <t>MDT</t>
  </si>
  <si>
    <t>MAR DE LA PLATA</t>
  </si>
  <si>
    <t>MDQ</t>
  </si>
  <si>
    <t>CVG</t>
  </si>
  <si>
    <t>MCI</t>
  </si>
  <si>
    <t>JBQ</t>
  </si>
  <si>
    <t>HNL</t>
  </si>
  <si>
    <t>HND</t>
  </si>
  <si>
    <t>GUYANA</t>
  </si>
  <si>
    <t>GEO</t>
  </si>
  <si>
    <t>BUR</t>
  </si>
  <si>
    <t>BHM</t>
  </si>
  <si>
    <t>LRM</t>
  </si>
  <si>
    <t>EYW</t>
  </si>
  <si>
    <t>GUYANA FRANCESA</t>
  </si>
  <si>
    <t>CAY</t>
  </si>
  <si>
    <t>BRC</t>
  </si>
  <si>
    <t>EMIRATOS ARABE</t>
  </si>
  <si>
    <t>ABU DHABI</t>
  </si>
  <si>
    <t>AUH</t>
  </si>
  <si>
    <t>MBJ</t>
  </si>
  <si>
    <t>MAR</t>
  </si>
  <si>
    <t>MAO</t>
  </si>
  <si>
    <t>LYON</t>
  </si>
  <si>
    <t>LYS</t>
  </si>
  <si>
    <t>LUXEMBURGO</t>
  </si>
  <si>
    <t>LUX</t>
  </si>
  <si>
    <t>LON</t>
  </si>
  <si>
    <t>LIR</t>
  </si>
  <si>
    <t>LGW</t>
  </si>
  <si>
    <t>LGB</t>
  </si>
  <si>
    <t>LA CORUÑA</t>
  </si>
  <si>
    <t>LCG</t>
  </si>
  <si>
    <t>MALASIA</t>
  </si>
  <si>
    <t>KUL</t>
  </si>
  <si>
    <t>KIN</t>
  </si>
  <si>
    <t>JUL</t>
  </si>
  <si>
    <t>SURAFRICA</t>
  </si>
  <si>
    <t>JNB</t>
  </si>
  <si>
    <t>JAX</t>
  </si>
  <si>
    <t>IQT</t>
  </si>
  <si>
    <t>IND</t>
  </si>
  <si>
    <t>KOREA</t>
  </si>
  <si>
    <t>ICN</t>
  </si>
  <si>
    <t>IBZ</t>
  </si>
  <si>
    <t>IAH</t>
  </si>
  <si>
    <t>HPN</t>
  </si>
  <si>
    <t>HOU</t>
  </si>
  <si>
    <t>HONG KONG</t>
  </si>
  <si>
    <t>HKG</t>
  </si>
  <si>
    <t>HAM</t>
  </si>
  <si>
    <t>HANNOVER</t>
  </si>
  <si>
    <t>HAJ</t>
  </si>
  <si>
    <t>GVA</t>
  </si>
  <si>
    <t>GSO</t>
  </si>
  <si>
    <t>GRANADA</t>
  </si>
  <si>
    <t>GRX</t>
  </si>
  <si>
    <t>GLA</t>
  </si>
  <si>
    <t>ISLAS CAYMAN</t>
  </si>
  <si>
    <t>GCM</t>
  </si>
  <si>
    <t>FRA</t>
  </si>
  <si>
    <t>FPO</t>
  </si>
  <si>
    <t>FDF</t>
  </si>
  <si>
    <t>FCO</t>
  </si>
  <si>
    <t>EWR</t>
  </si>
  <si>
    <t>DXB</t>
  </si>
  <si>
    <t>DUBLIN</t>
  </si>
  <si>
    <t>DUB</t>
  </si>
  <si>
    <t>DTW</t>
  </si>
  <si>
    <t>SENEGAL</t>
  </si>
  <si>
    <t>DAKAR</t>
  </si>
  <si>
    <t>DKR</t>
  </si>
  <si>
    <t>DALLAS</t>
  </si>
  <si>
    <t>DFW</t>
  </si>
  <si>
    <t>DEN</t>
  </si>
  <si>
    <t>CUZ</t>
  </si>
  <si>
    <t>CUU</t>
  </si>
  <si>
    <t>CULIACAN</t>
  </si>
  <si>
    <t>CUL</t>
  </si>
  <si>
    <t>DINAMARCA</t>
  </si>
  <si>
    <t>CPH</t>
  </si>
  <si>
    <t>COR</t>
  </si>
  <si>
    <t>CNF</t>
  </si>
  <si>
    <t>CMN</t>
  </si>
  <si>
    <t>CMH</t>
  </si>
  <si>
    <t>CLT</t>
  </si>
  <si>
    <t>CLE</t>
  </si>
  <si>
    <t>CHS</t>
  </si>
  <si>
    <t>CDG</t>
  </si>
  <si>
    <t>CCS</t>
  </si>
  <si>
    <t>BELIZE</t>
  </si>
  <si>
    <t>BZE</t>
  </si>
  <si>
    <t>BWI</t>
  </si>
  <si>
    <t>BUF</t>
  </si>
  <si>
    <t>BSB</t>
  </si>
  <si>
    <t>BELGICA</t>
  </si>
  <si>
    <t>BRU</t>
  </si>
  <si>
    <t>BON</t>
  </si>
  <si>
    <t>INDIA</t>
  </si>
  <si>
    <t>MUMBAI</t>
  </si>
  <si>
    <t>BOM</t>
  </si>
  <si>
    <t>BORDEAUX</t>
  </si>
  <si>
    <t>BOD</t>
  </si>
  <si>
    <t>BLQ</t>
  </si>
  <si>
    <t>BLB</t>
  </si>
  <si>
    <t>BLA</t>
  </si>
  <si>
    <t>BJX</t>
  </si>
  <si>
    <t>BIQ</t>
  </si>
  <si>
    <t>BILBAO</t>
  </si>
  <si>
    <t>BIO</t>
  </si>
  <si>
    <t>BHX</t>
  </si>
  <si>
    <t>BARBADOS</t>
  </si>
  <si>
    <t>BGI</t>
  </si>
  <si>
    <t>BFS</t>
  </si>
  <si>
    <t>BDL</t>
  </si>
  <si>
    <t>BCT</t>
  </si>
  <si>
    <t>AVL</t>
  </si>
  <si>
    <t>AUS</t>
  </si>
  <si>
    <t>ATL</t>
  </si>
  <si>
    <t>GRECIA</t>
  </si>
  <si>
    <t>ATH</t>
  </si>
  <si>
    <t>ARN</t>
  </si>
  <si>
    <t>AQP</t>
  </si>
  <si>
    <t>ANF</t>
  </si>
  <si>
    <t>ALICANTE</t>
  </si>
  <si>
    <t>ALC</t>
  </si>
  <si>
    <t>ALB</t>
  </si>
  <si>
    <t>AGP</t>
  </si>
  <si>
    <t>AEP</t>
  </si>
  <si>
    <t>ACY</t>
  </si>
  <si>
    <t>ACE</t>
  </si>
  <si>
    <t>ABZ</t>
  </si>
  <si>
    <t>ABQ</t>
  </si>
  <si>
    <t>MBS</t>
  </si>
  <si>
    <t>MAF</t>
  </si>
  <si>
    <t>LUQ</t>
  </si>
  <si>
    <t>LRD</t>
  </si>
  <si>
    <t>LNK</t>
  </si>
  <si>
    <t>LIT</t>
  </si>
  <si>
    <t>LEX</t>
  </si>
  <si>
    <t>LEJ</t>
  </si>
  <si>
    <t>LBB</t>
  </si>
  <si>
    <t>KUWAIT</t>
  </si>
  <si>
    <t>KWI</t>
  </si>
  <si>
    <t>ISLANDIA</t>
  </si>
  <si>
    <t>KEF</t>
  </si>
  <si>
    <t>JUJ</t>
  </si>
  <si>
    <t>JACKSON</t>
  </si>
  <si>
    <t>JAN</t>
  </si>
  <si>
    <t>IRJ</t>
  </si>
  <si>
    <t>ILM</t>
  </si>
  <si>
    <t>IGR</t>
  </si>
  <si>
    <t>ICT</t>
  </si>
  <si>
    <t>HSV</t>
  </si>
  <si>
    <t>GTF</t>
  </si>
  <si>
    <t>GRR</t>
  </si>
  <si>
    <t>GRK</t>
  </si>
  <si>
    <t>GPT</t>
  </si>
  <si>
    <t>GNV</t>
  </si>
  <si>
    <t>GES</t>
  </si>
  <si>
    <t>GEG</t>
  </si>
  <si>
    <t>GARDEN CITY</t>
  </si>
  <si>
    <t>GCK</t>
  </si>
  <si>
    <t>FORT WAYNE</t>
  </si>
  <si>
    <t>FWA</t>
  </si>
  <si>
    <t>FORT SMITH</t>
  </si>
  <si>
    <t>FSM</t>
  </si>
  <si>
    <t>FSD</t>
  </si>
  <si>
    <t>FNT</t>
  </si>
  <si>
    <t>MADEIRA</t>
  </si>
  <si>
    <t>FNC</t>
  </si>
  <si>
    <t>FAY</t>
  </si>
  <si>
    <t>FAT</t>
  </si>
  <si>
    <t>FAR</t>
  </si>
  <si>
    <t>EWN</t>
  </si>
  <si>
    <t>EVV</t>
  </si>
  <si>
    <t>EQS</t>
  </si>
  <si>
    <t>EGE</t>
  </si>
  <si>
    <t>DLM</t>
  </si>
  <si>
    <t>DBV</t>
  </si>
  <si>
    <t>DAY</t>
  </si>
  <si>
    <t>DAV</t>
  </si>
  <si>
    <t>DAB</t>
  </si>
  <si>
    <t>CWL</t>
  </si>
  <si>
    <t>CUE</t>
  </si>
  <si>
    <t>BIS</t>
  </si>
  <si>
    <t>CAE</t>
  </si>
  <si>
    <t>CRW</t>
  </si>
  <si>
    <t>CID</t>
  </si>
  <si>
    <t>CAK</t>
  </si>
  <si>
    <t>HUNGRIA</t>
  </si>
  <si>
    <t>BUD</t>
  </si>
  <si>
    <t>BTV</t>
  </si>
  <si>
    <t>BSL</t>
  </si>
  <si>
    <t>BMI</t>
  </si>
  <si>
    <t>BILLUND</t>
  </si>
  <si>
    <t>BLL</t>
  </si>
  <si>
    <t>LIBANO</t>
  </si>
  <si>
    <t>BEY</t>
  </si>
  <si>
    <t>AGS</t>
  </si>
  <si>
    <t>AEX</t>
  </si>
  <si>
    <t>GHANA</t>
  </si>
  <si>
    <t>ACC</t>
  </si>
  <si>
    <t>ABY</t>
  </si>
  <si>
    <t>ABE</t>
  </si>
  <si>
    <t>CATAMARCA</t>
  </si>
  <si>
    <t>CTC</t>
  </si>
  <si>
    <t>CRP</t>
  </si>
  <si>
    <t>CRD</t>
  </si>
  <si>
    <t>COS</t>
  </si>
  <si>
    <t>BENIN</t>
  </si>
  <si>
    <t>COO</t>
  </si>
  <si>
    <t>CNQ</t>
  </si>
  <si>
    <t>CMI</t>
  </si>
  <si>
    <t>PISCO</t>
  </si>
  <si>
    <t>JORDAN</t>
  </si>
  <si>
    <t>AMM</t>
  </si>
  <si>
    <t>BZN</t>
  </si>
  <si>
    <t>BRO</t>
  </si>
  <si>
    <t>BQK</t>
  </si>
  <si>
    <t>BOI</t>
  </si>
  <si>
    <t>SAO</t>
  </si>
  <si>
    <t>PSE</t>
  </si>
  <si>
    <t>HLN</t>
  </si>
  <si>
    <t>GUAM</t>
  </si>
  <si>
    <t>GUAM AGANA</t>
  </si>
  <si>
    <t>GUM</t>
  </si>
  <si>
    <t>BHI</t>
  </si>
  <si>
    <t>BGR</t>
  </si>
  <si>
    <t>AZO</t>
  </si>
  <si>
    <t>AUCKLAND</t>
  </si>
  <si>
    <t>AKL</t>
  </si>
  <si>
    <t>ADB</t>
  </si>
  <si>
    <t>COSTA DE MARFIL</t>
  </si>
  <si>
    <t>ABIDJAN</t>
  </si>
  <si>
    <t>ABJ</t>
  </si>
  <si>
    <t>BLI</t>
  </si>
  <si>
    <t>AVP</t>
  </si>
  <si>
    <t>ASE</t>
  </si>
  <si>
    <t>ACT</t>
  </si>
  <si>
    <t>ABI</t>
  </si>
  <si>
    <t>V. CUADRO 3. ORIGEN DESTINO DE PASAJEROS Y CARGA POR RUTA INTERNACIONAL</t>
  </si>
  <si>
    <t>IV. CUDARO 2. OD DE PASAJEROS Y CARGA POR EMPRESA Y TRAFICO</t>
  </si>
  <si>
    <t>CUADRO 4.  ORIGEN DESTINO DE PASAJEROS Y CARGA POR RUTA NACIONAL</t>
  </si>
  <si>
    <t>VI. CUADRO 4.  ORIGEN DESTINO DE PASAJEROS Y CARGA POR RUTA NACIONAL</t>
  </si>
  <si>
    <r>
      <rPr>
        <b/>
        <sz val="14"/>
        <color theme="1"/>
        <rFont val="Tahoma"/>
        <family val="2"/>
      </rPr>
      <t xml:space="preserve">II.  CONCEPTOS
</t>
    </r>
    <r>
      <rPr>
        <sz val="14"/>
        <color theme="1"/>
        <rFont val="Tahoma"/>
        <family val="2"/>
      </rPr>
      <t xml:space="preserve">
</t>
    </r>
    <r>
      <rPr>
        <b/>
        <sz val="14"/>
        <color theme="1"/>
        <rFont val="Tahoma"/>
        <family val="2"/>
      </rPr>
      <t>a. 	ORIGEN – DESTINO</t>
    </r>
    <r>
      <rPr>
        <sz val="14"/>
        <color theme="1"/>
        <rFont val="Tahoma"/>
        <family val="2"/>
      </rPr>
      <t xml:space="preserve">
Es la información que muestra el movimiento de pasajeros y/o carga, desde su punto de origen hasta el punto final del viaje, de acuerdo con el contrato de transporte aéreo y la red de rutas del operador. No se contabilizan las paradas intermedias.
</t>
    </r>
    <r>
      <rPr>
        <b/>
        <sz val="14"/>
        <color theme="1"/>
        <rFont val="Tahoma"/>
        <family val="2"/>
      </rPr>
      <t xml:space="preserve">
b. 	CONTRATO DE TRANSPORTE
</t>
    </r>
    <r>
      <rPr>
        <sz val="14"/>
        <color theme="1"/>
        <rFont val="Tahoma"/>
        <family val="2"/>
      </rPr>
      <t xml:space="preserve">Es un acuerdo por medio del cual el transportador se obliga para con el pasajero o generador de la carga, a cambio de un precio y bajo ciertas condiciones de servicio, a llevarlo de un lugar a otro. 
</t>
    </r>
    <r>
      <rPr>
        <b/>
        <sz val="14"/>
        <color theme="1"/>
        <rFont val="Tahoma"/>
        <family val="2"/>
      </rPr>
      <t xml:space="preserve">
c. 	RED DE RUTAS
</t>
    </r>
    <r>
      <rPr>
        <sz val="14"/>
        <color theme="1"/>
        <rFont val="Tahoma"/>
        <family val="2"/>
      </rPr>
      <t xml:space="preserve">Es el sistema constituido por las rutas autorizadas a un operador.
</t>
    </r>
    <r>
      <rPr>
        <b/>
        <sz val="14"/>
        <color theme="1"/>
        <rFont val="Tahoma"/>
        <family val="2"/>
      </rPr>
      <t xml:space="preserve">
d. 	PARADA INTERMEDIA</t>
    </r>
    <r>
      <rPr>
        <sz val="14"/>
        <color theme="1"/>
        <rFont val="Tahoma"/>
        <family val="2"/>
      </rPr>
      <t xml:space="preserve"> 
Es el aeropuerto en el que para una aeronave en cumplimiento de un vuelo antes de su destino final.</t>
    </r>
  </si>
  <si>
    <t>EMPRESA</t>
  </si>
  <si>
    <t>DOMÉSTICO</t>
  </si>
  <si>
    <t>NOMBRE</t>
  </si>
  <si>
    <t>APTO</t>
  </si>
  <si>
    <t>CIUDAD</t>
  </si>
  <si>
    <t>SAN ANDRES - ISLA</t>
  </si>
  <si>
    <t>BOGOTA</t>
  </si>
  <si>
    <t>COROZAL</t>
  </si>
  <si>
    <t>FLORENCIA</t>
  </si>
  <si>
    <t>CARTAGENA</t>
  </si>
  <si>
    <t>MONTERIA</t>
  </si>
  <si>
    <t>RIOHACHA</t>
  </si>
  <si>
    <t>TUMACO</t>
  </si>
  <si>
    <t>CALI</t>
  </si>
  <si>
    <t>PEREIRA</t>
  </si>
  <si>
    <t>BUCARAMANGA</t>
  </si>
  <si>
    <t>NEIVA</t>
  </si>
  <si>
    <t>PASTO</t>
  </si>
  <si>
    <t>BARRANQUILLA</t>
  </si>
  <si>
    <t>RIONEGRO - ANTIOQUIA</t>
  </si>
  <si>
    <t>BARRANCABERMEJA</t>
  </si>
  <si>
    <t>VILLAVICENCIO</t>
  </si>
  <si>
    <t>CUCUTA</t>
  </si>
  <si>
    <t>SANTA MARTA</t>
  </si>
  <si>
    <t>VALLEDUPAR</t>
  </si>
  <si>
    <t>IBAGUE</t>
  </si>
  <si>
    <t>LETICIA</t>
  </si>
  <si>
    <t>MANIZALES</t>
  </si>
  <si>
    <t>POPAYAN</t>
  </si>
  <si>
    <t>MADRID</t>
  </si>
  <si>
    <t>TENERIFE</t>
  </si>
  <si>
    <t>ARECIFE</t>
  </si>
  <si>
    <t>EIVISSA</t>
  </si>
  <si>
    <t>SEVILLA</t>
  </si>
  <si>
    <t>LA PAZ</t>
  </si>
  <si>
    <t>VIRU VIRU</t>
  </si>
  <si>
    <t>MIAMI</t>
  </si>
  <si>
    <t>NEW YORK</t>
  </si>
  <si>
    <t>WASHINGTON</t>
  </si>
  <si>
    <t>FORT LAUDERDALE</t>
  </si>
  <si>
    <t>PUERTO LOPEZ</t>
  </si>
  <si>
    <t>ORLANDO</t>
  </si>
  <si>
    <t>ATLANTA</t>
  </si>
  <si>
    <t>MICHIGAN</t>
  </si>
  <si>
    <t>BOSTON</t>
  </si>
  <si>
    <t>NEW ORLEANS</t>
  </si>
  <si>
    <t>MYRTLE BEACH</t>
  </si>
  <si>
    <t>TAMPA</t>
  </si>
  <si>
    <t>MARYLAND</t>
  </si>
  <si>
    <t>ARIZONA</t>
  </si>
  <si>
    <t>GEORGIA</t>
  </si>
  <si>
    <t>ARAUCA - MUNICIPIO</t>
  </si>
  <si>
    <t>DAYTON</t>
  </si>
  <si>
    <t>HONOLULU</t>
  </si>
  <si>
    <t>HOUSTON</t>
  </si>
  <si>
    <t>RALEIGH</t>
  </si>
  <si>
    <t>FLORIDA</t>
  </si>
  <si>
    <t>MEDELLIN</t>
  </si>
  <si>
    <t>INDIANA</t>
  </si>
  <si>
    <t>KENTUCKY</t>
  </si>
  <si>
    <t>PHILADELPHIA</t>
  </si>
  <si>
    <t>TEXAS</t>
  </si>
  <si>
    <t>ATLANTIC CITY</t>
  </si>
  <si>
    <t>COLORADO</t>
  </si>
  <si>
    <t>DETROIT</t>
  </si>
  <si>
    <t>SUN</t>
  </si>
  <si>
    <t>MON</t>
  </si>
  <si>
    <t>TUE</t>
  </si>
  <si>
    <t>OHIO</t>
  </si>
  <si>
    <t>NORTE DE CAROLINA</t>
  </si>
  <si>
    <t>SAUL STE</t>
  </si>
  <si>
    <t>ARKANSAS</t>
  </si>
  <si>
    <t>MONROE</t>
  </si>
  <si>
    <t>PEORIA</t>
  </si>
  <si>
    <t>GULPORT</t>
  </si>
  <si>
    <t>MEMPHIS</t>
  </si>
  <si>
    <t>NUEVO MEXICO</t>
  </si>
  <si>
    <t>CINCINATTI</t>
  </si>
  <si>
    <t>NEBRASKA</t>
  </si>
  <si>
    <t>OKLAHOMA</t>
  </si>
  <si>
    <t>FLINT</t>
  </si>
  <si>
    <t>PROVIDENCE</t>
  </si>
  <si>
    <t>SHERPORT</t>
  </si>
  <si>
    <t>CONNECTICUT</t>
  </si>
  <si>
    <t>ALABAMA</t>
  </si>
  <si>
    <t>ALEXANDRIA</t>
  </si>
  <si>
    <t>VERMONT</t>
  </si>
  <si>
    <t>CHARLESTON</t>
  </si>
  <si>
    <t>STOK FALLS</t>
  </si>
  <si>
    <t>DALAS</t>
  </si>
  <si>
    <t>KANSAS CITY</t>
  </si>
  <si>
    <t>JACKSON VILLE</t>
  </si>
  <si>
    <t>SYRACUSE</t>
  </si>
  <si>
    <t>MANCHESTER</t>
  </si>
  <si>
    <t>OAKLAND</t>
  </si>
  <si>
    <t>ROCHETER</t>
  </si>
  <si>
    <t>KNOXVILLE</t>
  </si>
  <si>
    <t>WISCONSIN</t>
  </si>
  <si>
    <t>PITTSBURGH</t>
  </si>
  <si>
    <t>DULUTH</t>
  </si>
  <si>
    <t>NEWBERN</t>
  </si>
  <si>
    <t>ILLINOIS</t>
  </si>
  <si>
    <t>SPRINGFIELD</t>
  </si>
  <si>
    <t>RENO</t>
  </si>
  <si>
    <t>WEST PALM BECH</t>
  </si>
  <si>
    <t>GAINESVILLE</t>
  </si>
  <si>
    <t>MAINE</t>
  </si>
  <si>
    <t>CAROLINA DEL SUR</t>
  </si>
  <si>
    <t>FAYETTEVILLE</t>
  </si>
  <si>
    <t>RICHMOND</t>
  </si>
  <si>
    <t>MINNEAPOLIS</t>
  </si>
  <si>
    <t>PENSACOLA</t>
  </si>
  <si>
    <t>SAINT LOUIS</t>
  </si>
  <si>
    <t>OREGON</t>
  </si>
  <si>
    <t>MONTANA</t>
  </si>
  <si>
    <t>SAGINAW</t>
  </si>
  <si>
    <t>ROANOKE</t>
  </si>
  <si>
    <t>FARGO</t>
  </si>
  <si>
    <t>NEW JERSEY</t>
  </si>
  <si>
    <t>FRESNO YOSEMITE</t>
  </si>
  <si>
    <t>SPOKE INT</t>
  </si>
  <si>
    <t>HELENA REGIONAL</t>
  </si>
  <si>
    <t>TREVERSE CITY</t>
  </si>
  <si>
    <t>BOZE,AM</t>
  </si>
  <si>
    <t>VALDOSTA</t>
  </si>
  <si>
    <t>SANTA ANA</t>
  </si>
  <si>
    <t>DAKOTA DEL NORTE</t>
  </si>
  <si>
    <t>IDAHO</t>
  </si>
  <si>
    <t>PORTLAND</t>
  </si>
  <si>
    <t>PUERTO CARRENO</t>
  </si>
  <si>
    <t>MINNESOTA</t>
  </si>
  <si>
    <t>WEST VIRGINIA</t>
  </si>
  <si>
    <t>MASSACHUSETTS</t>
  </si>
  <si>
    <t>HABANA</t>
  </si>
  <si>
    <t>QUITO</t>
  </si>
  <si>
    <t>MANTA</t>
  </si>
  <si>
    <t>GUAYAQUIL</t>
  </si>
  <si>
    <t>CUENCA</t>
  </si>
  <si>
    <t>DAVID</t>
  </si>
  <si>
    <t>PAITILLA</t>
  </si>
  <si>
    <t>BALBOA</t>
  </si>
  <si>
    <t>VIENNA</t>
  </si>
  <si>
    <t>ADELAIDE</t>
  </si>
  <si>
    <t>BASEL</t>
  </si>
  <si>
    <t>CASABLANCA</t>
  </si>
  <si>
    <t>MARACAIBO</t>
  </si>
  <si>
    <t>CARACAS</t>
  </si>
  <si>
    <t>ANZOATEGUI</t>
  </si>
  <si>
    <t>POR LA MAR</t>
  </si>
  <si>
    <t>SANTIAGO</t>
  </si>
  <si>
    <t>ANTOFAGASTA</t>
  </si>
  <si>
    <t>VILLA HERMOSA</t>
  </si>
  <si>
    <t>GUADALAJARA</t>
  </si>
  <si>
    <t>TORREON</t>
  </si>
  <si>
    <t>TIGUANA</t>
  </si>
  <si>
    <t>MERIDA</t>
  </si>
  <si>
    <t>CANCUN</t>
  </si>
  <si>
    <t>ACAPULCO</t>
  </si>
  <si>
    <t>COZUMEL</t>
  </si>
  <si>
    <t>SAN JOSE DEL CABO</t>
  </si>
  <si>
    <t>MONTERREY</t>
  </si>
  <si>
    <t>LEON</t>
  </si>
  <si>
    <t>CHIHUAHUA</t>
  </si>
  <si>
    <t>TAMPICO</t>
  </si>
  <si>
    <t>TOLUCA</t>
  </si>
  <si>
    <t>OAXACA</t>
  </si>
  <si>
    <t>CORDOBA</t>
  </si>
  <si>
    <t>JUJUY</t>
  </si>
  <si>
    <t>ROSARIO</t>
  </si>
  <si>
    <t>IGUAZU</t>
  </si>
  <si>
    <t>TUCUMAN</t>
  </si>
  <si>
    <t>SANTA ROSA</t>
  </si>
  <si>
    <t>SALTA</t>
  </si>
  <si>
    <t>LA RIOJA</t>
  </si>
  <si>
    <t>COMODORO</t>
  </si>
  <si>
    <t>NEUQUEN</t>
  </si>
  <si>
    <t>RIO GRANDE</t>
  </si>
  <si>
    <t>CORRIENTES CAMBAPUNTA</t>
  </si>
  <si>
    <t>RESISTENCIA</t>
  </si>
  <si>
    <t>SAN JUAN</t>
  </si>
  <si>
    <t>CHUBUT</t>
  </si>
  <si>
    <t>BAHIA BLANCA</t>
  </si>
  <si>
    <t>MENDOZA</t>
  </si>
  <si>
    <t>BARILOCHE</t>
  </si>
  <si>
    <t>BOLOGNA</t>
  </si>
  <si>
    <t>GENOVA</t>
  </si>
  <si>
    <t>ROMA</t>
  </si>
  <si>
    <t>MILANO</t>
  </si>
  <si>
    <t>VENECIA</t>
  </si>
  <si>
    <t>NAPOLES</t>
  </si>
  <si>
    <t>PSA</t>
  </si>
  <si>
    <t>RED MONP</t>
  </si>
  <si>
    <t>CHAMPAIGN</t>
  </si>
  <si>
    <t>COLINA</t>
  </si>
  <si>
    <t>VNY</t>
  </si>
  <si>
    <t>LONDRES</t>
  </si>
  <si>
    <t>BIRMINGHAN</t>
  </si>
  <si>
    <t>SOUTHAMTON</t>
  </si>
  <si>
    <t>SHANWIK</t>
  </si>
  <si>
    <t>CARDIFF</t>
  </si>
  <si>
    <t>ABENDEEN</t>
  </si>
  <si>
    <t>GLASGOW</t>
  </si>
  <si>
    <t>CHUBU CENTRA</t>
  </si>
  <si>
    <t>TOKIO</t>
  </si>
  <si>
    <t>BUCAREST</t>
  </si>
  <si>
    <t>SHANGHAI</t>
  </si>
  <si>
    <t>CURITIBA</t>
  </si>
  <si>
    <t>PORTO ALEGRE</t>
  </si>
  <si>
    <t>RIO DE JANEIRO</t>
  </si>
  <si>
    <t>BRASILIA</t>
  </si>
  <si>
    <t>SAO PAULO</t>
  </si>
  <si>
    <t>MANAUS</t>
  </si>
  <si>
    <t>SALVADOR</t>
  </si>
  <si>
    <t>BELO HORIZONTE</t>
  </si>
  <si>
    <t>RECIFE</t>
  </si>
  <si>
    <t>MONTEVIDEO</t>
  </si>
  <si>
    <t>SAN JOSE</t>
  </si>
  <si>
    <t>BRIDGENTOWN</t>
  </si>
  <si>
    <t>SANTO DOMINGO</t>
  </si>
  <si>
    <t>SAMANA</t>
  </si>
  <si>
    <t>SAN CRISTOBAL</t>
  </si>
  <si>
    <t>SANTIAGO DE LOS CABALLEROS</t>
  </si>
  <si>
    <t>PUNTA CANA</t>
  </si>
  <si>
    <t>CIUDAD DEL ESTE</t>
  </si>
  <si>
    <t>ASUNCION</t>
  </si>
  <si>
    <t>IQUITOS</t>
  </si>
  <si>
    <t>TRUJILLO</t>
  </si>
  <si>
    <t>CUZCO</t>
  </si>
  <si>
    <t>LIMA</t>
  </si>
  <si>
    <t>JULIACA</t>
  </si>
  <si>
    <t>AMSTERDAM</t>
  </si>
  <si>
    <t>BEEK</t>
  </si>
  <si>
    <t>VIEUX FORT QUARTER</t>
  </si>
  <si>
    <t>CURACAO</t>
  </si>
  <si>
    <t>SAN MARTIN</t>
  </si>
  <si>
    <t>BONAIRE</t>
  </si>
  <si>
    <t>ARUBA</t>
  </si>
  <si>
    <t>DUBAI</t>
  </si>
  <si>
    <t>VANCOUVER</t>
  </si>
  <si>
    <t>EDMONTON</t>
  </si>
  <si>
    <t>OTAWA</t>
  </si>
  <si>
    <t>MONTREAL</t>
  </si>
  <si>
    <t>WINNIPEG</t>
  </si>
  <si>
    <t>TORONTO</t>
  </si>
  <si>
    <t>ENFIELD</t>
  </si>
  <si>
    <t>CALGARY</t>
  </si>
  <si>
    <t>GANDER</t>
  </si>
  <si>
    <t>ESTOCOLMO</t>
  </si>
  <si>
    <t>BEIRUT</t>
  </si>
  <si>
    <t>BUDAPEST</t>
  </si>
  <si>
    <t>ACCRA</t>
  </si>
  <si>
    <t>IZMIR</t>
  </si>
  <si>
    <t>ESTAMBUL</t>
  </si>
  <si>
    <t>ANKARA</t>
  </si>
  <si>
    <t>COTONU</t>
  </si>
  <si>
    <t>PARIS</t>
  </si>
  <si>
    <t>TOULOUSE</t>
  </si>
  <si>
    <t>MARSELLA</t>
  </si>
  <si>
    <t>BIARRITZ</t>
  </si>
  <si>
    <t>NICE</t>
  </si>
  <si>
    <t>TEGUCIGALPA</t>
  </si>
  <si>
    <t>LA CEIBA</t>
  </si>
  <si>
    <t>SAN PEDRO SULA</t>
  </si>
  <si>
    <t>SHARJAH</t>
  </si>
  <si>
    <t>RIYADH</t>
  </si>
  <si>
    <t>TAIPEI</t>
  </si>
  <si>
    <t>ATENAS</t>
  </si>
  <si>
    <t>LIMERICK</t>
  </si>
  <si>
    <t>BELFAST</t>
  </si>
  <si>
    <t>HAMBURG</t>
  </si>
  <si>
    <t>MUNICH</t>
  </si>
  <si>
    <t>FRANKFURT</t>
  </si>
  <si>
    <t>SCHKEUDITZ</t>
  </si>
  <si>
    <t>BERLIN</t>
  </si>
  <si>
    <t>MANILA</t>
  </si>
  <si>
    <t>RIGA</t>
  </si>
  <si>
    <t>WARSAW</t>
  </si>
  <si>
    <t>COPENHAGEN</t>
  </si>
  <si>
    <t>JOHANNESBURG</t>
  </si>
  <si>
    <t>SYDNEY</t>
  </si>
  <si>
    <t>MONTEJO BAY</t>
  </si>
  <si>
    <t>AGUADILLA</t>
  </si>
  <si>
    <t>GRAN CAYMAN</t>
  </si>
  <si>
    <t>CAYENNE</t>
  </si>
  <si>
    <t>AIME CESAIRE</t>
  </si>
  <si>
    <t>POINTE A PITRE</t>
  </si>
  <si>
    <t>MOSCU</t>
  </si>
  <si>
    <t>TEL AVIV</t>
  </si>
  <si>
    <t>GEORGETOWN</t>
  </si>
  <si>
    <t>OSLO</t>
  </si>
  <si>
    <t>ZAGREB</t>
  </si>
  <si>
    <t>DUBROVICK</t>
  </si>
  <si>
    <t>MANAGUA</t>
  </si>
  <si>
    <t>SAN SALVADOR</t>
  </si>
  <si>
    <t>PUERTO PRINCIPE</t>
  </si>
  <si>
    <t>KUALA</t>
  </si>
  <si>
    <t>KEFLAVIK</t>
  </si>
  <si>
    <t>NASSAU</t>
  </si>
  <si>
    <t>INCHEON</t>
  </si>
  <si>
    <t>BRUSELAS</t>
  </si>
  <si>
    <t>ST. JOHN'S</t>
  </si>
  <si>
    <t>PUERTO ESPANA</t>
  </si>
  <si>
    <t>MELVILLE</t>
  </si>
  <si>
    <t>ARMSTRONG</t>
  </si>
  <si>
    <t>LIVERPOOL</t>
  </si>
  <si>
    <t>PUERTO DESEADO</t>
  </si>
  <si>
    <t>LFR</t>
  </si>
  <si>
    <t>TACHIRA</t>
  </si>
  <si>
    <t>CHIA</t>
  </si>
  <si>
    <t>CONDOTO</t>
  </si>
  <si>
    <t>AYAPEL</t>
  </si>
  <si>
    <t>MORALES</t>
  </si>
  <si>
    <t>FLANDES</t>
  </si>
  <si>
    <t>BAHIA SOLANO</t>
  </si>
  <si>
    <t>PROVIDENCIA</t>
  </si>
  <si>
    <t>GUANTANAMO</t>
  </si>
  <si>
    <t>BOLIVAR</t>
  </si>
  <si>
    <t>PONCE</t>
  </si>
  <si>
    <t>SÁB.</t>
  </si>
  <si>
    <t>LUN.</t>
  </si>
  <si>
    <t>CARTAGO</t>
  </si>
  <si>
    <t>TRÁFICO INTERNACIONAL</t>
  </si>
  <si>
    <r>
      <t xml:space="preserve">I. ALCANCE
</t>
    </r>
    <r>
      <rPr>
        <sz val="14"/>
        <color theme="1"/>
        <rFont val="Arial"/>
        <family val="2"/>
      </rPr>
      <t>Este boletín informa sobre los contratos de transporte aéreo de pasajeros y/o carga (incluye correo) en kilogramos, movilizados por una aerolínea a través de su red de rutas, desde su origen hasta su destino final, sin considerar paradas intermedias o cambio de aeronave o conexión con otro vuelo de la misma aerolínea. Incluye la operación regular y no regular (empresas regulares, de carga, aerotaxis - ala fija - vuelos charter y regional).  Esta  información, es especialmente útil para conocer el número de pasajeros y carga transportada en cada uno de los mercados, con el objetivo de determinar la formación de nuevos y la posibilidad de servirlos directamente (punto a punto). 
Durante el 2022, se mantendrá la relación mensual de la operación de cada mes de este año con igual periodo de 2019. Y así mantener informados a los inversionistas, operadores y clientes de los cambios en el transporte aéreo.
 </t>
    </r>
  </si>
  <si>
    <t>MES</t>
  </si>
  <si>
    <t>CUADRO 4.  ORIGEN DESTINO DE PASAJEROS Y CARGA POR RUTA INTERNACIONAL</t>
  </si>
  <si>
    <t>ATLANTICO</t>
  </si>
  <si>
    <t>DISTRITO CAPITAL</t>
  </si>
  <si>
    <t>ANTIOQUIA</t>
  </si>
  <si>
    <t>VALLE</t>
  </si>
  <si>
    <t>AMAZONAS</t>
  </si>
  <si>
    <t>SAN ANDRES Y PROVIDENCIA</t>
  </si>
  <si>
    <t>GUAINIA</t>
  </si>
  <si>
    <t>NORTE DE SANTANDER</t>
  </si>
  <si>
    <t>SANTANDER</t>
  </si>
  <si>
    <t>MAGDALENA</t>
  </si>
  <si>
    <t>RISARALDA</t>
  </si>
  <si>
    <t>VAUPES</t>
  </si>
  <si>
    <t>GUAVIARE</t>
  </si>
  <si>
    <t>SAN JOSE DEL GUAVIARE</t>
  </si>
  <si>
    <t>VICHADA</t>
  </si>
  <si>
    <t>CASANARE</t>
  </si>
  <si>
    <t>NARINO</t>
  </si>
  <si>
    <t>CESAR</t>
  </si>
  <si>
    <t>CHOCO</t>
  </si>
  <si>
    <t>TOLIMA</t>
  </si>
  <si>
    <t>MIRAFLORES - GUAVIARE</t>
  </si>
  <si>
    <t>ARAUCA</t>
  </si>
  <si>
    <t>GUAJIRA</t>
  </si>
  <si>
    <t>QUIBDO</t>
  </si>
  <si>
    <t>META</t>
  </si>
  <si>
    <t>GUAINIA (BARRANCO MINAS)</t>
  </si>
  <si>
    <t>CAQUETA</t>
  </si>
  <si>
    <t>LA CHORRERA</t>
  </si>
  <si>
    <t>QUINDIO</t>
  </si>
  <si>
    <t>LA MACARENA</t>
  </si>
  <si>
    <t>NUQUI</t>
  </si>
  <si>
    <t>CAREPA</t>
  </si>
  <si>
    <t>HUILA</t>
  </si>
  <si>
    <t>CAUCA</t>
  </si>
  <si>
    <t>GUAPI</t>
  </si>
  <si>
    <t>PUTUMAYO</t>
  </si>
  <si>
    <t>PUERTO ASIS</t>
  </si>
  <si>
    <t>SARAVENA</t>
  </si>
  <si>
    <t>CALDAS</t>
  </si>
  <si>
    <t>ALDANA</t>
  </si>
  <si>
    <t>MONTELIBANO</t>
  </si>
  <si>
    <t>INIRIDA</t>
  </si>
  <si>
    <t>LOMA DE CHIRIGUANA</t>
  </si>
  <si>
    <t>BAJO BAUDO</t>
  </si>
  <si>
    <t>CAUCASIA</t>
  </si>
  <si>
    <t>MELGAR</t>
  </si>
  <si>
    <t>SUCRE</t>
  </si>
  <si>
    <t>CUNDINAMARCA</t>
  </si>
  <si>
    <t>BUENAVENTURA</t>
  </si>
  <si>
    <t>LA JAGUA IBIRICO</t>
  </si>
  <si>
    <t>BUGA</t>
  </si>
  <si>
    <t>MAICAO</t>
  </si>
  <si>
    <t>PITALITO</t>
  </si>
  <si>
    <t>AGUACHICA</t>
  </si>
  <si>
    <t>LA URIBE</t>
  </si>
  <si>
    <t>LOPEZ (MICAY)</t>
  </si>
  <si>
    <t>PUERTO BERRIO</t>
  </si>
  <si>
    <t>URIBIA</t>
  </si>
  <si>
    <t>REMEDIOS</t>
  </si>
  <si>
    <t>MARIQUITA</t>
  </si>
  <si>
    <t>BUENAVISTA - GUAJIRA</t>
  </si>
  <si>
    <t>CIMITARRA</t>
  </si>
  <si>
    <t>ROLDANILLO</t>
  </si>
  <si>
    <t>OCANA</t>
  </si>
  <si>
    <t>CHAPARRAL</t>
  </si>
  <si>
    <t>YOPAL</t>
  </si>
  <si>
    <t>LA GAVIOTA</t>
  </si>
  <si>
    <t>SAN PEDRO</t>
  </si>
  <si>
    <t>MOMPOS</t>
  </si>
  <si>
    <t>GER</t>
  </si>
  <si>
    <t>GAMARRA</t>
  </si>
  <si>
    <t>BOYACA</t>
  </si>
  <si>
    <t>FIRAVITOBA</t>
  </si>
  <si>
    <t>A12</t>
  </si>
  <si>
    <t>9M1</t>
  </si>
  <si>
    <t>MIRITI-PARANA</t>
  </si>
  <si>
    <t>RIONEGRO</t>
  </si>
  <si>
    <t>SAN GIL</t>
  </si>
  <si>
    <t>PAIPA</t>
  </si>
  <si>
    <t>BOSCONIA</t>
  </si>
  <si>
    <t>A15</t>
  </si>
  <si>
    <t>BARBOSA - SANTANDER</t>
  </si>
  <si>
    <t>SALDA\A</t>
  </si>
  <si>
    <t>MANI</t>
  </si>
  <si>
    <t>APIAY</t>
  </si>
  <si>
    <t>SAN CARLOS DE GUAROA</t>
  </si>
  <si>
    <t>MAGANGUE</t>
  </si>
  <si>
    <t>A11</t>
  </si>
  <si>
    <t>COVENAS</t>
  </si>
  <si>
    <t>FUENTE DE ORO</t>
  </si>
  <si>
    <t>A14</t>
  </si>
  <si>
    <t>MORICHAL</t>
  </si>
  <si>
    <t>TURBO</t>
  </si>
  <si>
    <t>PLATO</t>
  </si>
  <si>
    <t>ARAUQUITA</t>
  </si>
  <si>
    <t>MUTATA</t>
  </si>
  <si>
    <t>A17</t>
  </si>
  <si>
    <t>MTA</t>
  </si>
  <si>
    <t>A16</t>
  </si>
  <si>
    <t>PUERTO SALGAR</t>
  </si>
  <si>
    <t>CODAZZI</t>
  </si>
  <si>
    <t>ABREGO</t>
  </si>
  <si>
    <t>OBANDO - VALLE</t>
  </si>
  <si>
    <t>DEPARTAMENTO - REGIÓN</t>
  </si>
  <si>
    <t xml:space="preserve">CUADRO 2. ORIGEN DESTINO DE PASAJEROS  POR EMPRESA </t>
  </si>
  <si>
    <t>PASAJEROS-MES</t>
  </si>
  <si>
    <t>PASAJEROS ACUMULADO - AÑO</t>
  </si>
  <si>
    <t>GND</t>
  </si>
  <si>
    <t>VARIACIÓN %</t>
  </si>
  <si>
    <t>CARGA + CORREO (Kg)</t>
  </si>
  <si>
    <t>PAIS</t>
  </si>
  <si>
    <t>A22</t>
  </si>
  <si>
    <t>A21</t>
  </si>
  <si>
    <t>A20</t>
  </si>
  <si>
    <t>A19</t>
  </si>
  <si>
    <t>A18</t>
  </si>
  <si>
    <t>A05</t>
  </si>
  <si>
    <t>7HJ</t>
  </si>
  <si>
    <t>VAL</t>
  </si>
  <si>
    <t>A03</t>
  </si>
  <si>
    <t>9M6</t>
  </si>
  <si>
    <t>9M5</t>
  </si>
  <si>
    <t>9M4</t>
  </si>
  <si>
    <t>9M3</t>
  </si>
  <si>
    <t>SNU</t>
  </si>
  <si>
    <t>LMN</t>
  </si>
  <si>
    <t>BCA</t>
  </si>
  <si>
    <t>BARRANCAS</t>
  </si>
  <si>
    <t>LEB</t>
  </si>
  <si>
    <t>MCJ</t>
  </si>
  <si>
    <t>VIV</t>
  </si>
  <si>
    <t>AEROENLACES NACIONALES S.A.</t>
  </si>
  <si>
    <t>ULS</t>
  </si>
  <si>
    <t>ULTRA AIR S.A.S.</t>
  </si>
  <si>
    <t>CAMPOALEGRE</t>
  </si>
  <si>
    <t>ELH</t>
  </si>
  <si>
    <t>VVL</t>
  </si>
  <si>
    <t>VOC</t>
  </si>
  <si>
    <t>VOLARIS COSTA RICA</t>
  </si>
  <si>
    <t>SRU</t>
  </si>
  <si>
    <t>STAR UP - PERU</t>
  </si>
  <si>
    <t>BAF</t>
  </si>
  <si>
    <t>SSL</t>
  </si>
  <si>
    <t>BQL</t>
  </si>
  <si>
    <t>BAE</t>
  </si>
  <si>
    <t>AVR</t>
  </si>
  <si>
    <t>SVZ</t>
  </si>
  <si>
    <t>AWH</t>
  </si>
  <si>
    <t>MALVINAS</t>
  </si>
  <si>
    <t>EZE</t>
  </si>
  <si>
    <t>EZEIZA</t>
  </si>
  <si>
    <t>PDL</t>
  </si>
  <si>
    <t>NORDELA</t>
  </si>
  <si>
    <t>NCI</t>
  </si>
  <si>
    <t>NECOCLI</t>
  </si>
  <si>
    <t>NO REGISTRA</t>
  </si>
  <si>
    <t>S.T. VICENT</t>
  </si>
  <si>
    <t>SVD</t>
  </si>
  <si>
    <t>ARNOS VALE</t>
  </si>
  <si>
    <t>IZT</t>
  </si>
  <si>
    <t>IXTEPEC</t>
  </si>
  <si>
    <t>ANGOLA</t>
  </si>
  <si>
    <t>NLU</t>
  </si>
  <si>
    <t>LUANDA</t>
  </si>
  <si>
    <t>BAS</t>
  </si>
  <si>
    <t>BARBACOAS</t>
  </si>
  <si>
    <t>VVD</t>
  </si>
  <si>
    <t xml:space="preserve">2022 
</t>
  </si>
  <si>
    <t>TER</t>
  </si>
  <si>
    <t>TERCEIRA, AZORES</t>
  </si>
  <si>
    <t>DWI</t>
  </si>
  <si>
    <t>ARAJET SUCURSAL COLOMBIA</t>
  </si>
  <si>
    <t>LNE</t>
  </si>
  <si>
    <t>LATAM AIRLINES ECUADOR</t>
  </si>
  <si>
    <t>SWT</t>
  </si>
  <si>
    <t>SWIFTAIR S.A</t>
  </si>
  <si>
    <t>CAL</t>
  </si>
  <si>
    <t>HRL</t>
  </si>
  <si>
    <t>ORE</t>
  </si>
  <si>
    <t>9AT</t>
  </si>
  <si>
    <t>CSQ</t>
  </si>
  <si>
    <t>IBC AIRWAYS</t>
  </si>
  <si>
    <t>LPA</t>
  </si>
  <si>
    <t>PDK</t>
  </si>
  <si>
    <t>EUS</t>
  </si>
  <si>
    <t>EURASIA AIR COMPANY</t>
  </si>
  <si>
    <t>CHA</t>
  </si>
  <si>
    <t>EL ESPINAL</t>
  </si>
  <si>
    <t>GSM</t>
  </si>
  <si>
    <t>DAYRESTAN</t>
  </si>
  <si>
    <t>PRO</t>
  </si>
  <si>
    <t>VAR % 2023/2022</t>
  </si>
  <si>
    <t>CARGA Y CORREO A BORDO (Kg)</t>
  </si>
  <si>
    <t>DOMESTICO</t>
  </si>
  <si>
    <t>LTG</t>
  </si>
  <si>
    <t>ABSA</t>
  </si>
  <si>
    <t>ETH</t>
  </si>
  <si>
    <t>ETHIPIAN AIRLINES</t>
  </si>
  <si>
    <t>UAE</t>
  </si>
  <si>
    <t>EMIRATES</t>
  </si>
  <si>
    <t>NO REGISTRA SIGLA</t>
  </si>
  <si>
    <t>TIW</t>
  </si>
  <si>
    <t>TRANSCARGA INTERNATIONAL AIRWAYS C.A.</t>
  </si>
  <si>
    <t>GTI</t>
  </si>
  <si>
    <t>CJT</t>
  </si>
  <si>
    <t>CARGOJET AIRWAYS LTD.</t>
  </si>
  <si>
    <t>FDX</t>
  </si>
  <si>
    <t>FEDERAL EXPRESS CORPORATION</t>
  </si>
  <si>
    <t>MPH</t>
  </si>
  <si>
    <t>MARTINAIR</t>
  </si>
  <si>
    <t>ABX</t>
  </si>
  <si>
    <t>ABX AIR INC  SUCURSAL COLOMBIANA</t>
  </si>
  <si>
    <t>DAE</t>
  </si>
  <si>
    <t>DHL AERO EXPRESO</t>
  </si>
  <si>
    <t>TNO</t>
  </si>
  <si>
    <t>AJT</t>
  </si>
  <si>
    <t>LCO</t>
  </si>
  <si>
    <t>LADECO</t>
  </si>
  <si>
    <t>UCG</t>
  </si>
  <si>
    <t>UNIWORLD AIR CARGO</t>
  </si>
  <si>
    <t>KYE</t>
  </si>
  <si>
    <t>SKY LEASE</t>
  </si>
  <si>
    <t>UPS</t>
  </si>
  <si>
    <t>UNITED PARCEL SERVICE CO. SUCURSAL COLOMBIA</t>
  </si>
  <si>
    <t>CKS</t>
  </si>
  <si>
    <t>KHI</t>
  </si>
  <si>
    <t>NAC</t>
  </si>
  <si>
    <t>NORTHERN AIR CARGO</t>
  </si>
  <si>
    <t>JOS</t>
  </si>
  <si>
    <t>DHL DE GUATELMALA , S.A.</t>
  </si>
  <si>
    <t>2023/2022</t>
  </si>
  <si>
    <t>7IZ</t>
  </si>
  <si>
    <t>SNL</t>
  </si>
  <si>
    <t>RIO DE ORO</t>
  </si>
  <si>
    <t>OBA</t>
  </si>
  <si>
    <t>RER</t>
  </si>
  <si>
    <t>SERVICIO AÉREO REGIONAL "REGAIR" CIA. LTDA.</t>
  </si>
  <si>
    <t>LSP</t>
  </si>
  <si>
    <t>PARAGUANA</t>
  </si>
  <si>
    <t>GYR</t>
  </si>
  <si>
    <t>BOC</t>
  </si>
  <si>
    <t>PWK</t>
  </si>
  <si>
    <t>ABR</t>
  </si>
  <si>
    <t>MAY</t>
  </si>
  <si>
    <t>JUN</t>
  </si>
  <si>
    <t>AGO</t>
  </si>
  <si>
    <t>9BI</t>
  </si>
  <si>
    <t>9NG</t>
  </si>
  <si>
    <t>SCG</t>
  </si>
  <si>
    <t>A70</t>
  </si>
  <si>
    <t>PAEZ (BELALCAZAR)</t>
  </si>
  <si>
    <t>GUG</t>
  </si>
  <si>
    <t>AVIATECA</t>
  </si>
  <si>
    <t>WED</t>
  </si>
  <si>
    <t>MIRANDA</t>
  </si>
  <si>
    <t>MDA</t>
  </si>
  <si>
    <t>ROW</t>
  </si>
  <si>
    <t>9AS</t>
  </si>
  <si>
    <t>AGU</t>
  </si>
  <si>
    <t>AGUAZUL</t>
  </si>
  <si>
    <t>ELC</t>
  </si>
  <si>
    <t>CASTILLA LA NUEVA</t>
  </si>
  <si>
    <t>7GX</t>
  </si>
  <si>
    <t>CLM</t>
  </si>
  <si>
    <t>A23</t>
  </si>
  <si>
    <t>A24</t>
  </si>
  <si>
    <t>A25</t>
  </si>
  <si>
    <t>A26</t>
  </si>
  <si>
    <r>
      <rPr>
        <b/>
        <sz val="18"/>
        <rFont val="Arial"/>
        <family val="2"/>
      </rPr>
      <t xml:space="preserve">BOLETÍN MENSUAL DE ORIGEN -  DESTINO ABRIL 2023
</t>
    </r>
    <r>
      <rPr>
        <b/>
        <sz val="18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OFICINA ANALÍTICA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ALMA ISABEL RONCALLO DIAZ</t>
    </r>
    <r>
      <rPr>
        <sz val="14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 xml:space="preserve">Grupo Estadisticas y Análisis Sectorial </t>
    </r>
    <r>
      <rPr>
        <sz val="14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 xml:space="preserve">Amalia Pérez Alzate - </t>
    </r>
    <r>
      <rPr>
        <sz val="14"/>
        <color theme="1"/>
        <rFont val="Arial"/>
        <family val="2"/>
      </rPr>
      <t xml:space="preserve">Servidor Público Operativo </t>
    </r>
    <r>
      <rPr>
        <b/>
        <sz val="14"/>
        <color theme="1"/>
        <rFont val="Arial"/>
        <family val="2"/>
      </rPr>
      <t xml:space="preserve">
   Sara Alexandra Ospina Marín - </t>
    </r>
    <r>
      <rPr>
        <sz val="14"/>
        <color theme="1"/>
        <rFont val="Arial"/>
        <family val="2"/>
      </rPr>
      <t xml:space="preserve">Servidor Público Operativo
</t>
    </r>
    <r>
      <rPr>
        <b/>
        <sz val="14"/>
        <color theme="1"/>
        <rFont val="Arial"/>
        <family val="2"/>
      </rPr>
      <t xml:space="preserve">Estefanía Díaz Cobos- </t>
    </r>
    <r>
      <rPr>
        <sz val="14"/>
        <color theme="1"/>
        <rFont val="Arial"/>
        <family val="2"/>
      </rPr>
      <t xml:space="preserve">Analista
</t>
    </r>
    <r>
      <rPr>
        <b/>
        <sz val="14"/>
        <color theme="1"/>
        <rFont val="Arial"/>
        <family val="2"/>
      </rPr>
      <t xml:space="preserve">Jorge Alonso Quintana - </t>
    </r>
    <r>
      <rPr>
        <sz val="14"/>
        <color theme="1"/>
        <rFont val="Arial"/>
        <family val="2"/>
      </rPr>
      <t>Coordinador</t>
    </r>
    <r>
      <rPr>
        <b/>
        <sz val="14"/>
        <color theme="1"/>
        <rFont val="Arial"/>
        <family val="2"/>
      </rPr>
      <t xml:space="preserve">
</t>
    </r>
    <r>
      <rPr>
        <sz val="14"/>
        <color theme="1"/>
        <rFont val="Arial"/>
        <family val="2"/>
      </rPr>
      <t>Bogotá D.C. Junio 2023
 </t>
    </r>
  </si>
  <si>
    <t>Periodo del reporte: Enero de 2022 a Abril de 2023</t>
  </si>
  <si>
    <t>Fecha de producción: Junio de 2023</t>
  </si>
  <si>
    <t>3CA</t>
  </si>
  <si>
    <t>NO REPORTO</t>
  </si>
  <si>
    <t>PUE</t>
  </si>
  <si>
    <t>DAKOTA DEL SUR</t>
  </si>
  <si>
    <t>ATY</t>
  </si>
  <si>
    <t>GUAMO</t>
  </si>
  <si>
    <t>LAA</t>
  </si>
  <si>
    <t>FRI</t>
  </si>
  <si>
    <t>THU</t>
  </si>
  <si>
    <t>FTY</t>
  </si>
  <si>
    <t>VIEDMA</t>
  </si>
  <si>
    <t>VDM</t>
  </si>
  <si>
    <t xml:space="preserve">Fecha de producción: Junio 2023 </t>
  </si>
  <si>
    <t>7KF</t>
  </si>
  <si>
    <t>TMA</t>
  </si>
  <si>
    <t>9AB</t>
  </si>
  <si>
    <t>SJM</t>
  </si>
  <si>
    <t>SAN JOSE DE MULATOS</t>
  </si>
  <si>
    <t>URA</t>
  </si>
  <si>
    <t>A27</t>
  </si>
  <si>
    <t>MNI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</si>
</sst>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i/>
      <sz val="8"/>
      <color rgb="FF454545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Tahoma"/>
      <family val="2"/>
    </font>
    <font>
      <b/>
      <sz val="14"/>
      <color theme="1"/>
      <name val="Arial"/>
      <family val="2"/>
    </font>
    <font>
      <sz val="12"/>
      <color theme="1"/>
      <name val="Tahoma"/>
      <family val="2"/>
    </font>
    <font>
      <b/>
      <sz val="13"/>
      <color theme="1"/>
      <name val="Arial"/>
      <family val="2"/>
    </font>
    <font>
      <sz val="13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u/>
      <sz val="10"/>
      <color theme="10"/>
      <name val="Tahoma"/>
      <family val="2"/>
    </font>
    <font>
      <b/>
      <sz val="14"/>
      <color theme="1"/>
      <name val="Tahoma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sz val="12"/>
      <color rgb="FF333333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sz val="9"/>
      <color theme="1"/>
      <name val="Arial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4" fillId="2" borderId="0" xfId="1" applyFill="1" applyAlignment="1">
      <alignment vertical="center"/>
    </xf>
    <xf numFmtId="0" fontId="5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/>
    </xf>
    <xf numFmtId="3" fontId="18" fillId="0" borderId="1" xfId="0" applyNumberFormat="1" applyFont="1" applyBorder="1" applyAlignment="1">
      <alignment horizontal="right" vertical="top"/>
    </xf>
    <xf numFmtId="0" fontId="6" fillId="2" borderId="0" xfId="0" applyFont="1" applyFill="1" applyAlignment="1">
      <alignment horizontal="justify" vertical="distributed" wrapText="1"/>
    </xf>
    <xf numFmtId="3" fontId="18" fillId="0" borderId="1" xfId="0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11" fillId="0" borderId="0" xfId="0" applyFont="1"/>
    <xf numFmtId="164" fontId="3" fillId="0" borderId="0" xfId="0" applyNumberFormat="1" applyFont="1"/>
    <xf numFmtId="0" fontId="18" fillId="3" borderId="1" xfId="0" applyFont="1" applyFill="1" applyBorder="1" applyAlignment="1">
      <alignment vertical="top"/>
    </xf>
    <xf numFmtId="0" fontId="20" fillId="3" borderId="1" xfId="0" applyFont="1" applyFill="1" applyBorder="1"/>
    <xf numFmtId="0" fontId="17" fillId="3" borderId="1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1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3" borderId="1" xfId="0" applyNumberFormat="1" applyFont="1" applyFill="1" applyBorder="1" applyAlignment="1">
      <alignment horizontal="right" vertical="top"/>
    </xf>
    <xf numFmtId="164" fontId="18" fillId="3" borderId="1" xfId="0" applyNumberFormat="1" applyFont="1" applyFill="1" applyBorder="1" applyAlignment="1">
      <alignment horizontal="right" vertical="top"/>
    </xf>
    <xf numFmtId="3" fontId="16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17" fontId="21" fillId="3" borderId="5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top"/>
    </xf>
    <xf numFmtId="0" fontId="23" fillId="3" borderId="1" xfId="0" applyFont="1" applyFill="1" applyBorder="1" applyAlignment="1">
      <alignment vertical="top"/>
    </xf>
    <xf numFmtId="0" fontId="23" fillId="3" borderId="2" xfId="0" applyFont="1" applyFill="1" applyBorder="1" applyAlignment="1">
      <alignment vertical="top"/>
    </xf>
    <xf numFmtId="0" fontId="24" fillId="0" borderId="1" xfId="0" applyFont="1" applyBorder="1"/>
    <xf numFmtId="9" fontId="23" fillId="0" borderId="4" xfId="0" applyNumberFormat="1" applyFont="1" applyBorder="1"/>
    <xf numFmtId="3" fontId="23" fillId="0" borderId="2" xfId="0" applyNumberFormat="1" applyFont="1" applyBorder="1" applyAlignment="1">
      <alignment horizontal="right" vertical="top"/>
    </xf>
    <xf numFmtId="3" fontId="2" fillId="0" borderId="16" xfId="0" applyNumberFormat="1" applyFont="1" applyBorder="1" applyAlignment="1">
      <alignment horizontal="right" vertical="top"/>
    </xf>
    <xf numFmtId="9" fontId="23" fillId="0" borderId="3" xfId="0" applyNumberFormat="1" applyFont="1" applyBorder="1"/>
    <xf numFmtId="0" fontId="1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9" fontId="18" fillId="0" borderId="1" xfId="0" applyNumberFormat="1" applyFont="1" applyBorder="1" applyAlignment="1">
      <alignment horizontal="right" vertical="top"/>
    </xf>
    <xf numFmtId="9" fontId="18" fillId="3" borderId="1" xfId="0" applyNumberFormat="1" applyFont="1" applyFill="1" applyBorder="1" applyAlignment="1">
      <alignment horizontal="right" vertical="top"/>
    </xf>
    <xf numFmtId="0" fontId="24" fillId="0" borderId="2" xfId="0" applyFont="1" applyBorder="1"/>
    <xf numFmtId="3" fontId="2" fillId="0" borderId="0" xfId="0" applyNumberFormat="1" applyFont="1" applyBorder="1" applyAlignment="1">
      <alignment horizontal="right" vertical="top"/>
    </xf>
    <xf numFmtId="0" fontId="20" fillId="3" borderId="1" xfId="0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3" xfId="0" applyNumberFormat="1" applyBorder="1"/>
    <xf numFmtId="0" fontId="4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21" fillId="3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top"/>
    </xf>
    <xf numFmtId="0" fontId="20" fillId="3" borderId="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3" fontId="23" fillId="0" borderId="4" xfId="0" applyNumberFormat="1" applyFont="1" applyBorder="1" applyAlignment="1">
      <alignment horizontal="right" vertical="top"/>
    </xf>
    <xf numFmtId="0" fontId="24" fillId="0" borderId="4" xfId="0" applyFont="1" applyBorder="1"/>
    <xf numFmtId="0" fontId="21" fillId="3" borderId="15" xfId="0" applyFont="1" applyFill="1" applyBorder="1" applyAlignment="1">
      <alignment horizontal="left" vertical="top"/>
    </xf>
    <xf numFmtId="0" fontId="21" fillId="3" borderId="0" xfId="0" applyFont="1" applyFill="1" applyBorder="1" applyAlignment="1">
      <alignment horizontal="left" vertical="top"/>
    </xf>
    <xf numFmtId="0" fontId="21" fillId="3" borderId="6" xfId="0" applyFont="1" applyFill="1" applyBorder="1" applyAlignment="1">
      <alignment horizontal="left" vertical="top"/>
    </xf>
    <xf numFmtId="0" fontId="21" fillId="3" borderId="7" xfId="0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430734</xdr:colOff>
      <xdr:row>0</xdr:row>
      <xdr:rowOff>245998</xdr:rowOff>
    </xdr:from>
    <xdr:to>
      <xdr:col>0</xdr:col>
      <xdr:colOff>2021999</xdr:colOff>
      <xdr:row>0</xdr:row>
      <xdr:rowOff>1714500</xdr:rowOff>
    </xdr:to>
    <xdr:pic>
      <xdr:nvPicPr>
        <xdr:cNvPr id="2" name="36 Imagen" descr="Descripción: C:\Users\52279433\AppData\Local\Microsoft\Windows\Temporary Internet Files\Content.Outlook\V257Q7H5\Marca (4).png">
          <a:extLst>
            <a:ext uri="{FF2B5EF4-FFF2-40B4-BE49-F238E27FC236}">
              <a16:creationId xmlns:a16="http://schemas.microsoft.com/office/drawing/2014/main" id="{AEB5BD02-22BD-400F-87CC-B58D2603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734" y="245998"/>
          <a:ext cx="1591265" cy="146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baseColWidth="10" defaultRowHeight="12.75" x14ac:dyDescent="0.2"/>
  <cols>
    <col min="1" max="1" width="181.140625" style="1" customWidth="1"/>
    <col min="2" max="16384" width="11.42578125" style="1"/>
  </cols>
  <sheetData>
    <row r="1" spans="1:1" ht="300.75" customHeight="1" x14ac:dyDescent="0.2">
      <c r="A1" s="7" t="s">
        <v>1646</v>
      </c>
    </row>
  </sheetData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3" zoomScale="140" zoomScaleNormal="140" workbookViewId="0">
      <selection activeCell="A8" sqref="A8"/>
    </sheetView>
  </sheetViews>
  <sheetFormatPr baseColWidth="10" defaultRowHeight="12.75" x14ac:dyDescent="0.2"/>
  <cols>
    <col min="1" max="1" width="91.140625" style="1" customWidth="1"/>
    <col min="2" max="16384" width="11.42578125" style="1"/>
  </cols>
  <sheetData>
    <row r="1" spans="1:8" ht="15" x14ac:dyDescent="0.2">
      <c r="A1" s="3"/>
      <c r="B1" s="3"/>
      <c r="C1" s="3"/>
      <c r="D1" s="3"/>
      <c r="E1" s="3"/>
      <c r="F1" s="3"/>
      <c r="G1" s="3"/>
      <c r="H1" s="3"/>
    </row>
    <row r="2" spans="1:8" ht="15" customHeight="1" x14ac:dyDescent="0.2">
      <c r="A2" s="53" t="s">
        <v>13</v>
      </c>
      <c r="B2" s="53"/>
      <c r="C2" s="53"/>
      <c r="D2" s="53"/>
      <c r="E2" s="53"/>
      <c r="F2" s="53"/>
      <c r="G2" s="2"/>
      <c r="H2" s="2"/>
    </row>
    <row r="3" spans="1:8" ht="15" customHeight="1" x14ac:dyDescent="0.2">
      <c r="A3" s="6"/>
      <c r="B3" s="6"/>
      <c r="C3" s="6"/>
      <c r="D3" s="6"/>
      <c r="E3" s="6"/>
      <c r="F3" s="6"/>
      <c r="G3" s="2"/>
      <c r="H3" s="2"/>
    </row>
    <row r="4" spans="1:8" s="4" customFormat="1" ht="15" customHeight="1" x14ac:dyDescent="0.2">
      <c r="A4" s="8" t="s">
        <v>16</v>
      </c>
    </row>
    <row r="5" spans="1:8" ht="15" customHeight="1" x14ac:dyDescent="0.2">
      <c r="A5" s="4"/>
      <c r="B5" s="4"/>
      <c r="C5" s="4"/>
      <c r="D5" s="4"/>
      <c r="E5" s="4"/>
      <c r="F5" s="4"/>
      <c r="G5" s="4"/>
      <c r="H5" s="4"/>
    </row>
    <row r="6" spans="1:8" ht="15" customHeight="1" x14ac:dyDescent="0.25">
      <c r="A6" s="8" t="s">
        <v>14</v>
      </c>
      <c r="B6" s="5"/>
      <c r="C6" s="4"/>
      <c r="D6" s="4"/>
      <c r="E6" s="4"/>
      <c r="F6" s="4"/>
      <c r="G6" s="4"/>
      <c r="H6" s="4"/>
    </row>
    <row r="7" spans="1:8" ht="15" customHeight="1" x14ac:dyDescent="0.25">
      <c r="A7" s="4"/>
      <c r="B7" s="5"/>
      <c r="C7" s="4"/>
      <c r="D7" s="4"/>
      <c r="E7" s="4"/>
      <c r="F7" s="4"/>
      <c r="G7" s="4"/>
      <c r="H7" s="4"/>
    </row>
    <row r="8" spans="1:8" ht="15" customHeight="1" x14ac:dyDescent="0.25">
      <c r="A8" s="8" t="s">
        <v>15</v>
      </c>
      <c r="B8" s="5"/>
      <c r="C8" s="4"/>
      <c r="D8" s="4"/>
      <c r="E8" s="4"/>
      <c r="F8" s="4"/>
      <c r="G8" s="4"/>
      <c r="H8" s="4"/>
    </row>
    <row r="9" spans="1:8" ht="15" customHeight="1" x14ac:dyDescent="0.25">
      <c r="A9" s="4"/>
      <c r="B9" s="5"/>
      <c r="C9" s="4"/>
      <c r="D9" s="4"/>
      <c r="E9" s="4"/>
      <c r="F9" s="4"/>
      <c r="G9" s="4"/>
      <c r="H9" s="4"/>
    </row>
    <row r="10" spans="1:8" ht="15" customHeight="1" x14ac:dyDescent="0.25">
      <c r="A10" s="8" t="s">
        <v>1049</v>
      </c>
      <c r="B10" s="5"/>
      <c r="C10" s="4"/>
      <c r="D10" s="4"/>
      <c r="E10" s="4"/>
      <c r="F10" s="4"/>
      <c r="G10" s="4"/>
      <c r="H10" s="4"/>
    </row>
    <row r="11" spans="1:8" ht="15" customHeight="1" x14ac:dyDescent="0.25">
      <c r="A11" s="4"/>
      <c r="B11" s="5"/>
      <c r="C11" s="4"/>
      <c r="D11" s="4"/>
      <c r="E11" s="4"/>
      <c r="F11" s="4"/>
      <c r="G11" s="4"/>
      <c r="H11" s="4"/>
    </row>
    <row r="12" spans="1:8" ht="12.75" customHeight="1" x14ac:dyDescent="0.2">
      <c r="A12" s="8" t="s">
        <v>1048</v>
      </c>
      <c r="B12" s="4"/>
      <c r="C12" s="4"/>
      <c r="D12" s="4"/>
      <c r="E12" s="4"/>
      <c r="F12" s="4"/>
      <c r="G12" s="4"/>
      <c r="H12" s="4"/>
    </row>
    <row r="13" spans="1:8" ht="12.75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2.75" customHeight="1" x14ac:dyDescent="0.2">
      <c r="A14" s="8" t="s">
        <v>1051</v>
      </c>
      <c r="B14" s="4"/>
      <c r="C14" s="4"/>
      <c r="D14" s="4"/>
      <c r="E14" s="4"/>
      <c r="F14" s="4"/>
      <c r="G14" s="4"/>
      <c r="H14" s="4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12.75" customHeight="1" x14ac:dyDescent="0.2">
      <c r="A16" s="2"/>
      <c r="B16" s="2"/>
      <c r="C16" s="2"/>
      <c r="D16" s="2"/>
      <c r="E16" s="2"/>
      <c r="F16" s="2"/>
      <c r="G16" s="2"/>
      <c r="H16" s="2"/>
    </row>
    <row r="17" spans="1:8" ht="12.75" customHeight="1" x14ac:dyDescent="0.2">
      <c r="A17" s="2"/>
      <c r="B17" s="2"/>
      <c r="C17" s="2"/>
      <c r="D17" s="2"/>
      <c r="E17" s="2"/>
      <c r="F17" s="2"/>
      <c r="G17" s="2"/>
      <c r="H17" s="2"/>
    </row>
    <row r="18" spans="1:8" ht="12.7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2.75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12.75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12.75" customHeight="1" x14ac:dyDescent="0.2">
      <c r="A21" s="2"/>
      <c r="B21" s="2"/>
      <c r="C21" s="2"/>
      <c r="D21" s="2"/>
      <c r="E21" s="2"/>
      <c r="F21" s="2"/>
      <c r="G21" s="2"/>
      <c r="H21" s="2"/>
    </row>
    <row r="22" spans="1:8" ht="12.75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12.75" customHeight="1" x14ac:dyDescent="0.2">
      <c r="A23" s="2"/>
      <c r="B23" s="2"/>
      <c r="C23" s="2"/>
      <c r="D23" s="2"/>
      <c r="E23" s="2"/>
      <c r="F23" s="2"/>
      <c r="G23" s="2"/>
      <c r="H23" s="2"/>
    </row>
    <row r="24" spans="1:8" ht="12.75" customHeight="1" x14ac:dyDescent="0.2">
      <c r="A24" s="2"/>
      <c r="B24" s="2"/>
      <c r="C24" s="2"/>
      <c r="D24" s="2"/>
      <c r="E24" s="2"/>
      <c r="F24" s="2"/>
      <c r="G24" s="2"/>
      <c r="H24" s="2"/>
    </row>
    <row r="25" spans="1:8" ht="12.75" customHeight="1" x14ac:dyDescent="0.2">
      <c r="A25" s="2"/>
      <c r="B25" s="2"/>
      <c r="C25" s="2"/>
      <c r="D25" s="2"/>
      <c r="E25" s="2"/>
      <c r="F25" s="2"/>
      <c r="G25" s="2"/>
      <c r="H25" s="2"/>
    </row>
    <row r="26" spans="1:8" ht="15" x14ac:dyDescent="0.2">
      <c r="A26" s="3"/>
      <c r="B26" s="3"/>
      <c r="C26" s="3"/>
      <c r="D26" s="3"/>
      <c r="E26" s="3"/>
      <c r="F26" s="3"/>
      <c r="G26" s="3"/>
      <c r="H26" s="3"/>
    </row>
    <row r="27" spans="1:8" ht="15" x14ac:dyDescent="0.2">
      <c r="A27" s="3"/>
      <c r="B27" s="3"/>
      <c r="C27" s="3"/>
      <c r="D27" s="3"/>
      <c r="E27" s="3"/>
      <c r="F27" s="3"/>
      <c r="G27" s="3"/>
      <c r="H27" s="3"/>
    </row>
  </sheetData>
  <mergeCells count="1">
    <mergeCell ref="A2:F2"/>
  </mergeCells>
  <hyperlinks>
    <hyperlink ref="A4" location="ALCANCE!A1" display="I. ALCANCE " xr:uid="{00000000-0004-0000-0100-000000000000}"/>
    <hyperlink ref="A6" location="CONCEPTOS!A1" display="II.  CONCEPTOS" xr:uid="{00000000-0004-0000-0100-000001000000}"/>
    <hyperlink ref="A8" location="'CUADRO 1'!A1" display="III. CUADRO 1. OD MOVIMIENTO MENSUAL DE PASAJEROS Y CARGA " xr:uid="{00000000-0004-0000-0100-000002000000}"/>
    <hyperlink ref="A10" location="'CUADRO 2'!A1" display="IV. CUDARO 2.  OD DE PASAJEROS Y CARGA POR EMPRESA Y TRAFICO" xr:uid="{00000000-0004-0000-0100-000003000000}"/>
    <hyperlink ref="A12" location="'CUADRO 3'!A1" display="V. CUADRO 3. ORIGEN DESTINO DE PASAJEROS Y CARGA POR RUTA INTERNACIONAL" xr:uid="{00000000-0004-0000-0100-000004000000}"/>
    <hyperlink ref="A14" location="'CUADRO 4'!A1" display="VI. CUADRO 4.  ORIGEN DESTINO DE PASAJEROS Y CARGA POR RUTA NACIONAL" xr:uid="{00000000-0004-0000-0100-000005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baseColWidth="10" defaultRowHeight="12.75" x14ac:dyDescent="0.2"/>
  <cols>
    <col min="1" max="1" width="142.28515625" style="1" customWidth="1"/>
    <col min="2" max="16384" width="11.42578125" style="1"/>
  </cols>
  <sheetData>
    <row r="1" spans="1:1" ht="273" customHeight="1" x14ac:dyDescent="0.2">
      <c r="A1" s="13" t="s">
        <v>1375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A7" sqref="A7"/>
    </sheetView>
  </sheetViews>
  <sheetFormatPr baseColWidth="10" defaultRowHeight="12.75" x14ac:dyDescent="0.2"/>
  <cols>
    <col min="1" max="1" width="187.5703125" customWidth="1"/>
  </cols>
  <sheetData>
    <row r="1" spans="1:1" ht="300.75" customHeight="1" x14ac:dyDescent="0.25">
      <c r="A1" s="9" t="s">
        <v>1052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44"/>
  <sheetViews>
    <sheetView zoomScaleNormal="100" workbookViewId="0">
      <selection activeCell="L38" sqref="L38"/>
    </sheetView>
  </sheetViews>
  <sheetFormatPr baseColWidth="10" defaultColWidth="9.140625" defaultRowHeight="12.75" x14ac:dyDescent="0.2"/>
  <cols>
    <col min="1" max="1" width="26" style="10" customWidth="1"/>
    <col min="2" max="2" width="11.140625" style="10" bestFit="1" customWidth="1"/>
    <col min="3" max="3" width="11.140625" style="10" customWidth="1"/>
    <col min="4" max="4" width="9.5703125" style="10" bestFit="1" customWidth="1"/>
    <col min="5" max="5" width="11.140625" style="10" bestFit="1" customWidth="1"/>
    <col min="6" max="6" width="11.140625" style="10" customWidth="1"/>
    <col min="7" max="7" width="9.5703125" style="10" bestFit="1" customWidth="1"/>
    <col min="8" max="8" width="11.140625" style="10" bestFit="1" customWidth="1"/>
    <col min="9" max="9" width="11.140625" style="10" customWidth="1"/>
    <col min="10" max="10" width="12.28515625" style="10" bestFit="1" customWidth="1"/>
    <col min="11" max="16384" width="9.140625" style="10"/>
  </cols>
  <sheetData>
    <row r="2" spans="1:13" s="17" customFormat="1" ht="15.75" x14ac:dyDescent="0.25">
      <c r="A2" s="56" t="s">
        <v>485</v>
      </c>
      <c r="B2" s="56"/>
      <c r="C2" s="56"/>
      <c r="D2" s="56"/>
      <c r="E2" s="56"/>
      <c r="F2" s="56"/>
      <c r="G2" s="56"/>
      <c r="H2" s="56"/>
      <c r="I2" s="56"/>
      <c r="J2" s="56"/>
    </row>
    <row r="3" spans="1:13" s="17" customFormat="1" ht="19.5" customHeight="1" x14ac:dyDescent="0.25">
      <c r="A3" s="56" t="s">
        <v>484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s="17" customFormat="1" ht="19.5" customHeight="1" x14ac:dyDescent="0.25">
      <c r="A4" s="56" t="s">
        <v>1647</v>
      </c>
      <c r="B4" s="56"/>
      <c r="C4" s="56"/>
      <c r="D4" s="56"/>
      <c r="E4" s="56"/>
      <c r="F4" s="56"/>
      <c r="G4" s="56"/>
      <c r="H4" s="45"/>
      <c r="I4" s="45"/>
      <c r="J4" s="45"/>
    </row>
    <row r="5" spans="1:13" s="17" customFormat="1" ht="19.5" customHeight="1" x14ac:dyDescent="0.25">
      <c r="A5" s="56" t="s">
        <v>1648</v>
      </c>
      <c r="B5" s="56"/>
      <c r="C5" s="56"/>
      <c r="D5" s="56"/>
      <c r="E5" s="56"/>
      <c r="F5" s="56"/>
      <c r="G5" s="45"/>
      <c r="H5" s="45"/>
      <c r="I5" s="45"/>
      <c r="J5" s="45"/>
    </row>
    <row r="6" spans="1:13" ht="18" x14ac:dyDescent="0.25">
      <c r="A6" s="15"/>
      <c r="B6" s="15"/>
      <c r="C6" s="15"/>
    </row>
    <row r="7" spans="1:13" ht="15.75" customHeight="1" x14ac:dyDescent="0.2">
      <c r="A7" s="54" t="s">
        <v>1376</v>
      </c>
      <c r="B7" s="60" t="s">
        <v>12</v>
      </c>
      <c r="C7" s="60"/>
      <c r="D7" s="60"/>
      <c r="E7" s="60"/>
      <c r="F7" s="60"/>
      <c r="G7" s="60"/>
      <c r="H7" s="60"/>
      <c r="I7" s="60"/>
      <c r="J7" s="60"/>
    </row>
    <row r="8" spans="1:13" x14ac:dyDescent="0.2">
      <c r="A8" s="54"/>
      <c r="B8" s="57" t="s">
        <v>481</v>
      </c>
      <c r="C8" s="57"/>
      <c r="D8" s="58"/>
      <c r="E8" s="59" t="s">
        <v>482</v>
      </c>
      <c r="F8" s="59"/>
      <c r="G8" s="59"/>
      <c r="H8" s="59" t="s">
        <v>483</v>
      </c>
      <c r="I8" s="59"/>
      <c r="J8" s="59"/>
    </row>
    <row r="9" spans="1:13" ht="26.25" thickBot="1" x14ac:dyDescent="0.25">
      <c r="A9" s="55"/>
      <c r="B9" s="24" t="s">
        <v>1545</v>
      </c>
      <c r="C9" s="41">
        <v>2023</v>
      </c>
      <c r="D9" s="21" t="s">
        <v>1569</v>
      </c>
      <c r="E9" s="24" t="s">
        <v>1545</v>
      </c>
      <c r="F9" s="41">
        <v>2023</v>
      </c>
      <c r="G9" s="21" t="s">
        <v>1569</v>
      </c>
      <c r="H9" s="24" t="s">
        <v>1545</v>
      </c>
      <c r="I9" s="41">
        <v>2023</v>
      </c>
      <c r="J9" s="21" t="s">
        <v>1569</v>
      </c>
    </row>
    <row r="10" spans="1:13" ht="13.5" thickBot="1" x14ac:dyDescent="0.25">
      <c r="A10" s="19" t="s">
        <v>0</v>
      </c>
      <c r="B10" s="12">
        <v>2722388</v>
      </c>
      <c r="C10" s="12">
        <v>2699459</v>
      </c>
      <c r="D10" s="46">
        <f>+C10/B10-1</f>
        <v>-8.4223850531224276E-3</v>
      </c>
      <c r="E10" s="12">
        <v>1122060</v>
      </c>
      <c r="F10" s="12">
        <v>1515122</v>
      </c>
      <c r="G10" s="46">
        <f>+F10/E10-1</f>
        <v>0.35030390531700628</v>
      </c>
      <c r="H10" s="14">
        <f>+B10+E10</f>
        <v>3844448</v>
      </c>
      <c r="I10" s="14">
        <f>+C10+F10</f>
        <v>4214581</v>
      </c>
      <c r="J10" s="46">
        <f>I10/H10-1</f>
        <v>9.6277280899624618E-2</v>
      </c>
      <c r="L10" s="22"/>
      <c r="M10" s="22"/>
    </row>
    <row r="11" spans="1:13" ht="13.5" thickBot="1" x14ac:dyDescent="0.25">
      <c r="A11" s="19" t="s">
        <v>1</v>
      </c>
      <c r="B11" s="12">
        <v>2314480</v>
      </c>
      <c r="C11" s="12">
        <v>2336215</v>
      </c>
      <c r="D11" s="46">
        <f t="shared" ref="D11:D13" si="0">+C11/B11-1</f>
        <v>9.3908782966367621E-3</v>
      </c>
      <c r="E11" s="12">
        <v>911339</v>
      </c>
      <c r="F11" s="12">
        <v>1242117</v>
      </c>
      <c r="G11" s="46">
        <f t="shared" ref="G11:G13" si="1">+F11/E11-1</f>
        <v>0.36295824056690207</v>
      </c>
      <c r="H11" s="14">
        <f t="shared" ref="H11:H21" si="2">+B11+E11</f>
        <v>3225819</v>
      </c>
      <c r="I11" s="14">
        <f t="shared" ref="I11:I13" si="3">+C11+F11</f>
        <v>3578332</v>
      </c>
      <c r="J11" s="46">
        <f t="shared" ref="J11:J13" si="4">I11/H11-1</f>
        <v>0.10927860490622687</v>
      </c>
      <c r="L11" s="22"/>
      <c r="M11" s="22"/>
    </row>
    <row r="12" spans="1:13" x14ac:dyDescent="0.2">
      <c r="A12" s="19" t="s">
        <v>2</v>
      </c>
      <c r="B12" s="12">
        <v>2738183</v>
      </c>
      <c r="C12" s="12">
        <v>2384476</v>
      </c>
      <c r="D12" s="46">
        <f t="shared" si="0"/>
        <v>-0.12917580746064083</v>
      </c>
      <c r="E12" s="12">
        <v>1084151</v>
      </c>
      <c r="F12" s="12">
        <v>1370219</v>
      </c>
      <c r="G12" s="46">
        <f t="shared" si="1"/>
        <v>0.2638636130944858</v>
      </c>
      <c r="H12" s="14">
        <f t="shared" si="2"/>
        <v>3822334</v>
      </c>
      <c r="I12" s="14">
        <f t="shared" si="3"/>
        <v>3754695</v>
      </c>
      <c r="J12" s="46">
        <f t="shared" si="4"/>
        <v>-1.7695732502706507E-2</v>
      </c>
    </row>
    <row r="13" spans="1:13" x14ac:dyDescent="0.2">
      <c r="A13" s="19" t="s">
        <v>3</v>
      </c>
      <c r="B13" s="12">
        <v>2726196</v>
      </c>
      <c r="C13" s="12">
        <v>2141175</v>
      </c>
      <c r="D13" s="46">
        <f>+C13/B13-1</f>
        <v>-0.21459242108784549</v>
      </c>
      <c r="E13" s="12">
        <v>1207984</v>
      </c>
      <c r="F13" s="12">
        <v>1361355</v>
      </c>
      <c r="G13" s="46">
        <f t="shared" si="1"/>
        <v>0.12696442999245017</v>
      </c>
      <c r="H13" s="14">
        <f t="shared" si="2"/>
        <v>3934180</v>
      </c>
      <c r="I13" s="14">
        <f t="shared" si="3"/>
        <v>3502530</v>
      </c>
      <c r="J13" s="46">
        <f t="shared" si="4"/>
        <v>-0.10971790817908689</v>
      </c>
    </row>
    <row r="14" spans="1:13" x14ac:dyDescent="0.2">
      <c r="A14" s="19" t="s">
        <v>4</v>
      </c>
      <c r="B14" s="12">
        <v>2673578</v>
      </c>
      <c r="C14" s="12"/>
      <c r="D14" s="46"/>
      <c r="E14" s="12">
        <v>1256873</v>
      </c>
      <c r="F14" s="12"/>
      <c r="G14" s="46"/>
      <c r="H14" s="14">
        <f t="shared" si="2"/>
        <v>3930451</v>
      </c>
      <c r="I14" s="14"/>
      <c r="J14" s="46"/>
    </row>
    <row r="15" spans="1:13" x14ac:dyDescent="0.2">
      <c r="A15" s="19" t="s">
        <v>5</v>
      </c>
      <c r="B15" s="12">
        <v>2779840</v>
      </c>
      <c r="C15" s="12"/>
      <c r="D15" s="46"/>
      <c r="E15" s="12">
        <v>1316006</v>
      </c>
      <c r="F15" s="12"/>
      <c r="G15" s="46"/>
      <c r="H15" s="14">
        <f t="shared" si="2"/>
        <v>4095846</v>
      </c>
      <c r="I15" s="14"/>
      <c r="J15" s="46"/>
    </row>
    <row r="16" spans="1:13" x14ac:dyDescent="0.2">
      <c r="A16" s="19" t="s">
        <v>6</v>
      </c>
      <c r="B16" s="12">
        <v>2986063</v>
      </c>
      <c r="C16" s="12"/>
      <c r="D16" s="46"/>
      <c r="E16" s="12">
        <v>1444698</v>
      </c>
      <c r="F16" s="12"/>
      <c r="G16" s="46"/>
      <c r="H16" s="14">
        <f t="shared" si="2"/>
        <v>4430761</v>
      </c>
      <c r="I16" s="14"/>
      <c r="J16" s="46"/>
    </row>
    <row r="17" spans="1:11" x14ac:dyDescent="0.2">
      <c r="A17" s="19" t="s">
        <v>7</v>
      </c>
      <c r="B17" s="12">
        <v>2857105</v>
      </c>
      <c r="C17" s="12"/>
      <c r="D17" s="46"/>
      <c r="E17" s="12">
        <v>1394563</v>
      </c>
      <c r="F17" s="12"/>
      <c r="G17" s="46"/>
      <c r="H17" s="14">
        <f t="shared" si="2"/>
        <v>4251668</v>
      </c>
      <c r="I17" s="14"/>
      <c r="J17" s="46"/>
      <c r="K17" s="11"/>
    </row>
    <row r="18" spans="1:11" x14ac:dyDescent="0.2">
      <c r="A18" s="19" t="s">
        <v>8</v>
      </c>
      <c r="B18" s="12">
        <v>2668826</v>
      </c>
      <c r="C18" s="12"/>
      <c r="D18" s="46"/>
      <c r="E18" s="12">
        <v>1266985</v>
      </c>
      <c r="F18" s="12"/>
      <c r="G18" s="46"/>
      <c r="H18" s="14">
        <f t="shared" si="2"/>
        <v>3935811</v>
      </c>
      <c r="I18" s="14"/>
      <c r="J18" s="46"/>
    </row>
    <row r="19" spans="1:11" x14ac:dyDescent="0.2">
      <c r="A19" s="19" t="s">
        <v>9</v>
      </c>
      <c r="B19" s="12">
        <v>2769600</v>
      </c>
      <c r="C19" s="12"/>
      <c r="D19" s="46"/>
      <c r="E19" s="12">
        <v>1371461</v>
      </c>
      <c r="F19" s="12"/>
      <c r="G19" s="46"/>
      <c r="H19" s="14">
        <f t="shared" si="2"/>
        <v>4141061</v>
      </c>
      <c r="I19" s="14"/>
      <c r="J19" s="46"/>
    </row>
    <row r="20" spans="1:11" x14ac:dyDescent="0.2">
      <c r="A20" s="19" t="s">
        <v>10</v>
      </c>
      <c r="B20" s="12">
        <v>2624686</v>
      </c>
      <c r="C20" s="12"/>
      <c r="D20" s="46"/>
      <c r="E20" s="12">
        <v>1346023</v>
      </c>
      <c r="F20" s="12"/>
      <c r="G20" s="46"/>
      <c r="H20" s="14">
        <f t="shared" si="2"/>
        <v>3970709</v>
      </c>
      <c r="I20" s="14"/>
      <c r="J20" s="46"/>
    </row>
    <row r="21" spans="1:11" x14ac:dyDescent="0.2">
      <c r="A21" s="19" t="s">
        <v>11</v>
      </c>
      <c r="B21" s="12">
        <v>2816839</v>
      </c>
      <c r="C21" s="12"/>
      <c r="D21" s="46"/>
      <c r="E21" s="12">
        <v>1463003</v>
      </c>
      <c r="F21" s="12"/>
      <c r="G21" s="46"/>
      <c r="H21" s="14">
        <f t="shared" si="2"/>
        <v>4279842</v>
      </c>
      <c r="I21" s="14"/>
      <c r="J21" s="46"/>
    </row>
    <row r="22" spans="1:11" x14ac:dyDescent="0.2">
      <c r="A22" s="20" t="s">
        <v>483</v>
      </c>
      <c r="B22" s="26">
        <f>SUM(B10:B21)</f>
        <v>32677784</v>
      </c>
      <c r="C22" s="26">
        <f>SUM(C10:C21)</f>
        <v>9561325</v>
      </c>
      <c r="D22" s="47">
        <f>+C22/B22-1</f>
        <v>-0.70740595506721027</v>
      </c>
      <c r="E22" s="28">
        <f>SUM(E10:E21)</f>
        <v>15185146</v>
      </c>
      <c r="F22" s="28">
        <f>SUM(F10:F21)</f>
        <v>5488813</v>
      </c>
      <c r="G22" s="47">
        <f>+F22/E22-1</f>
        <v>-0.63854065018538519</v>
      </c>
      <c r="H22" s="28">
        <f>SUM(H10:H21)</f>
        <v>47862930</v>
      </c>
      <c r="I22" s="28">
        <f>SUM(I10:I21)</f>
        <v>15050138</v>
      </c>
      <c r="J22" s="47">
        <f>+I22/H22-1</f>
        <v>-0.68555752855080121</v>
      </c>
    </row>
    <row r="25" spans="1:11" ht="17.25" customHeight="1" x14ac:dyDescent="0.2">
      <c r="A25" s="54" t="s">
        <v>1376</v>
      </c>
      <c r="B25" s="60" t="s">
        <v>1570</v>
      </c>
      <c r="C25" s="60"/>
      <c r="D25" s="60"/>
      <c r="E25" s="60"/>
      <c r="F25" s="60"/>
      <c r="G25" s="60"/>
      <c r="H25" s="60"/>
      <c r="I25" s="60"/>
      <c r="J25" s="60"/>
    </row>
    <row r="26" spans="1:11" x14ac:dyDescent="0.2">
      <c r="A26" s="54"/>
      <c r="B26" s="57" t="s">
        <v>481</v>
      </c>
      <c r="C26" s="57"/>
      <c r="D26" s="58"/>
      <c r="E26" s="59" t="s">
        <v>482</v>
      </c>
      <c r="F26" s="59"/>
      <c r="G26" s="59"/>
      <c r="H26" s="59" t="s">
        <v>483</v>
      </c>
      <c r="I26" s="59"/>
      <c r="J26" s="59"/>
    </row>
    <row r="27" spans="1:11" ht="39" customHeight="1" x14ac:dyDescent="0.2">
      <c r="A27" s="55"/>
      <c r="B27" s="43" t="s">
        <v>1545</v>
      </c>
      <c r="C27" s="43">
        <v>2023</v>
      </c>
      <c r="D27" s="21" t="s">
        <v>1569</v>
      </c>
      <c r="E27" s="43" t="s">
        <v>1545</v>
      </c>
      <c r="F27" s="43">
        <v>2023</v>
      </c>
      <c r="G27" s="21" t="s">
        <v>1569</v>
      </c>
      <c r="H27" s="43" t="s">
        <v>1545</v>
      </c>
      <c r="I27" s="43">
        <v>2023</v>
      </c>
      <c r="J27" s="21" t="s">
        <v>1569</v>
      </c>
    </row>
    <row r="28" spans="1:11" x14ac:dyDescent="0.2">
      <c r="A28" s="29" t="s">
        <v>0</v>
      </c>
      <c r="B28" s="12">
        <v>10976664</v>
      </c>
      <c r="C28" s="12">
        <v>10197505</v>
      </c>
      <c r="D28" s="46">
        <f>+C28/B28-1</f>
        <v>-7.0983224046941795E-2</v>
      </c>
      <c r="E28" s="12">
        <v>61444510</v>
      </c>
      <c r="F28" s="12">
        <v>58847279</v>
      </c>
      <c r="G28" s="46">
        <f>+F28/E28-1</f>
        <v>-4.2269537180783079E-2</v>
      </c>
      <c r="H28" s="14">
        <f t="shared" ref="H28:H39" si="5">+B28+E28</f>
        <v>72421174</v>
      </c>
      <c r="I28" s="14">
        <f>SUM(C28+F28)</f>
        <v>69044784</v>
      </c>
      <c r="J28" s="46">
        <f>+I28/H28-1</f>
        <v>-4.6621586112370994E-2</v>
      </c>
    </row>
    <row r="29" spans="1:11" x14ac:dyDescent="0.2">
      <c r="A29" s="29" t="s">
        <v>1</v>
      </c>
      <c r="B29" s="12">
        <v>12270969</v>
      </c>
      <c r="C29" s="12">
        <v>10601843</v>
      </c>
      <c r="D29" s="46">
        <f t="shared" ref="D29:D31" si="6">+C29/B29-1</f>
        <v>-0.13602234672746705</v>
      </c>
      <c r="E29" s="12">
        <v>61242616</v>
      </c>
      <c r="F29" s="12">
        <v>58808012</v>
      </c>
      <c r="G29" s="46">
        <f t="shared" ref="G29:G31" si="7">+F29/E29-1</f>
        <v>-3.9753429213409186E-2</v>
      </c>
      <c r="H29" s="14">
        <f t="shared" si="5"/>
        <v>73513585</v>
      </c>
      <c r="I29" s="14">
        <f t="shared" ref="I29:I31" si="8">SUM(C29+F29)</f>
        <v>69409855</v>
      </c>
      <c r="J29" s="46">
        <f t="shared" ref="J29:J31" si="9">+I29/H29-1</f>
        <v>-5.5822743510604234E-2</v>
      </c>
    </row>
    <row r="30" spans="1:11" x14ac:dyDescent="0.2">
      <c r="A30" s="29" t="s">
        <v>2</v>
      </c>
      <c r="B30" s="12">
        <v>13728002</v>
      </c>
      <c r="C30" s="12">
        <v>11702115</v>
      </c>
      <c r="D30" s="46">
        <f t="shared" si="6"/>
        <v>-0.14757333222999236</v>
      </c>
      <c r="E30" s="12">
        <v>64042303</v>
      </c>
      <c r="F30" s="12">
        <v>60620811</v>
      </c>
      <c r="G30" s="46">
        <f t="shared" si="7"/>
        <v>-5.3425499079881589E-2</v>
      </c>
      <c r="H30" s="14">
        <f t="shared" si="5"/>
        <v>77770305</v>
      </c>
      <c r="I30" s="14">
        <f t="shared" si="8"/>
        <v>72322926</v>
      </c>
      <c r="J30" s="46">
        <f t="shared" si="9"/>
        <v>-7.0044459771631318E-2</v>
      </c>
    </row>
    <row r="31" spans="1:11" x14ac:dyDescent="0.2">
      <c r="A31" s="29" t="s">
        <v>3</v>
      </c>
      <c r="B31" s="12">
        <v>12175447</v>
      </c>
      <c r="C31" s="12">
        <v>10148409</v>
      </c>
      <c r="D31" s="46">
        <f t="shared" si="6"/>
        <v>-0.16648571506245313</v>
      </c>
      <c r="E31" s="12">
        <v>73277820</v>
      </c>
      <c r="F31" s="12">
        <v>68606113</v>
      </c>
      <c r="G31" s="46">
        <f t="shared" si="7"/>
        <v>-6.3753356745601897E-2</v>
      </c>
      <c r="H31" s="14">
        <f t="shared" si="5"/>
        <v>85453267</v>
      </c>
      <c r="I31" s="14">
        <f t="shared" si="8"/>
        <v>78754522</v>
      </c>
      <c r="J31" s="46">
        <f t="shared" si="9"/>
        <v>-7.839074192447204E-2</v>
      </c>
    </row>
    <row r="32" spans="1:11" x14ac:dyDescent="0.2">
      <c r="A32" s="29" t="s">
        <v>4</v>
      </c>
      <c r="B32" s="12">
        <v>11963613</v>
      </c>
      <c r="C32" s="12"/>
      <c r="D32" s="46"/>
      <c r="E32" s="12">
        <v>61645032</v>
      </c>
      <c r="F32" s="12"/>
      <c r="G32" s="46"/>
      <c r="H32" s="14">
        <f t="shared" si="5"/>
        <v>73608645</v>
      </c>
      <c r="I32" s="14"/>
      <c r="J32" s="46"/>
    </row>
    <row r="33" spans="1:10" x14ac:dyDescent="0.2">
      <c r="A33" s="29" t="s">
        <v>5</v>
      </c>
      <c r="B33" s="12">
        <v>11476365</v>
      </c>
      <c r="C33" s="12"/>
      <c r="D33" s="46"/>
      <c r="E33" s="12">
        <v>53231952</v>
      </c>
      <c r="F33" s="12"/>
      <c r="G33" s="46"/>
      <c r="H33" s="14">
        <f t="shared" si="5"/>
        <v>64708317</v>
      </c>
      <c r="I33" s="14"/>
      <c r="J33" s="46"/>
    </row>
    <row r="34" spans="1:10" x14ac:dyDescent="0.2">
      <c r="A34" s="29" t="s">
        <v>6</v>
      </c>
      <c r="B34" s="12">
        <v>11759689</v>
      </c>
      <c r="C34" s="12"/>
      <c r="D34" s="46"/>
      <c r="E34" s="12">
        <v>58798557</v>
      </c>
      <c r="F34" s="12"/>
      <c r="G34" s="46"/>
      <c r="H34" s="14">
        <f t="shared" si="5"/>
        <v>70558246</v>
      </c>
      <c r="I34" s="14"/>
      <c r="J34" s="46"/>
    </row>
    <row r="35" spans="1:10" x14ac:dyDescent="0.2">
      <c r="A35" s="29" t="s">
        <v>7</v>
      </c>
      <c r="B35" s="12">
        <v>11585223</v>
      </c>
      <c r="C35" s="12"/>
      <c r="D35" s="46"/>
      <c r="E35" s="12">
        <v>57721372</v>
      </c>
      <c r="F35" s="12"/>
      <c r="G35" s="46"/>
      <c r="H35" s="14">
        <f t="shared" si="5"/>
        <v>69306595</v>
      </c>
      <c r="I35" s="14"/>
      <c r="J35" s="46"/>
    </row>
    <row r="36" spans="1:10" x14ac:dyDescent="0.2">
      <c r="A36" s="29" t="s">
        <v>8</v>
      </c>
      <c r="B36" s="12">
        <v>11704666</v>
      </c>
      <c r="C36" s="12"/>
      <c r="D36" s="46"/>
      <c r="E36" s="12">
        <v>53485853</v>
      </c>
      <c r="F36" s="12"/>
      <c r="G36" s="46"/>
      <c r="H36" s="14">
        <f t="shared" si="5"/>
        <v>65190519</v>
      </c>
      <c r="I36" s="14"/>
      <c r="J36" s="46"/>
    </row>
    <row r="37" spans="1:10" x14ac:dyDescent="0.2">
      <c r="A37" s="29" t="s">
        <v>9</v>
      </c>
      <c r="B37" s="12">
        <v>11664680</v>
      </c>
      <c r="C37" s="12"/>
      <c r="D37" s="46"/>
      <c r="E37" s="12">
        <v>64850326</v>
      </c>
      <c r="F37" s="12"/>
      <c r="G37" s="46"/>
      <c r="H37" s="14">
        <f t="shared" si="5"/>
        <v>76515006</v>
      </c>
      <c r="I37" s="14"/>
      <c r="J37" s="46"/>
    </row>
    <row r="38" spans="1:10" x14ac:dyDescent="0.2">
      <c r="A38" s="29" t="s">
        <v>10</v>
      </c>
      <c r="B38" s="12">
        <v>11065319</v>
      </c>
      <c r="C38" s="12"/>
      <c r="D38" s="46"/>
      <c r="E38" s="12">
        <v>62915851</v>
      </c>
      <c r="F38" s="12"/>
      <c r="G38" s="46"/>
      <c r="H38" s="14">
        <f t="shared" si="5"/>
        <v>73981170</v>
      </c>
      <c r="I38" s="14"/>
      <c r="J38" s="46"/>
    </row>
    <row r="39" spans="1:10" x14ac:dyDescent="0.2">
      <c r="A39" s="29" t="s">
        <v>11</v>
      </c>
      <c r="B39" s="12">
        <v>13414271</v>
      </c>
      <c r="C39" s="12"/>
      <c r="D39" s="46"/>
      <c r="E39" s="12">
        <v>60936462</v>
      </c>
      <c r="F39" s="12"/>
      <c r="G39" s="46"/>
      <c r="H39" s="14">
        <f t="shared" si="5"/>
        <v>74350733</v>
      </c>
      <c r="I39" s="14"/>
      <c r="J39" s="46"/>
    </row>
    <row r="40" spans="1:10" x14ac:dyDescent="0.2">
      <c r="A40" s="20" t="s">
        <v>483</v>
      </c>
      <c r="B40" s="26">
        <f>SUM(B28:B39)</f>
        <v>143784908</v>
      </c>
      <c r="C40" s="26">
        <f>SUM(C28:C39)</f>
        <v>42649872</v>
      </c>
      <c r="D40" s="27">
        <f>+C40/B40-1</f>
        <v>-0.70337726960885205</v>
      </c>
      <c r="E40" s="28">
        <f>SUM(E28:E39)</f>
        <v>733592654</v>
      </c>
      <c r="F40" s="28">
        <f>SUM(F28:F39)</f>
        <v>246882215</v>
      </c>
      <c r="G40" s="27">
        <f>+F40/E40-1</f>
        <v>-0.66346144055035761</v>
      </c>
      <c r="H40" s="28">
        <f>SUM(H28:H39)</f>
        <v>877377562</v>
      </c>
      <c r="I40" s="28">
        <f>SUM(I28:I39)</f>
        <v>289532087</v>
      </c>
      <c r="J40" s="27">
        <f>+I40/H40-1</f>
        <v>-0.67000285904279822</v>
      </c>
    </row>
    <row r="42" spans="1:10" ht="13.5" thickBot="1" x14ac:dyDescent="0.25"/>
    <row r="43" spans="1:10" ht="13.5" thickBot="1" x14ac:dyDescent="0.25">
      <c r="B43" s="23"/>
      <c r="C43" s="23"/>
    </row>
    <row r="44" spans="1:10" ht="13.5" thickBot="1" x14ac:dyDescent="0.25">
      <c r="B44" s="23"/>
      <c r="C44" s="23"/>
    </row>
  </sheetData>
  <mergeCells count="14">
    <mergeCell ref="A25:A27"/>
    <mergeCell ref="A2:J2"/>
    <mergeCell ref="A3:J3"/>
    <mergeCell ref="A7:A9"/>
    <mergeCell ref="B8:D8"/>
    <mergeCell ref="E8:G8"/>
    <mergeCell ref="H8:J8"/>
    <mergeCell ref="B7:J7"/>
    <mergeCell ref="B26:D26"/>
    <mergeCell ref="E26:G26"/>
    <mergeCell ref="B25:J25"/>
    <mergeCell ref="H26:J26"/>
    <mergeCell ref="A4:G4"/>
    <mergeCell ref="A5:F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15"/>
  <sheetViews>
    <sheetView zoomScaleNormal="100" workbookViewId="0">
      <selection activeCell="G16" sqref="G16"/>
    </sheetView>
  </sheetViews>
  <sheetFormatPr baseColWidth="10" defaultColWidth="9.140625" defaultRowHeight="12.75" x14ac:dyDescent="0.2"/>
  <cols>
    <col min="1" max="1" width="6.7109375" bestFit="1" customWidth="1"/>
    <col min="2" max="2" width="47.7109375" customWidth="1"/>
    <col min="3" max="3" width="13.85546875" bestFit="1" customWidth="1"/>
    <col min="4" max="4" width="13.85546875" customWidth="1"/>
    <col min="5" max="5" width="14" bestFit="1" customWidth="1"/>
    <col min="6" max="6" width="14" customWidth="1"/>
    <col min="7" max="9" width="7.42578125" bestFit="1" customWidth="1"/>
    <col min="10" max="22" width="7.42578125" customWidth="1"/>
    <col min="23" max="24" width="7.5703125" bestFit="1" customWidth="1"/>
    <col min="25" max="25" width="8.85546875" bestFit="1" customWidth="1"/>
    <col min="26" max="26" width="9.28515625" customWidth="1"/>
    <col min="27" max="27" width="9" bestFit="1" customWidth="1"/>
    <col min="28" max="32" width="9" customWidth="1"/>
    <col min="33" max="33" width="9.28515625" bestFit="1" customWidth="1"/>
  </cols>
  <sheetData>
    <row r="1" spans="1:38" ht="15.75" x14ac:dyDescent="0.25">
      <c r="A1" s="56" t="s">
        <v>1482</v>
      </c>
      <c r="B1" s="56"/>
      <c r="C1" s="56"/>
      <c r="D1" s="56"/>
      <c r="E1" s="56"/>
      <c r="F1" s="42"/>
    </row>
    <row r="2" spans="1:38" s="16" customFormat="1" ht="15.75" customHeight="1" x14ac:dyDescent="0.25">
      <c r="A2" s="45" t="s">
        <v>484</v>
      </c>
      <c r="B2" s="45"/>
      <c r="C2" s="45"/>
      <c r="D2" s="45"/>
      <c r="E2" s="45"/>
      <c r="F2" s="45"/>
    </row>
    <row r="3" spans="1:38" s="17" customFormat="1" ht="19.5" customHeight="1" x14ac:dyDescent="0.25">
      <c r="A3" s="56" t="s">
        <v>1647</v>
      </c>
      <c r="B3" s="56"/>
      <c r="C3" s="56"/>
      <c r="D3" s="56"/>
      <c r="E3" s="56"/>
      <c r="F3" s="56"/>
    </row>
    <row r="4" spans="1:38" s="17" customFormat="1" ht="19.5" customHeight="1" x14ac:dyDescent="0.25">
      <c r="A4" s="56" t="s">
        <v>1648</v>
      </c>
      <c r="B4" s="56"/>
      <c r="C4" s="56"/>
      <c r="D4" s="56"/>
      <c r="E4" s="56"/>
      <c r="F4" s="56"/>
    </row>
    <row r="5" spans="1:38" ht="12.75" customHeight="1" x14ac:dyDescent="0.2"/>
    <row r="6" spans="1:38" ht="12.75" customHeight="1" x14ac:dyDescent="0.2"/>
    <row r="7" spans="1:38" ht="12.75" customHeight="1" x14ac:dyDescent="0.2">
      <c r="A7" s="64" t="s">
        <v>1053</v>
      </c>
      <c r="B7" s="65"/>
      <c r="C7" s="61" t="s">
        <v>1484</v>
      </c>
      <c r="D7" s="62"/>
      <c r="E7" s="62"/>
      <c r="F7" s="63"/>
      <c r="G7" s="84" t="s">
        <v>1483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</row>
    <row r="8" spans="1:38" ht="12.75" customHeight="1" x14ac:dyDescent="0.2">
      <c r="A8" s="66"/>
      <c r="B8" s="67"/>
      <c r="C8" s="68" t="s">
        <v>1054</v>
      </c>
      <c r="D8" s="69"/>
      <c r="E8" s="70" t="s">
        <v>482</v>
      </c>
      <c r="F8" s="71"/>
      <c r="G8" s="61" t="s">
        <v>482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3"/>
      <c r="W8" s="86" t="s">
        <v>1571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</row>
    <row r="9" spans="1:38" s="25" customFormat="1" ht="18" customHeight="1" x14ac:dyDescent="0.2">
      <c r="A9" s="30" t="s">
        <v>19</v>
      </c>
      <c r="B9" s="30" t="s">
        <v>1055</v>
      </c>
      <c r="C9" s="30">
        <v>2022</v>
      </c>
      <c r="D9" s="30">
        <v>2023</v>
      </c>
      <c r="E9" s="30">
        <v>2022</v>
      </c>
      <c r="F9" s="30">
        <v>2023</v>
      </c>
      <c r="G9" s="31">
        <v>44562</v>
      </c>
      <c r="H9" s="31">
        <v>44593</v>
      </c>
      <c r="I9" s="31">
        <v>44621</v>
      </c>
      <c r="J9" s="31">
        <v>44652</v>
      </c>
      <c r="K9" s="31">
        <v>44682</v>
      </c>
      <c r="L9" s="31">
        <v>44713</v>
      </c>
      <c r="M9" s="31">
        <v>44743</v>
      </c>
      <c r="N9" s="31">
        <v>44774</v>
      </c>
      <c r="O9" s="31">
        <v>44805</v>
      </c>
      <c r="P9" s="31">
        <v>44835</v>
      </c>
      <c r="Q9" s="31">
        <v>44866</v>
      </c>
      <c r="R9" s="31">
        <v>44896</v>
      </c>
      <c r="S9" s="31">
        <v>44927</v>
      </c>
      <c r="T9" s="31">
        <v>44958</v>
      </c>
      <c r="U9" s="31">
        <v>44986</v>
      </c>
      <c r="V9" s="31">
        <v>45017</v>
      </c>
      <c r="W9" s="31">
        <v>44562</v>
      </c>
      <c r="X9" s="31">
        <v>44593</v>
      </c>
      <c r="Y9" s="31">
        <v>44621</v>
      </c>
      <c r="Z9" s="31">
        <v>44652</v>
      </c>
      <c r="AA9" s="31">
        <v>44682</v>
      </c>
      <c r="AB9" s="31">
        <v>44713</v>
      </c>
      <c r="AC9" s="31">
        <v>44743</v>
      </c>
      <c r="AD9" s="31">
        <v>44774</v>
      </c>
      <c r="AE9" s="31">
        <v>44805</v>
      </c>
      <c r="AF9" s="31">
        <v>44835</v>
      </c>
      <c r="AG9" s="31">
        <v>44866</v>
      </c>
      <c r="AH9" s="31">
        <v>44896</v>
      </c>
      <c r="AI9" s="31">
        <v>44927</v>
      </c>
      <c r="AJ9" s="31">
        <v>44958</v>
      </c>
      <c r="AK9" s="31">
        <v>44986</v>
      </c>
      <c r="AL9" s="31">
        <v>45017</v>
      </c>
    </row>
    <row r="10" spans="1:38" ht="12.75" customHeight="1" x14ac:dyDescent="0.2">
      <c r="A10" s="34" t="s">
        <v>347</v>
      </c>
      <c r="B10" s="35" t="s">
        <v>348</v>
      </c>
      <c r="C10" s="33">
        <v>11259120</v>
      </c>
      <c r="D10" s="33">
        <v>3548918</v>
      </c>
      <c r="E10" s="82">
        <v>4128276</v>
      </c>
      <c r="F10" s="38">
        <v>1695331</v>
      </c>
      <c r="G10" s="33">
        <v>273831</v>
      </c>
      <c r="H10" s="33">
        <v>210772</v>
      </c>
      <c r="I10" s="33">
        <v>268871</v>
      </c>
      <c r="J10" s="33">
        <v>347285</v>
      </c>
      <c r="K10" s="33">
        <v>361505</v>
      </c>
      <c r="L10" s="33">
        <v>387857</v>
      </c>
      <c r="M10" s="33">
        <v>407739</v>
      </c>
      <c r="N10" s="33">
        <v>381574</v>
      </c>
      <c r="O10" s="33">
        <v>329823</v>
      </c>
      <c r="P10" s="33">
        <v>364269</v>
      </c>
      <c r="Q10" s="33">
        <v>378438</v>
      </c>
      <c r="R10" s="33">
        <v>416312</v>
      </c>
      <c r="S10" s="33">
        <v>437377</v>
      </c>
      <c r="T10" s="33">
        <v>358341</v>
      </c>
      <c r="U10" s="33">
        <v>446191</v>
      </c>
      <c r="V10" s="38">
        <v>453422</v>
      </c>
      <c r="W10" s="33">
        <v>979056</v>
      </c>
      <c r="X10" s="33">
        <v>916068</v>
      </c>
      <c r="Y10" s="33">
        <v>1080771</v>
      </c>
      <c r="Z10" s="33">
        <v>1045992</v>
      </c>
      <c r="AA10" s="33">
        <v>967652</v>
      </c>
      <c r="AB10" s="33">
        <v>969058</v>
      </c>
      <c r="AC10" s="33">
        <v>1031275</v>
      </c>
      <c r="AD10" s="33">
        <v>944294</v>
      </c>
      <c r="AE10" s="33">
        <v>844281</v>
      </c>
      <c r="AF10" s="33">
        <v>860170</v>
      </c>
      <c r="AG10" s="33">
        <v>791628</v>
      </c>
      <c r="AH10" s="33">
        <v>828875</v>
      </c>
      <c r="AI10" s="33">
        <v>847922</v>
      </c>
      <c r="AJ10" s="33">
        <v>777099</v>
      </c>
      <c r="AK10" s="33">
        <v>989818</v>
      </c>
      <c r="AL10" s="33">
        <v>934079</v>
      </c>
    </row>
    <row r="11" spans="1:38" ht="12.75" customHeight="1" x14ac:dyDescent="0.2">
      <c r="A11" s="34" t="s">
        <v>349</v>
      </c>
      <c r="B11" s="35" t="s">
        <v>350</v>
      </c>
      <c r="C11" s="33">
        <v>8407203</v>
      </c>
      <c r="D11" s="33">
        <v>2647517</v>
      </c>
      <c r="E11" s="82">
        <v>18810</v>
      </c>
      <c r="F11" s="38">
        <v>49839</v>
      </c>
      <c r="G11" s="33">
        <v>256</v>
      </c>
      <c r="H11" s="36"/>
      <c r="I11" s="36"/>
      <c r="J11" s="36"/>
      <c r="K11" s="36"/>
      <c r="L11" s="36"/>
      <c r="M11" s="36"/>
      <c r="N11" s="36"/>
      <c r="O11" s="36"/>
      <c r="P11" s="33">
        <v>548</v>
      </c>
      <c r="Q11" s="33">
        <v>8845</v>
      </c>
      <c r="R11" s="33">
        <v>9161</v>
      </c>
      <c r="S11" s="33">
        <v>9118</v>
      </c>
      <c r="T11" s="33">
        <v>13196</v>
      </c>
      <c r="U11" s="33">
        <v>14589</v>
      </c>
      <c r="V11" s="38">
        <v>12936</v>
      </c>
      <c r="W11" s="33">
        <v>723253</v>
      </c>
      <c r="X11" s="33">
        <v>575866</v>
      </c>
      <c r="Y11" s="33">
        <v>741753</v>
      </c>
      <c r="Z11" s="33">
        <v>669931</v>
      </c>
      <c r="AA11" s="33">
        <v>715908</v>
      </c>
      <c r="AB11" s="33">
        <v>748365</v>
      </c>
      <c r="AC11" s="33">
        <v>731785</v>
      </c>
      <c r="AD11" s="33">
        <v>716948</v>
      </c>
      <c r="AE11" s="33">
        <v>702021</v>
      </c>
      <c r="AF11" s="33">
        <v>709064</v>
      </c>
      <c r="AG11" s="33">
        <v>656501</v>
      </c>
      <c r="AH11" s="33">
        <v>715808</v>
      </c>
      <c r="AI11" s="33">
        <v>626969</v>
      </c>
      <c r="AJ11" s="33">
        <v>551483</v>
      </c>
      <c r="AK11" s="33">
        <v>731208</v>
      </c>
      <c r="AL11" s="33">
        <v>737857</v>
      </c>
    </row>
    <row r="12" spans="1:38" ht="12.75" customHeight="1" x14ac:dyDescent="0.2">
      <c r="A12" s="34" t="s">
        <v>28</v>
      </c>
      <c r="B12" s="35" t="s">
        <v>351</v>
      </c>
      <c r="C12" s="33">
        <v>6629304</v>
      </c>
      <c r="D12" s="33">
        <v>1000031</v>
      </c>
      <c r="E12" s="82">
        <v>587601</v>
      </c>
      <c r="F12" s="38">
        <v>96114</v>
      </c>
      <c r="G12" s="33">
        <v>38722</v>
      </c>
      <c r="H12" s="33">
        <v>25357</v>
      </c>
      <c r="I12" s="33">
        <v>32455</v>
      </c>
      <c r="J12" s="33">
        <v>50823</v>
      </c>
      <c r="K12" s="33">
        <v>45908</v>
      </c>
      <c r="L12" s="33">
        <v>47232</v>
      </c>
      <c r="M12" s="33">
        <v>56099</v>
      </c>
      <c r="N12" s="33">
        <v>58183</v>
      </c>
      <c r="O12" s="33">
        <v>56335</v>
      </c>
      <c r="P12" s="33">
        <v>57227</v>
      </c>
      <c r="Q12" s="33">
        <v>56306</v>
      </c>
      <c r="R12" s="33">
        <v>62954</v>
      </c>
      <c r="S12" s="33">
        <v>57292</v>
      </c>
      <c r="T12" s="33">
        <v>38822</v>
      </c>
      <c r="U12" s="36"/>
      <c r="V12" s="48"/>
      <c r="W12" s="33">
        <v>612844</v>
      </c>
      <c r="X12" s="33">
        <v>477149</v>
      </c>
      <c r="Y12" s="33">
        <v>523926</v>
      </c>
      <c r="Z12" s="33">
        <v>543693</v>
      </c>
      <c r="AA12" s="33">
        <v>496814</v>
      </c>
      <c r="AB12" s="33">
        <v>535595</v>
      </c>
      <c r="AC12" s="33">
        <v>600532</v>
      </c>
      <c r="AD12" s="33">
        <v>593475</v>
      </c>
      <c r="AE12" s="33">
        <v>539404</v>
      </c>
      <c r="AF12" s="33">
        <v>576672</v>
      </c>
      <c r="AG12" s="33">
        <v>553189</v>
      </c>
      <c r="AH12" s="33">
        <v>576011</v>
      </c>
      <c r="AI12" s="33">
        <v>560998</v>
      </c>
      <c r="AJ12" s="33">
        <v>439033</v>
      </c>
      <c r="AK12" s="36"/>
      <c r="AL12" s="36"/>
    </row>
    <row r="13" spans="1:38" ht="12.75" customHeight="1" x14ac:dyDescent="0.2">
      <c r="A13" s="34" t="s">
        <v>1510</v>
      </c>
      <c r="B13" s="35" t="s">
        <v>1511</v>
      </c>
      <c r="C13" s="33">
        <v>1437082</v>
      </c>
      <c r="D13" s="33">
        <v>585262</v>
      </c>
      <c r="E13" s="83"/>
      <c r="F13" s="48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48"/>
      <c r="W13" s="36"/>
      <c r="X13" s="33">
        <v>5674</v>
      </c>
      <c r="Y13" s="33">
        <v>62308</v>
      </c>
      <c r="Z13" s="33">
        <v>80461</v>
      </c>
      <c r="AA13" s="33">
        <v>94080</v>
      </c>
      <c r="AB13" s="33">
        <v>108664</v>
      </c>
      <c r="AC13" s="33">
        <v>167922</v>
      </c>
      <c r="AD13" s="33">
        <v>164498</v>
      </c>
      <c r="AE13" s="33">
        <v>155932</v>
      </c>
      <c r="AF13" s="33">
        <v>185492</v>
      </c>
      <c r="AG13" s="33">
        <v>189239</v>
      </c>
      <c r="AH13" s="33">
        <v>222812</v>
      </c>
      <c r="AI13" s="33">
        <v>217700</v>
      </c>
      <c r="AJ13" s="33">
        <v>173508</v>
      </c>
      <c r="AK13" s="33">
        <v>194054</v>
      </c>
      <c r="AL13" s="36"/>
    </row>
    <row r="14" spans="1:38" ht="12.75" customHeight="1" x14ac:dyDescent="0.2">
      <c r="A14" s="34" t="s">
        <v>354</v>
      </c>
      <c r="B14" s="35" t="s">
        <v>355</v>
      </c>
      <c r="C14" s="33">
        <v>1917401</v>
      </c>
      <c r="D14" s="33">
        <v>551781</v>
      </c>
      <c r="E14" s="83"/>
      <c r="F14" s="48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48"/>
      <c r="W14" s="33">
        <v>149389</v>
      </c>
      <c r="X14" s="33">
        <v>133536</v>
      </c>
      <c r="Y14" s="33">
        <v>153693</v>
      </c>
      <c r="Z14" s="33">
        <v>155035</v>
      </c>
      <c r="AA14" s="33">
        <v>161560</v>
      </c>
      <c r="AB14" s="33">
        <v>163692</v>
      </c>
      <c r="AC14" s="33">
        <v>172352</v>
      </c>
      <c r="AD14" s="33">
        <v>163517</v>
      </c>
      <c r="AE14" s="33">
        <v>166567</v>
      </c>
      <c r="AF14" s="33">
        <v>165165</v>
      </c>
      <c r="AG14" s="33">
        <v>161260</v>
      </c>
      <c r="AH14" s="33">
        <v>171635</v>
      </c>
      <c r="AI14" s="33">
        <v>146698</v>
      </c>
      <c r="AJ14" s="33">
        <v>124944</v>
      </c>
      <c r="AK14" s="33">
        <v>149124</v>
      </c>
      <c r="AL14" s="33">
        <v>131015</v>
      </c>
    </row>
    <row r="15" spans="1:38" ht="12.75" customHeight="1" x14ac:dyDescent="0.2">
      <c r="A15" s="34" t="s">
        <v>360</v>
      </c>
      <c r="B15" s="35" t="s">
        <v>361</v>
      </c>
      <c r="C15" s="33">
        <v>1040604</v>
      </c>
      <c r="D15" s="33">
        <v>376454</v>
      </c>
      <c r="E15" s="82">
        <v>73</v>
      </c>
      <c r="F15" s="38">
        <v>1376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3">
        <v>73</v>
      </c>
      <c r="R15" s="36"/>
      <c r="S15" s="36"/>
      <c r="T15" s="36"/>
      <c r="U15" s="33">
        <v>768</v>
      </c>
      <c r="V15" s="38">
        <v>608</v>
      </c>
      <c r="W15" s="33">
        <v>83129</v>
      </c>
      <c r="X15" s="33">
        <v>76867</v>
      </c>
      <c r="Y15" s="33">
        <v>81209</v>
      </c>
      <c r="Z15" s="33">
        <v>77098</v>
      </c>
      <c r="AA15" s="33">
        <v>79047</v>
      </c>
      <c r="AB15" s="33">
        <v>81917</v>
      </c>
      <c r="AC15" s="33">
        <v>91572</v>
      </c>
      <c r="AD15" s="33">
        <v>91322</v>
      </c>
      <c r="AE15" s="33">
        <v>88597</v>
      </c>
      <c r="AF15" s="33">
        <v>93487</v>
      </c>
      <c r="AG15" s="33">
        <v>91113</v>
      </c>
      <c r="AH15" s="33">
        <v>105246</v>
      </c>
      <c r="AI15" s="33">
        <v>101508</v>
      </c>
      <c r="AJ15" s="33">
        <v>88172</v>
      </c>
      <c r="AK15" s="33">
        <v>97506</v>
      </c>
      <c r="AL15" s="33">
        <v>89268</v>
      </c>
    </row>
    <row r="16" spans="1:38" ht="12.75" customHeight="1" x14ac:dyDescent="0.2">
      <c r="A16" s="34" t="s">
        <v>1523</v>
      </c>
      <c r="B16" s="35" t="s">
        <v>364</v>
      </c>
      <c r="C16" s="33">
        <v>721530</v>
      </c>
      <c r="D16" s="33">
        <v>361065</v>
      </c>
      <c r="E16" s="83"/>
      <c r="F16" s="48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48"/>
      <c r="W16" s="33">
        <v>35209</v>
      </c>
      <c r="X16" s="33">
        <v>32791</v>
      </c>
      <c r="Y16" s="33">
        <v>43992</v>
      </c>
      <c r="Z16" s="33">
        <v>47798</v>
      </c>
      <c r="AA16" s="33">
        <v>63881</v>
      </c>
      <c r="AB16" s="33">
        <v>68446</v>
      </c>
      <c r="AC16" s="33">
        <v>72458</v>
      </c>
      <c r="AD16" s="33">
        <v>63924</v>
      </c>
      <c r="AE16" s="33">
        <v>61732</v>
      </c>
      <c r="AF16" s="33">
        <v>65925</v>
      </c>
      <c r="AG16" s="33">
        <v>80415</v>
      </c>
      <c r="AH16" s="33">
        <v>84959</v>
      </c>
      <c r="AI16" s="33">
        <v>81179</v>
      </c>
      <c r="AJ16" s="33">
        <v>78858</v>
      </c>
      <c r="AK16" s="33">
        <v>97460</v>
      </c>
      <c r="AL16" s="33">
        <v>103568</v>
      </c>
    </row>
    <row r="17" spans="1:38" ht="12.75" customHeight="1" x14ac:dyDescent="0.2">
      <c r="A17" s="34" t="s">
        <v>352</v>
      </c>
      <c r="B17" s="35" t="s">
        <v>353</v>
      </c>
      <c r="C17" s="33">
        <v>881517</v>
      </c>
      <c r="D17" s="33">
        <v>334575</v>
      </c>
      <c r="E17" s="82">
        <v>1197360</v>
      </c>
      <c r="F17" s="38">
        <v>435703</v>
      </c>
      <c r="G17" s="33">
        <v>94431</v>
      </c>
      <c r="H17" s="33">
        <v>69526</v>
      </c>
      <c r="I17" s="33">
        <v>78872</v>
      </c>
      <c r="J17" s="33">
        <v>94091</v>
      </c>
      <c r="K17" s="33">
        <v>88913</v>
      </c>
      <c r="L17" s="33">
        <v>106706</v>
      </c>
      <c r="M17" s="33">
        <v>115871</v>
      </c>
      <c r="N17" s="33">
        <v>108353</v>
      </c>
      <c r="O17" s="33">
        <v>89262</v>
      </c>
      <c r="P17" s="33">
        <v>118662</v>
      </c>
      <c r="Q17" s="33">
        <v>115216</v>
      </c>
      <c r="R17" s="33">
        <v>117457</v>
      </c>
      <c r="S17" s="33">
        <v>132501</v>
      </c>
      <c r="T17" s="33">
        <v>94051</v>
      </c>
      <c r="U17" s="33">
        <v>100143</v>
      </c>
      <c r="V17" s="38">
        <v>109008</v>
      </c>
      <c r="W17" s="33">
        <v>94817</v>
      </c>
      <c r="X17" s="33">
        <v>71874</v>
      </c>
      <c r="Y17" s="33">
        <v>80057</v>
      </c>
      <c r="Z17" s="33">
        <v>72333</v>
      </c>
      <c r="AA17" s="33">
        <v>63762</v>
      </c>
      <c r="AB17" s="33">
        <v>72159</v>
      </c>
      <c r="AC17" s="33">
        <v>77236</v>
      </c>
      <c r="AD17" s="33">
        <v>74376</v>
      </c>
      <c r="AE17" s="33">
        <v>68919</v>
      </c>
      <c r="AF17" s="33">
        <v>71529</v>
      </c>
      <c r="AG17" s="33">
        <v>63399</v>
      </c>
      <c r="AH17" s="33">
        <v>71056</v>
      </c>
      <c r="AI17" s="33">
        <v>79828</v>
      </c>
      <c r="AJ17" s="33">
        <v>65365</v>
      </c>
      <c r="AK17" s="33">
        <v>82687</v>
      </c>
      <c r="AL17" s="33">
        <v>106695</v>
      </c>
    </row>
    <row r="18" spans="1:38" ht="12.75" customHeight="1" x14ac:dyDescent="0.2">
      <c r="A18" s="34" t="s">
        <v>395</v>
      </c>
      <c r="B18" s="35" t="s">
        <v>396</v>
      </c>
      <c r="C18" s="33">
        <v>42354</v>
      </c>
      <c r="D18" s="33">
        <v>45146</v>
      </c>
      <c r="E18" s="82">
        <v>12965</v>
      </c>
      <c r="F18" s="38">
        <v>737</v>
      </c>
      <c r="G18" s="33">
        <v>2599</v>
      </c>
      <c r="H18" s="33">
        <v>8</v>
      </c>
      <c r="I18" s="36"/>
      <c r="J18" s="36"/>
      <c r="K18" s="33">
        <v>149</v>
      </c>
      <c r="L18" s="36"/>
      <c r="M18" s="36"/>
      <c r="N18" s="33">
        <v>2402</v>
      </c>
      <c r="O18" s="33">
        <v>2211</v>
      </c>
      <c r="P18" s="33">
        <v>2495</v>
      </c>
      <c r="Q18" s="33">
        <v>1615</v>
      </c>
      <c r="R18" s="33">
        <v>1486</v>
      </c>
      <c r="S18" s="33">
        <v>737</v>
      </c>
      <c r="T18" s="36"/>
      <c r="U18" s="36"/>
      <c r="V18" s="48"/>
      <c r="W18" s="33">
        <v>1698</v>
      </c>
      <c r="X18" s="33">
        <v>1648</v>
      </c>
      <c r="Y18" s="33">
        <v>1901</v>
      </c>
      <c r="Z18" s="33">
        <v>2061</v>
      </c>
      <c r="AA18" s="33">
        <v>1988</v>
      </c>
      <c r="AB18" s="33">
        <v>2050</v>
      </c>
      <c r="AC18" s="33">
        <v>4319</v>
      </c>
      <c r="AD18" s="33">
        <v>6469</v>
      </c>
      <c r="AE18" s="33">
        <v>5291</v>
      </c>
      <c r="AF18" s="33">
        <v>3832</v>
      </c>
      <c r="AG18" s="33">
        <v>2314</v>
      </c>
      <c r="AH18" s="33">
        <v>8783</v>
      </c>
      <c r="AI18" s="33">
        <v>10797</v>
      </c>
      <c r="AJ18" s="33">
        <v>13375</v>
      </c>
      <c r="AK18" s="33">
        <v>12134</v>
      </c>
      <c r="AL18" s="33">
        <v>8840</v>
      </c>
    </row>
    <row r="19" spans="1:38" ht="12.75" customHeight="1" x14ac:dyDescent="0.2">
      <c r="A19" s="34" t="s">
        <v>383</v>
      </c>
      <c r="B19" s="35" t="s">
        <v>384</v>
      </c>
      <c r="C19" s="33">
        <v>124444</v>
      </c>
      <c r="D19" s="33">
        <v>41289</v>
      </c>
      <c r="E19" s="82">
        <v>1060</v>
      </c>
      <c r="F19" s="38">
        <v>3127</v>
      </c>
      <c r="G19" s="33">
        <v>114</v>
      </c>
      <c r="H19" s="33">
        <v>82</v>
      </c>
      <c r="I19" s="33">
        <v>149</v>
      </c>
      <c r="J19" s="33">
        <v>42</v>
      </c>
      <c r="K19" s="33">
        <v>50</v>
      </c>
      <c r="L19" s="33">
        <v>32</v>
      </c>
      <c r="M19" s="33">
        <v>72</v>
      </c>
      <c r="N19" s="33">
        <v>207</v>
      </c>
      <c r="O19" s="33">
        <v>24</v>
      </c>
      <c r="P19" s="33">
        <v>111</v>
      </c>
      <c r="Q19" s="33">
        <v>114</v>
      </c>
      <c r="R19" s="33">
        <v>63</v>
      </c>
      <c r="S19" s="33">
        <v>32</v>
      </c>
      <c r="T19" s="33">
        <v>72</v>
      </c>
      <c r="U19" s="33">
        <v>11</v>
      </c>
      <c r="V19" s="38">
        <v>1030</v>
      </c>
      <c r="W19" s="33">
        <v>9618</v>
      </c>
      <c r="X19" s="33">
        <v>7617</v>
      </c>
      <c r="Y19" s="33">
        <v>7913</v>
      </c>
      <c r="Z19" s="33">
        <v>9128</v>
      </c>
      <c r="AA19" s="33">
        <v>7830</v>
      </c>
      <c r="AB19" s="33">
        <v>7949</v>
      </c>
      <c r="AC19" s="33">
        <v>13055</v>
      </c>
      <c r="AD19" s="33">
        <v>14301</v>
      </c>
      <c r="AE19" s="33">
        <v>13438</v>
      </c>
      <c r="AF19" s="33">
        <v>14985</v>
      </c>
      <c r="AG19" s="33">
        <v>9583</v>
      </c>
      <c r="AH19" s="33">
        <v>9027</v>
      </c>
      <c r="AI19" s="33">
        <v>6876</v>
      </c>
      <c r="AJ19" s="33">
        <v>5898</v>
      </c>
      <c r="AK19" s="33">
        <v>10938</v>
      </c>
      <c r="AL19" s="33">
        <v>9430</v>
      </c>
    </row>
    <row r="20" spans="1:38" ht="12.75" customHeight="1" x14ac:dyDescent="0.2">
      <c r="A20" s="34" t="s">
        <v>399</v>
      </c>
      <c r="B20" s="35" t="s">
        <v>400</v>
      </c>
      <c r="C20" s="33">
        <v>50328</v>
      </c>
      <c r="D20" s="33">
        <v>14243</v>
      </c>
      <c r="E20" s="83"/>
      <c r="F20" s="4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48"/>
      <c r="W20" s="33">
        <v>3055</v>
      </c>
      <c r="X20" s="33">
        <v>3599</v>
      </c>
      <c r="Y20" s="33">
        <v>4565</v>
      </c>
      <c r="Z20" s="33">
        <v>4048</v>
      </c>
      <c r="AA20" s="33">
        <v>4373</v>
      </c>
      <c r="AB20" s="33">
        <v>4349</v>
      </c>
      <c r="AC20" s="33">
        <v>4089</v>
      </c>
      <c r="AD20" s="33">
        <v>4308</v>
      </c>
      <c r="AE20" s="33">
        <v>4340</v>
      </c>
      <c r="AF20" s="33">
        <v>4509</v>
      </c>
      <c r="AG20" s="33">
        <v>4615</v>
      </c>
      <c r="AH20" s="33">
        <v>4478</v>
      </c>
      <c r="AI20" s="33">
        <v>4075</v>
      </c>
      <c r="AJ20" s="33">
        <v>4089</v>
      </c>
      <c r="AK20" s="33">
        <v>4400</v>
      </c>
      <c r="AL20" s="33">
        <v>1679</v>
      </c>
    </row>
    <row r="21" spans="1:38" ht="12.75" customHeight="1" x14ac:dyDescent="0.2">
      <c r="A21" s="34" t="s">
        <v>1651</v>
      </c>
      <c r="B21" s="35" t="s">
        <v>1533</v>
      </c>
      <c r="C21" s="36"/>
      <c r="D21" s="33">
        <v>12593</v>
      </c>
      <c r="E21" s="83"/>
      <c r="F21" s="38">
        <v>20932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3">
        <v>6381</v>
      </c>
      <c r="T21" s="33">
        <v>4353</v>
      </c>
      <c r="U21" s="33">
        <v>4827</v>
      </c>
      <c r="V21" s="38">
        <v>5371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3">
        <v>3022</v>
      </c>
      <c r="AJ21" s="33">
        <v>2893</v>
      </c>
      <c r="AK21" s="33">
        <v>3289</v>
      </c>
      <c r="AL21" s="33">
        <v>3389</v>
      </c>
    </row>
    <row r="22" spans="1:38" ht="12.75" customHeight="1" x14ac:dyDescent="0.2">
      <c r="A22" s="34" t="s">
        <v>411</v>
      </c>
      <c r="B22" s="35" t="s">
        <v>412</v>
      </c>
      <c r="C22" s="33">
        <v>16718</v>
      </c>
      <c r="D22" s="33">
        <v>8427</v>
      </c>
      <c r="E22" s="83"/>
      <c r="F22" s="4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48"/>
      <c r="W22" s="36"/>
      <c r="X22" s="36"/>
      <c r="Y22" s="33">
        <v>439</v>
      </c>
      <c r="Z22" s="33">
        <v>1539</v>
      </c>
      <c r="AA22" s="33">
        <v>1227</v>
      </c>
      <c r="AB22" s="33">
        <v>1845</v>
      </c>
      <c r="AC22" s="33">
        <v>1865</v>
      </c>
      <c r="AD22" s="33">
        <v>2998</v>
      </c>
      <c r="AE22" s="33">
        <v>1881</v>
      </c>
      <c r="AF22" s="33">
        <v>1771</v>
      </c>
      <c r="AG22" s="33">
        <v>1726</v>
      </c>
      <c r="AH22" s="33">
        <v>1427</v>
      </c>
      <c r="AI22" s="33">
        <v>1450</v>
      </c>
      <c r="AJ22" s="33">
        <v>2020</v>
      </c>
      <c r="AK22" s="33">
        <v>2375</v>
      </c>
      <c r="AL22" s="33">
        <v>2582</v>
      </c>
    </row>
    <row r="23" spans="1:38" ht="12.75" customHeight="1" x14ac:dyDescent="0.2">
      <c r="A23" s="34" t="s">
        <v>415</v>
      </c>
      <c r="B23" s="35" t="s">
        <v>416</v>
      </c>
      <c r="C23" s="33">
        <v>15195</v>
      </c>
      <c r="D23" s="33">
        <v>5107</v>
      </c>
      <c r="E23" s="83"/>
      <c r="F23" s="4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48"/>
      <c r="W23" s="33">
        <v>1436</v>
      </c>
      <c r="X23" s="33">
        <v>1049</v>
      </c>
      <c r="Y23" s="33">
        <v>1320</v>
      </c>
      <c r="Z23" s="33">
        <v>1080</v>
      </c>
      <c r="AA23" s="33">
        <v>1095</v>
      </c>
      <c r="AB23" s="33">
        <v>1157</v>
      </c>
      <c r="AC23" s="33">
        <v>2055</v>
      </c>
      <c r="AD23" s="33">
        <v>1072</v>
      </c>
      <c r="AE23" s="33">
        <v>1639</v>
      </c>
      <c r="AF23" s="33">
        <v>1157</v>
      </c>
      <c r="AG23" s="33">
        <v>880</v>
      </c>
      <c r="AH23" s="33">
        <v>1255</v>
      </c>
      <c r="AI23" s="33">
        <v>1226</v>
      </c>
      <c r="AJ23" s="33">
        <v>923</v>
      </c>
      <c r="AK23" s="33">
        <v>600</v>
      </c>
      <c r="AL23" s="33">
        <v>1160</v>
      </c>
    </row>
    <row r="24" spans="1:38" ht="12.75" customHeight="1" x14ac:dyDescent="0.2">
      <c r="A24" s="34" t="s">
        <v>385</v>
      </c>
      <c r="B24" s="35" t="s">
        <v>385</v>
      </c>
      <c r="C24" s="33">
        <v>12896</v>
      </c>
      <c r="D24" s="33">
        <v>4883</v>
      </c>
      <c r="E24" s="82">
        <v>170609</v>
      </c>
      <c r="F24" s="38">
        <v>57406</v>
      </c>
      <c r="G24" s="33">
        <v>12124</v>
      </c>
      <c r="H24" s="33">
        <v>11456</v>
      </c>
      <c r="I24" s="33">
        <v>12382</v>
      </c>
      <c r="J24" s="33">
        <v>14749</v>
      </c>
      <c r="K24" s="33">
        <v>14348</v>
      </c>
      <c r="L24" s="33">
        <v>16396</v>
      </c>
      <c r="M24" s="33">
        <v>16058</v>
      </c>
      <c r="N24" s="33">
        <v>16150</v>
      </c>
      <c r="O24" s="33">
        <v>15311</v>
      </c>
      <c r="P24" s="33">
        <v>15259</v>
      </c>
      <c r="Q24" s="33">
        <v>12741</v>
      </c>
      <c r="R24" s="33">
        <v>13635</v>
      </c>
      <c r="S24" s="33">
        <v>14963</v>
      </c>
      <c r="T24" s="33">
        <v>14032</v>
      </c>
      <c r="U24" s="33">
        <v>14390</v>
      </c>
      <c r="V24" s="38">
        <v>14021</v>
      </c>
      <c r="W24" s="33">
        <v>924</v>
      </c>
      <c r="X24" s="33">
        <v>932</v>
      </c>
      <c r="Y24" s="33">
        <v>1070</v>
      </c>
      <c r="Z24" s="33">
        <v>1164</v>
      </c>
      <c r="AA24" s="33">
        <v>1055</v>
      </c>
      <c r="AB24" s="33">
        <v>982</v>
      </c>
      <c r="AC24" s="33">
        <v>1001</v>
      </c>
      <c r="AD24" s="33">
        <v>1021</v>
      </c>
      <c r="AE24" s="33">
        <v>1101</v>
      </c>
      <c r="AF24" s="33">
        <v>1270</v>
      </c>
      <c r="AG24" s="33">
        <v>1025</v>
      </c>
      <c r="AH24" s="33">
        <v>1351</v>
      </c>
      <c r="AI24" s="33">
        <v>1199</v>
      </c>
      <c r="AJ24" s="33">
        <v>1098</v>
      </c>
      <c r="AK24" s="33">
        <v>1383</v>
      </c>
      <c r="AL24" s="33">
        <v>1203</v>
      </c>
    </row>
    <row r="25" spans="1:38" ht="12.75" customHeight="1" x14ac:dyDescent="0.2">
      <c r="A25" s="34" t="s">
        <v>423</v>
      </c>
      <c r="B25" s="35" t="s">
        <v>424</v>
      </c>
      <c r="C25" s="33">
        <v>13097</v>
      </c>
      <c r="D25" s="33">
        <v>4140</v>
      </c>
      <c r="E25" s="82">
        <v>6</v>
      </c>
      <c r="F25" s="48"/>
      <c r="G25" s="36"/>
      <c r="H25" s="36"/>
      <c r="I25" s="36"/>
      <c r="J25" s="36"/>
      <c r="K25" s="36"/>
      <c r="L25" s="36"/>
      <c r="M25" s="36"/>
      <c r="N25" s="36"/>
      <c r="O25" s="33">
        <v>6</v>
      </c>
      <c r="P25" s="36"/>
      <c r="Q25" s="36"/>
      <c r="R25" s="36"/>
      <c r="S25" s="36"/>
      <c r="T25" s="36"/>
      <c r="U25" s="36"/>
      <c r="V25" s="48"/>
      <c r="W25" s="33">
        <v>682</v>
      </c>
      <c r="X25" s="33">
        <v>999</v>
      </c>
      <c r="Y25" s="33">
        <v>1217</v>
      </c>
      <c r="Z25" s="33">
        <v>966</v>
      </c>
      <c r="AA25" s="33">
        <v>1013</v>
      </c>
      <c r="AB25" s="33">
        <v>1055</v>
      </c>
      <c r="AC25" s="33">
        <v>1213</v>
      </c>
      <c r="AD25" s="33">
        <v>1263</v>
      </c>
      <c r="AE25" s="33">
        <v>1259</v>
      </c>
      <c r="AF25" s="33">
        <v>939</v>
      </c>
      <c r="AG25" s="33">
        <v>1223</v>
      </c>
      <c r="AH25" s="33">
        <v>1268</v>
      </c>
      <c r="AI25" s="33">
        <v>666</v>
      </c>
      <c r="AJ25" s="33">
        <v>1149</v>
      </c>
      <c r="AK25" s="33">
        <v>1313</v>
      </c>
      <c r="AL25" s="33">
        <v>1012</v>
      </c>
    </row>
    <row r="26" spans="1:38" ht="12.75" customHeight="1" x14ac:dyDescent="0.2">
      <c r="A26" s="34" t="s">
        <v>407</v>
      </c>
      <c r="B26" s="35" t="s">
        <v>408</v>
      </c>
      <c r="C26" s="33">
        <v>13684</v>
      </c>
      <c r="D26" s="33">
        <v>3861</v>
      </c>
      <c r="E26" s="82">
        <v>4</v>
      </c>
      <c r="F26" s="48"/>
      <c r="G26" s="33">
        <v>4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48"/>
      <c r="W26" s="33">
        <v>1576</v>
      </c>
      <c r="X26" s="33">
        <v>839</v>
      </c>
      <c r="Y26" s="33">
        <v>678</v>
      </c>
      <c r="Z26" s="33">
        <v>1218</v>
      </c>
      <c r="AA26" s="33">
        <v>1081</v>
      </c>
      <c r="AB26" s="33">
        <v>769</v>
      </c>
      <c r="AC26" s="33">
        <v>1422</v>
      </c>
      <c r="AD26" s="33">
        <v>1243</v>
      </c>
      <c r="AE26" s="33">
        <v>1069</v>
      </c>
      <c r="AF26" s="33">
        <v>1385</v>
      </c>
      <c r="AG26" s="33">
        <v>1133</v>
      </c>
      <c r="AH26" s="33">
        <v>1271</v>
      </c>
      <c r="AI26" s="33">
        <v>721</v>
      </c>
      <c r="AJ26" s="33">
        <v>749</v>
      </c>
      <c r="AK26" s="33">
        <v>897</v>
      </c>
      <c r="AL26" s="33">
        <v>766</v>
      </c>
    </row>
    <row r="27" spans="1:38" ht="12.75" customHeight="1" x14ac:dyDescent="0.2">
      <c r="A27" s="34" t="s">
        <v>386</v>
      </c>
      <c r="B27" s="35" t="s">
        <v>387</v>
      </c>
      <c r="C27" s="33">
        <v>10035</v>
      </c>
      <c r="D27" s="33">
        <v>3824</v>
      </c>
      <c r="E27" s="82">
        <v>164177</v>
      </c>
      <c r="F27" s="38">
        <v>59147</v>
      </c>
      <c r="G27" s="33">
        <v>11625</v>
      </c>
      <c r="H27" s="33">
        <v>10909</v>
      </c>
      <c r="I27" s="33">
        <v>11704</v>
      </c>
      <c r="J27" s="33">
        <v>12566</v>
      </c>
      <c r="K27" s="33">
        <v>13956</v>
      </c>
      <c r="L27" s="33">
        <v>14587</v>
      </c>
      <c r="M27" s="33">
        <v>15566</v>
      </c>
      <c r="N27" s="33">
        <v>15248</v>
      </c>
      <c r="O27" s="33">
        <v>14347</v>
      </c>
      <c r="P27" s="33">
        <v>15464</v>
      </c>
      <c r="Q27" s="33">
        <v>13941</v>
      </c>
      <c r="R27" s="33">
        <v>14264</v>
      </c>
      <c r="S27" s="33">
        <v>14486</v>
      </c>
      <c r="T27" s="33">
        <v>13249</v>
      </c>
      <c r="U27" s="33">
        <v>14816</v>
      </c>
      <c r="V27" s="38">
        <v>16596</v>
      </c>
      <c r="W27" s="33">
        <v>669</v>
      </c>
      <c r="X27" s="33">
        <v>689</v>
      </c>
      <c r="Y27" s="33">
        <v>837</v>
      </c>
      <c r="Z27" s="33">
        <v>748</v>
      </c>
      <c r="AA27" s="33">
        <v>736</v>
      </c>
      <c r="AB27" s="33">
        <v>815</v>
      </c>
      <c r="AC27" s="33">
        <v>700</v>
      </c>
      <c r="AD27" s="33">
        <v>743</v>
      </c>
      <c r="AE27" s="33">
        <v>901</v>
      </c>
      <c r="AF27" s="33">
        <v>1051</v>
      </c>
      <c r="AG27" s="33">
        <v>1192</v>
      </c>
      <c r="AH27" s="33">
        <v>954</v>
      </c>
      <c r="AI27" s="33">
        <v>931</v>
      </c>
      <c r="AJ27" s="33">
        <v>820</v>
      </c>
      <c r="AK27" s="33">
        <v>1016</v>
      </c>
      <c r="AL27" s="33">
        <v>1057</v>
      </c>
    </row>
    <row r="28" spans="1:38" ht="12.75" customHeight="1" x14ac:dyDescent="0.2">
      <c r="A28" s="34" t="s">
        <v>429</v>
      </c>
      <c r="B28" s="35" t="s">
        <v>430</v>
      </c>
      <c r="C28" s="33">
        <v>9380</v>
      </c>
      <c r="D28" s="33">
        <v>3266</v>
      </c>
      <c r="E28" s="83"/>
      <c r="F28" s="38">
        <v>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3">
        <v>0</v>
      </c>
      <c r="V28" s="48"/>
      <c r="W28" s="33">
        <v>549</v>
      </c>
      <c r="X28" s="33">
        <v>678</v>
      </c>
      <c r="Y28" s="33">
        <v>764</v>
      </c>
      <c r="Z28" s="33">
        <v>750</v>
      </c>
      <c r="AA28" s="33">
        <v>695</v>
      </c>
      <c r="AB28" s="33">
        <v>610</v>
      </c>
      <c r="AC28" s="33">
        <v>711</v>
      </c>
      <c r="AD28" s="33">
        <v>802</v>
      </c>
      <c r="AE28" s="33">
        <v>1001</v>
      </c>
      <c r="AF28" s="33">
        <v>1253</v>
      </c>
      <c r="AG28" s="33">
        <v>837</v>
      </c>
      <c r="AH28" s="33">
        <v>730</v>
      </c>
      <c r="AI28" s="33">
        <v>661</v>
      </c>
      <c r="AJ28" s="33">
        <v>661</v>
      </c>
      <c r="AK28" s="33">
        <v>690</v>
      </c>
      <c r="AL28" s="33">
        <v>660</v>
      </c>
    </row>
    <row r="29" spans="1:38" ht="12.75" customHeight="1" x14ac:dyDescent="0.2">
      <c r="A29" s="34" t="s">
        <v>1649</v>
      </c>
      <c r="B29" s="35" t="s">
        <v>1650</v>
      </c>
      <c r="C29" s="33">
        <v>6759</v>
      </c>
      <c r="D29" s="33">
        <v>3206</v>
      </c>
      <c r="E29" s="83"/>
      <c r="F29" s="38">
        <v>72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8">
        <v>72</v>
      </c>
      <c r="W29" s="36"/>
      <c r="X29" s="36"/>
      <c r="Y29" s="36"/>
      <c r="Z29" s="36"/>
      <c r="AA29" s="36"/>
      <c r="AB29" s="36"/>
      <c r="AC29" s="36"/>
      <c r="AD29" s="33">
        <v>835</v>
      </c>
      <c r="AE29" s="33">
        <v>847</v>
      </c>
      <c r="AF29" s="33">
        <v>1645</v>
      </c>
      <c r="AG29" s="33">
        <v>1444</v>
      </c>
      <c r="AH29" s="33">
        <v>1988</v>
      </c>
      <c r="AI29" s="33">
        <v>1791</v>
      </c>
      <c r="AJ29" s="36"/>
      <c r="AK29" s="33">
        <v>748</v>
      </c>
      <c r="AL29" s="33">
        <v>667</v>
      </c>
    </row>
    <row r="30" spans="1:38" ht="12.75" customHeight="1" x14ac:dyDescent="0.2">
      <c r="A30" s="34" t="s">
        <v>425</v>
      </c>
      <c r="B30" s="35" t="s">
        <v>426</v>
      </c>
      <c r="C30" s="33">
        <v>10084</v>
      </c>
      <c r="D30" s="33">
        <v>2469</v>
      </c>
      <c r="E30" s="83"/>
      <c r="F30" s="48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48"/>
      <c r="W30" s="33">
        <v>601</v>
      </c>
      <c r="X30" s="33">
        <v>840</v>
      </c>
      <c r="Y30" s="33">
        <v>1215</v>
      </c>
      <c r="Z30" s="33">
        <v>839</v>
      </c>
      <c r="AA30" s="33">
        <v>476</v>
      </c>
      <c r="AB30" s="33">
        <v>751</v>
      </c>
      <c r="AC30" s="33">
        <v>698</v>
      </c>
      <c r="AD30" s="33">
        <v>813</v>
      </c>
      <c r="AE30" s="33">
        <v>1059</v>
      </c>
      <c r="AF30" s="33">
        <v>1040</v>
      </c>
      <c r="AG30" s="33">
        <v>832</v>
      </c>
      <c r="AH30" s="33">
        <v>920</v>
      </c>
      <c r="AI30" s="33">
        <v>366</v>
      </c>
      <c r="AJ30" s="33">
        <v>670</v>
      </c>
      <c r="AK30" s="33">
        <v>721</v>
      </c>
      <c r="AL30" s="33">
        <v>712</v>
      </c>
    </row>
    <row r="31" spans="1:38" ht="12.75" customHeight="1" x14ac:dyDescent="0.2">
      <c r="A31" s="34" t="s">
        <v>409</v>
      </c>
      <c r="B31" s="35" t="s">
        <v>410</v>
      </c>
      <c r="C31" s="33">
        <v>14071</v>
      </c>
      <c r="D31" s="33">
        <v>2106</v>
      </c>
      <c r="E31" s="82">
        <v>3</v>
      </c>
      <c r="F31" s="48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3">
        <v>3</v>
      </c>
      <c r="R31" s="36"/>
      <c r="S31" s="36"/>
      <c r="T31" s="36"/>
      <c r="U31" s="36"/>
      <c r="V31" s="48"/>
      <c r="W31" s="33">
        <v>1106</v>
      </c>
      <c r="X31" s="33">
        <v>1279</v>
      </c>
      <c r="Y31" s="33">
        <v>1098</v>
      </c>
      <c r="Z31" s="33">
        <v>1221</v>
      </c>
      <c r="AA31" s="33">
        <v>1094</v>
      </c>
      <c r="AB31" s="33">
        <v>1117</v>
      </c>
      <c r="AC31" s="33">
        <v>1559</v>
      </c>
      <c r="AD31" s="33">
        <v>1385</v>
      </c>
      <c r="AE31" s="33">
        <v>1337</v>
      </c>
      <c r="AF31" s="33">
        <v>1159</v>
      </c>
      <c r="AG31" s="33">
        <v>1070</v>
      </c>
      <c r="AH31" s="33">
        <v>646</v>
      </c>
      <c r="AI31" s="33">
        <v>483</v>
      </c>
      <c r="AJ31" s="33">
        <v>651</v>
      </c>
      <c r="AK31" s="33">
        <v>539</v>
      </c>
      <c r="AL31" s="33">
        <v>433</v>
      </c>
    </row>
    <row r="32" spans="1:38" ht="12.75" customHeight="1" x14ac:dyDescent="0.2">
      <c r="A32" s="34" t="s">
        <v>388</v>
      </c>
      <c r="B32" s="35" t="s">
        <v>389</v>
      </c>
      <c r="C32" s="33">
        <v>5089</v>
      </c>
      <c r="D32" s="33">
        <v>2009</v>
      </c>
      <c r="E32" s="82">
        <v>113477</v>
      </c>
      <c r="F32" s="38">
        <v>33278</v>
      </c>
      <c r="G32" s="33">
        <v>9567</v>
      </c>
      <c r="H32" s="33">
        <v>6405</v>
      </c>
      <c r="I32" s="33">
        <v>8384</v>
      </c>
      <c r="J32" s="33">
        <v>8393</v>
      </c>
      <c r="K32" s="33">
        <v>9676</v>
      </c>
      <c r="L32" s="33">
        <v>9735</v>
      </c>
      <c r="M32" s="33">
        <v>10368</v>
      </c>
      <c r="N32" s="33">
        <v>9057</v>
      </c>
      <c r="O32" s="33">
        <v>9048</v>
      </c>
      <c r="P32" s="33">
        <v>11246</v>
      </c>
      <c r="Q32" s="33">
        <v>10362</v>
      </c>
      <c r="R32" s="33">
        <v>11236</v>
      </c>
      <c r="S32" s="33">
        <v>10296</v>
      </c>
      <c r="T32" s="33">
        <v>6787</v>
      </c>
      <c r="U32" s="33">
        <v>8444</v>
      </c>
      <c r="V32" s="38">
        <v>7751</v>
      </c>
      <c r="W32" s="33">
        <v>520</v>
      </c>
      <c r="X32" s="33">
        <v>364</v>
      </c>
      <c r="Y32" s="33">
        <v>313</v>
      </c>
      <c r="Z32" s="33">
        <v>252</v>
      </c>
      <c r="AA32" s="33">
        <v>331</v>
      </c>
      <c r="AB32" s="33">
        <v>355</v>
      </c>
      <c r="AC32" s="33">
        <v>429</v>
      </c>
      <c r="AD32" s="33">
        <v>391</v>
      </c>
      <c r="AE32" s="33">
        <v>400</v>
      </c>
      <c r="AF32" s="33">
        <v>562</v>
      </c>
      <c r="AG32" s="33">
        <v>582</v>
      </c>
      <c r="AH32" s="33">
        <v>590</v>
      </c>
      <c r="AI32" s="33">
        <v>624</v>
      </c>
      <c r="AJ32" s="33">
        <v>482</v>
      </c>
      <c r="AK32" s="33">
        <v>481</v>
      </c>
      <c r="AL32" s="33">
        <v>422</v>
      </c>
    </row>
    <row r="33" spans="1:38" ht="12.75" customHeight="1" x14ac:dyDescent="0.2">
      <c r="A33" s="34" t="s">
        <v>427</v>
      </c>
      <c r="B33" s="35" t="s">
        <v>428</v>
      </c>
      <c r="C33" s="33">
        <v>6061</v>
      </c>
      <c r="D33" s="33">
        <v>1970</v>
      </c>
      <c r="E33" s="83"/>
      <c r="F33" s="48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48"/>
      <c r="W33" s="33">
        <v>437</v>
      </c>
      <c r="X33" s="33">
        <v>439</v>
      </c>
      <c r="Y33" s="33">
        <v>559</v>
      </c>
      <c r="Z33" s="33">
        <v>677</v>
      </c>
      <c r="AA33" s="33">
        <v>513</v>
      </c>
      <c r="AB33" s="33">
        <v>492</v>
      </c>
      <c r="AC33" s="33">
        <v>462</v>
      </c>
      <c r="AD33" s="33">
        <v>409</v>
      </c>
      <c r="AE33" s="33">
        <v>399</v>
      </c>
      <c r="AF33" s="33">
        <v>386</v>
      </c>
      <c r="AG33" s="33">
        <v>546</v>
      </c>
      <c r="AH33" s="33">
        <v>742</v>
      </c>
      <c r="AI33" s="33">
        <v>486</v>
      </c>
      <c r="AJ33" s="33">
        <v>518</v>
      </c>
      <c r="AK33" s="33">
        <v>420</v>
      </c>
      <c r="AL33" s="33">
        <v>546</v>
      </c>
    </row>
    <row r="34" spans="1:38" ht="12.75" customHeight="1" x14ac:dyDescent="0.2">
      <c r="A34" s="34" t="s">
        <v>62</v>
      </c>
      <c r="B34" s="35" t="s">
        <v>390</v>
      </c>
      <c r="C34" s="33">
        <v>5126</v>
      </c>
      <c r="D34" s="33">
        <v>1750</v>
      </c>
      <c r="E34" s="82">
        <v>85712</v>
      </c>
      <c r="F34" s="38">
        <v>27097</v>
      </c>
      <c r="G34" s="33">
        <v>7448</v>
      </c>
      <c r="H34" s="33">
        <v>4635</v>
      </c>
      <c r="I34" s="33">
        <v>5049</v>
      </c>
      <c r="J34" s="33">
        <v>8112</v>
      </c>
      <c r="K34" s="33">
        <v>7793</v>
      </c>
      <c r="L34" s="33">
        <v>8826</v>
      </c>
      <c r="M34" s="33">
        <v>9205</v>
      </c>
      <c r="N34" s="33">
        <v>6457</v>
      </c>
      <c r="O34" s="33">
        <v>7984</v>
      </c>
      <c r="P34" s="33">
        <v>8773</v>
      </c>
      <c r="Q34" s="33">
        <v>5578</v>
      </c>
      <c r="R34" s="33">
        <v>5852</v>
      </c>
      <c r="S34" s="33">
        <v>5856</v>
      </c>
      <c r="T34" s="33">
        <v>5142</v>
      </c>
      <c r="U34" s="33">
        <v>6425</v>
      </c>
      <c r="V34" s="38">
        <v>9674</v>
      </c>
      <c r="W34" s="33">
        <v>346</v>
      </c>
      <c r="X34" s="33">
        <v>234</v>
      </c>
      <c r="Y34" s="33">
        <v>260</v>
      </c>
      <c r="Z34" s="33">
        <v>537</v>
      </c>
      <c r="AA34" s="33">
        <v>396</v>
      </c>
      <c r="AB34" s="33">
        <v>463</v>
      </c>
      <c r="AC34" s="33">
        <v>624</v>
      </c>
      <c r="AD34" s="33">
        <v>314</v>
      </c>
      <c r="AE34" s="33">
        <v>571</v>
      </c>
      <c r="AF34" s="33">
        <v>636</v>
      </c>
      <c r="AG34" s="33">
        <v>363</v>
      </c>
      <c r="AH34" s="33">
        <v>382</v>
      </c>
      <c r="AI34" s="33">
        <v>400</v>
      </c>
      <c r="AJ34" s="33">
        <v>435</v>
      </c>
      <c r="AK34" s="33">
        <v>448</v>
      </c>
      <c r="AL34" s="33">
        <v>467</v>
      </c>
    </row>
    <row r="35" spans="1:38" ht="12.75" customHeight="1" x14ac:dyDescent="0.2">
      <c r="A35" s="34" t="s">
        <v>403</v>
      </c>
      <c r="B35" s="35" t="s">
        <v>404</v>
      </c>
      <c r="C35" s="33">
        <v>14236</v>
      </c>
      <c r="D35" s="33">
        <v>1614</v>
      </c>
      <c r="E35" s="82">
        <v>16</v>
      </c>
      <c r="F35" s="38">
        <v>2</v>
      </c>
      <c r="G35" s="33">
        <v>0</v>
      </c>
      <c r="H35" s="36"/>
      <c r="I35" s="36"/>
      <c r="J35" s="36"/>
      <c r="K35" s="36"/>
      <c r="L35" s="36"/>
      <c r="M35" s="36"/>
      <c r="N35" s="36"/>
      <c r="O35" s="33">
        <v>16</v>
      </c>
      <c r="P35" s="36"/>
      <c r="Q35" s="36"/>
      <c r="R35" s="36"/>
      <c r="S35" s="36"/>
      <c r="T35" s="33">
        <v>2</v>
      </c>
      <c r="U35" s="36"/>
      <c r="V35" s="48"/>
      <c r="W35" s="33">
        <v>1893</v>
      </c>
      <c r="X35" s="33">
        <v>1391</v>
      </c>
      <c r="Y35" s="33">
        <v>1229</v>
      </c>
      <c r="Z35" s="33">
        <v>1271</v>
      </c>
      <c r="AA35" s="33">
        <v>1306</v>
      </c>
      <c r="AB35" s="33">
        <v>1641</v>
      </c>
      <c r="AC35" s="33">
        <v>1489</v>
      </c>
      <c r="AD35" s="33">
        <v>1494</v>
      </c>
      <c r="AE35" s="33">
        <v>748</v>
      </c>
      <c r="AF35" s="33">
        <v>759</v>
      </c>
      <c r="AG35" s="33">
        <v>790</v>
      </c>
      <c r="AH35" s="33">
        <v>225</v>
      </c>
      <c r="AI35" s="33">
        <v>343</v>
      </c>
      <c r="AJ35" s="33">
        <v>329</v>
      </c>
      <c r="AK35" s="33">
        <v>545</v>
      </c>
      <c r="AL35" s="33">
        <v>397</v>
      </c>
    </row>
    <row r="36" spans="1:38" ht="12.75" customHeight="1" x14ac:dyDescent="0.2">
      <c r="A36" s="34" t="s">
        <v>367</v>
      </c>
      <c r="B36" s="35" t="s">
        <v>368</v>
      </c>
      <c r="C36" s="33">
        <v>3851</v>
      </c>
      <c r="D36" s="33">
        <v>1577</v>
      </c>
      <c r="E36" s="82">
        <v>316918</v>
      </c>
      <c r="F36" s="38">
        <v>111718</v>
      </c>
      <c r="G36" s="33">
        <v>25804</v>
      </c>
      <c r="H36" s="33">
        <v>21708</v>
      </c>
      <c r="I36" s="33">
        <v>26999</v>
      </c>
      <c r="J36" s="33">
        <v>23864</v>
      </c>
      <c r="K36" s="33">
        <v>24421</v>
      </c>
      <c r="L36" s="33">
        <v>26162</v>
      </c>
      <c r="M36" s="33">
        <v>26788</v>
      </c>
      <c r="N36" s="33">
        <v>25471</v>
      </c>
      <c r="O36" s="33">
        <v>25266</v>
      </c>
      <c r="P36" s="33">
        <v>26459</v>
      </c>
      <c r="Q36" s="33">
        <v>32539</v>
      </c>
      <c r="R36" s="33">
        <v>31437</v>
      </c>
      <c r="S36" s="33">
        <v>29301</v>
      </c>
      <c r="T36" s="33">
        <v>26112</v>
      </c>
      <c r="U36" s="33">
        <v>33022</v>
      </c>
      <c r="V36" s="38">
        <v>23283</v>
      </c>
      <c r="W36" s="33">
        <v>270</v>
      </c>
      <c r="X36" s="33">
        <v>178</v>
      </c>
      <c r="Y36" s="33">
        <v>258</v>
      </c>
      <c r="Z36" s="33">
        <v>272</v>
      </c>
      <c r="AA36" s="33">
        <v>336</v>
      </c>
      <c r="AB36" s="33">
        <v>318</v>
      </c>
      <c r="AC36" s="33">
        <v>419</v>
      </c>
      <c r="AD36" s="33">
        <v>346</v>
      </c>
      <c r="AE36" s="33">
        <v>299</v>
      </c>
      <c r="AF36" s="33">
        <v>338</v>
      </c>
      <c r="AG36" s="33">
        <v>431</v>
      </c>
      <c r="AH36" s="33">
        <v>386</v>
      </c>
      <c r="AI36" s="33">
        <v>439</v>
      </c>
      <c r="AJ36" s="33">
        <v>344</v>
      </c>
      <c r="AK36" s="33">
        <v>440</v>
      </c>
      <c r="AL36" s="33">
        <v>354</v>
      </c>
    </row>
    <row r="37" spans="1:38" ht="12.75" customHeight="1" x14ac:dyDescent="0.2">
      <c r="A37" s="34" t="s">
        <v>413</v>
      </c>
      <c r="B37" s="35" t="s">
        <v>414</v>
      </c>
      <c r="C37" s="33">
        <v>11944</v>
      </c>
      <c r="D37" s="33">
        <v>1576</v>
      </c>
      <c r="E37" s="82">
        <v>7</v>
      </c>
      <c r="F37" s="48"/>
      <c r="G37" s="36"/>
      <c r="H37" s="36"/>
      <c r="I37" s="33">
        <v>7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48"/>
      <c r="W37" s="33">
        <v>197</v>
      </c>
      <c r="X37" s="33">
        <v>293</v>
      </c>
      <c r="Y37" s="33">
        <v>1144</v>
      </c>
      <c r="Z37" s="33">
        <v>1184</v>
      </c>
      <c r="AA37" s="33">
        <v>1655</v>
      </c>
      <c r="AB37" s="33">
        <v>1564</v>
      </c>
      <c r="AC37" s="33">
        <v>786</v>
      </c>
      <c r="AD37" s="33">
        <v>1027</v>
      </c>
      <c r="AE37" s="33">
        <v>1049</v>
      </c>
      <c r="AF37" s="33">
        <v>965</v>
      </c>
      <c r="AG37" s="33">
        <v>1220</v>
      </c>
      <c r="AH37" s="33">
        <v>860</v>
      </c>
      <c r="AI37" s="33">
        <v>1125</v>
      </c>
      <c r="AJ37" s="33">
        <v>269</v>
      </c>
      <c r="AK37" s="33">
        <v>88</v>
      </c>
      <c r="AL37" s="33">
        <v>94</v>
      </c>
    </row>
    <row r="38" spans="1:38" ht="12.75" customHeight="1" x14ac:dyDescent="0.2">
      <c r="A38" s="34" t="s">
        <v>461</v>
      </c>
      <c r="B38" s="35" t="s">
        <v>462</v>
      </c>
      <c r="C38" s="33">
        <v>2265</v>
      </c>
      <c r="D38" s="33">
        <v>1453</v>
      </c>
      <c r="E38" s="83"/>
      <c r="F38" s="38">
        <v>2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3">
        <v>2</v>
      </c>
      <c r="V38" s="48"/>
      <c r="W38" s="33">
        <v>41</v>
      </c>
      <c r="X38" s="33">
        <v>114</v>
      </c>
      <c r="Y38" s="33">
        <v>44</v>
      </c>
      <c r="Z38" s="33">
        <v>24</v>
      </c>
      <c r="AA38" s="33">
        <v>62</v>
      </c>
      <c r="AB38" s="33">
        <v>146</v>
      </c>
      <c r="AC38" s="33">
        <v>393</v>
      </c>
      <c r="AD38" s="33">
        <v>335</v>
      </c>
      <c r="AE38" s="33">
        <v>325</v>
      </c>
      <c r="AF38" s="33">
        <v>359</v>
      </c>
      <c r="AG38" s="33">
        <v>161</v>
      </c>
      <c r="AH38" s="33">
        <v>261</v>
      </c>
      <c r="AI38" s="33">
        <v>289</v>
      </c>
      <c r="AJ38" s="33">
        <v>294</v>
      </c>
      <c r="AK38" s="33">
        <v>308</v>
      </c>
      <c r="AL38" s="33">
        <v>256</v>
      </c>
    </row>
    <row r="39" spans="1:38" ht="12.75" customHeight="1" x14ac:dyDescent="0.2">
      <c r="A39" s="34" t="s">
        <v>431</v>
      </c>
      <c r="B39" s="35" t="s">
        <v>432</v>
      </c>
      <c r="C39" s="33">
        <v>4240</v>
      </c>
      <c r="D39" s="33">
        <v>1109</v>
      </c>
      <c r="E39" s="82">
        <v>62</v>
      </c>
      <c r="F39" s="38">
        <v>28</v>
      </c>
      <c r="G39" s="36"/>
      <c r="H39" s="36"/>
      <c r="I39" s="33">
        <v>4</v>
      </c>
      <c r="J39" s="33">
        <v>10</v>
      </c>
      <c r="K39" s="36"/>
      <c r="L39" s="36"/>
      <c r="M39" s="36"/>
      <c r="N39" s="36"/>
      <c r="O39" s="36"/>
      <c r="P39" s="36"/>
      <c r="Q39" s="33">
        <v>9</v>
      </c>
      <c r="R39" s="33">
        <v>39</v>
      </c>
      <c r="S39" s="33">
        <v>6</v>
      </c>
      <c r="T39" s="33">
        <v>19</v>
      </c>
      <c r="U39" s="36"/>
      <c r="V39" s="38">
        <v>3</v>
      </c>
      <c r="W39" s="33">
        <v>374</v>
      </c>
      <c r="X39" s="33">
        <v>280</v>
      </c>
      <c r="Y39" s="33">
        <v>293</v>
      </c>
      <c r="Z39" s="33">
        <v>233</v>
      </c>
      <c r="AA39" s="33">
        <v>270</v>
      </c>
      <c r="AB39" s="33">
        <v>360</v>
      </c>
      <c r="AC39" s="33">
        <v>548</v>
      </c>
      <c r="AD39" s="33">
        <v>333</v>
      </c>
      <c r="AE39" s="33">
        <v>291</v>
      </c>
      <c r="AF39" s="33">
        <v>279</v>
      </c>
      <c r="AG39" s="33">
        <v>412</v>
      </c>
      <c r="AH39" s="33">
        <v>567</v>
      </c>
      <c r="AI39" s="33">
        <v>347</v>
      </c>
      <c r="AJ39" s="33">
        <v>279</v>
      </c>
      <c r="AK39" s="33">
        <v>169</v>
      </c>
      <c r="AL39" s="33">
        <v>314</v>
      </c>
    </row>
    <row r="40" spans="1:38" ht="12.75" customHeight="1" x14ac:dyDescent="0.2">
      <c r="A40" s="34" t="s">
        <v>433</v>
      </c>
      <c r="B40" s="35" t="s">
        <v>434</v>
      </c>
      <c r="C40" s="33">
        <v>4055</v>
      </c>
      <c r="D40" s="33">
        <v>921</v>
      </c>
      <c r="E40" s="83"/>
      <c r="F40" s="48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48"/>
      <c r="W40" s="33">
        <v>374</v>
      </c>
      <c r="X40" s="33">
        <v>324</v>
      </c>
      <c r="Y40" s="33">
        <v>469</v>
      </c>
      <c r="Z40" s="33">
        <v>233</v>
      </c>
      <c r="AA40" s="33">
        <v>262</v>
      </c>
      <c r="AB40" s="33">
        <v>211</v>
      </c>
      <c r="AC40" s="33">
        <v>279</v>
      </c>
      <c r="AD40" s="33">
        <v>346</v>
      </c>
      <c r="AE40" s="33">
        <v>341</v>
      </c>
      <c r="AF40" s="33">
        <v>301</v>
      </c>
      <c r="AG40" s="33">
        <v>391</v>
      </c>
      <c r="AH40" s="33">
        <v>524</v>
      </c>
      <c r="AI40" s="33">
        <v>270</v>
      </c>
      <c r="AJ40" s="33">
        <v>191</v>
      </c>
      <c r="AK40" s="33">
        <v>315</v>
      </c>
      <c r="AL40" s="33">
        <v>145</v>
      </c>
    </row>
    <row r="41" spans="1:38" ht="12.75" customHeight="1" x14ac:dyDescent="0.2">
      <c r="A41" s="34" t="s">
        <v>441</v>
      </c>
      <c r="B41" s="35" t="s">
        <v>442</v>
      </c>
      <c r="C41" s="33">
        <v>1824</v>
      </c>
      <c r="D41" s="33">
        <v>759</v>
      </c>
      <c r="E41" s="83"/>
      <c r="F41" s="48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48"/>
      <c r="W41" s="33">
        <v>102</v>
      </c>
      <c r="X41" s="33">
        <v>126</v>
      </c>
      <c r="Y41" s="33">
        <v>75</v>
      </c>
      <c r="Z41" s="33">
        <v>159</v>
      </c>
      <c r="AA41" s="33">
        <v>161</v>
      </c>
      <c r="AB41" s="33">
        <v>127</v>
      </c>
      <c r="AC41" s="33">
        <v>96</v>
      </c>
      <c r="AD41" s="33">
        <v>235</v>
      </c>
      <c r="AE41" s="33">
        <v>206</v>
      </c>
      <c r="AF41" s="33">
        <v>185</v>
      </c>
      <c r="AG41" s="33">
        <v>116</v>
      </c>
      <c r="AH41" s="33">
        <v>236</v>
      </c>
      <c r="AI41" s="33">
        <v>121</v>
      </c>
      <c r="AJ41" s="33">
        <v>204</v>
      </c>
      <c r="AK41" s="33">
        <v>252</v>
      </c>
      <c r="AL41" s="33">
        <v>182</v>
      </c>
    </row>
    <row r="42" spans="1:38" ht="12.75" customHeight="1" x14ac:dyDescent="0.2">
      <c r="A42" s="34" t="s">
        <v>445</v>
      </c>
      <c r="B42" s="35" t="s">
        <v>446</v>
      </c>
      <c r="C42" s="33">
        <v>2044</v>
      </c>
      <c r="D42" s="33">
        <v>742</v>
      </c>
      <c r="E42" s="82">
        <v>10</v>
      </c>
      <c r="F42" s="38">
        <v>5</v>
      </c>
      <c r="G42" s="36"/>
      <c r="H42" s="36"/>
      <c r="I42" s="36"/>
      <c r="J42" s="36"/>
      <c r="K42" s="36"/>
      <c r="L42" s="36"/>
      <c r="M42" s="36"/>
      <c r="N42" s="36"/>
      <c r="O42" s="33">
        <v>5</v>
      </c>
      <c r="P42" s="33">
        <v>5</v>
      </c>
      <c r="Q42" s="36"/>
      <c r="R42" s="36"/>
      <c r="S42" s="36"/>
      <c r="T42" s="36"/>
      <c r="U42" s="33">
        <v>5</v>
      </c>
      <c r="V42" s="48"/>
      <c r="W42" s="33">
        <v>216</v>
      </c>
      <c r="X42" s="33">
        <v>281</v>
      </c>
      <c r="Y42" s="33">
        <v>191</v>
      </c>
      <c r="Z42" s="33">
        <v>152</v>
      </c>
      <c r="AA42" s="33">
        <v>204</v>
      </c>
      <c r="AB42" s="33">
        <v>96</v>
      </c>
      <c r="AC42" s="33">
        <v>75</v>
      </c>
      <c r="AD42" s="33">
        <v>105</v>
      </c>
      <c r="AE42" s="33">
        <v>179</v>
      </c>
      <c r="AF42" s="33">
        <v>159</v>
      </c>
      <c r="AG42" s="33">
        <v>146</v>
      </c>
      <c r="AH42" s="33">
        <v>240</v>
      </c>
      <c r="AI42" s="33">
        <v>222</v>
      </c>
      <c r="AJ42" s="33">
        <v>193</v>
      </c>
      <c r="AK42" s="33">
        <v>152</v>
      </c>
      <c r="AL42" s="33">
        <v>175</v>
      </c>
    </row>
    <row r="43" spans="1:38" ht="12.75" customHeight="1" x14ac:dyDescent="0.2">
      <c r="A43" s="34" t="s">
        <v>378</v>
      </c>
      <c r="B43" s="35" t="s">
        <v>379</v>
      </c>
      <c r="C43" s="33">
        <v>2886</v>
      </c>
      <c r="D43" s="33">
        <v>720</v>
      </c>
      <c r="E43" s="82">
        <v>276559</v>
      </c>
      <c r="F43" s="38">
        <v>97726</v>
      </c>
      <c r="G43" s="33">
        <v>18982</v>
      </c>
      <c r="H43" s="33">
        <v>16426</v>
      </c>
      <c r="I43" s="33">
        <v>18109</v>
      </c>
      <c r="J43" s="33">
        <v>21087</v>
      </c>
      <c r="K43" s="33">
        <v>20976</v>
      </c>
      <c r="L43" s="33">
        <v>23001</v>
      </c>
      <c r="M43" s="33">
        <v>28170</v>
      </c>
      <c r="N43" s="33">
        <v>25493</v>
      </c>
      <c r="O43" s="33">
        <v>24944</v>
      </c>
      <c r="P43" s="33">
        <v>26776</v>
      </c>
      <c r="Q43" s="33">
        <v>25059</v>
      </c>
      <c r="R43" s="33">
        <v>27536</v>
      </c>
      <c r="S43" s="33">
        <v>26433</v>
      </c>
      <c r="T43" s="33">
        <v>22265</v>
      </c>
      <c r="U43" s="33">
        <v>24071</v>
      </c>
      <c r="V43" s="38">
        <v>24957</v>
      </c>
      <c r="W43" s="33">
        <v>260</v>
      </c>
      <c r="X43" s="33">
        <v>190</v>
      </c>
      <c r="Y43" s="33">
        <v>215</v>
      </c>
      <c r="Z43" s="33">
        <v>377</v>
      </c>
      <c r="AA43" s="33">
        <v>112</v>
      </c>
      <c r="AB43" s="33">
        <v>215</v>
      </c>
      <c r="AC43" s="33">
        <v>199</v>
      </c>
      <c r="AD43" s="33">
        <v>210</v>
      </c>
      <c r="AE43" s="33">
        <v>237</v>
      </c>
      <c r="AF43" s="33">
        <v>151</v>
      </c>
      <c r="AG43" s="33">
        <v>354</v>
      </c>
      <c r="AH43" s="33">
        <v>366</v>
      </c>
      <c r="AI43" s="33">
        <v>231</v>
      </c>
      <c r="AJ43" s="33">
        <v>193</v>
      </c>
      <c r="AK43" s="33">
        <v>139</v>
      </c>
      <c r="AL43" s="33">
        <v>157</v>
      </c>
    </row>
    <row r="44" spans="1:38" ht="12.75" customHeight="1" x14ac:dyDescent="0.2">
      <c r="A44" s="34" t="s">
        <v>61</v>
      </c>
      <c r="B44" s="35" t="s">
        <v>369</v>
      </c>
      <c r="C44" s="33">
        <v>3724</v>
      </c>
      <c r="D44" s="33">
        <v>690</v>
      </c>
      <c r="E44" s="82">
        <v>260604</v>
      </c>
      <c r="F44" s="38">
        <v>91173</v>
      </c>
      <c r="G44" s="33">
        <v>20402</v>
      </c>
      <c r="H44" s="33">
        <v>17245</v>
      </c>
      <c r="I44" s="33">
        <v>20574</v>
      </c>
      <c r="J44" s="33">
        <v>20724</v>
      </c>
      <c r="K44" s="33">
        <v>20826</v>
      </c>
      <c r="L44" s="33">
        <v>21513</v>
      </c>
      <c r="M44" s="33">
        <v>23282</v>
      </c>
      <c r="N44" s="33">
        <v>22944</v>
      </c>
      <c r="O44" s="33">
        <v>22820</v>
      </c>
      <c r="P44" s="33">
        <v>23561</v>
      </c>
      <c r="Q44" s="33">
        <v>22956</v>
      </c>
      <c r="R44" s="33">
        <v>23757</v>
      </c>
      <c r="S44" s="33">
        <v>23984</v>
      </c>
      <c r="T44" s="33">
        <v>21330</v>
      </c>
      <c r="U44" s="33">
        <v>24148</v>
      </c>
      <c r="V44" s="38">
        <v>21711</v>
      </c>
      <c r="W44" s="33">
        <v>487</v>
      </c>
      <c r="X44" s="33">
        <v>459</v>
      </c>
      <c r="Y44" s="33">
        <v>780</v>
      </c>
      <c r="Z44" s="33">
        <v>130</v>
      </c>
      <c r="AA44" s="33">
        <v>110</v>
      </c>
      <c r="AB44" s="33">
        <v>80</v>
      </c>
      <c r="AC44" s="33">
        <v>220</v>
      </c>
      <c r="AD44" s="33">
        <v>930</v>
      </c>
      <c r="AE44" s="33">
        <v>119</v>
      </c>
      <c r="AF44" s="33">
        <v>157</v>
      </c>
      <c r="AG44" s="33">
        <v>138</v>
      </c>
      <c r="AH44" s="33">
        <v>114</v>
      </c>
      <c r="AI44" s="33">
        <v>338</v>
      </c>
      <c r="AJ44" s="33">
        <v>118</v>
      </c>
      <c r="AK44" s="33">
        <v>129</v>
      </c>
      <c r="AL44" s="33">
        <v>105</v>
      </c>
    </row>
    <row r="45" spans="1:38" x14ac:dyDescent="0.2">
      <c r="A45" s="34" t="s">
        <v>435</v>
      </c>
      <c r="B45" s="35" t="s">
        <v>436</v>
      </c>
      <c r="C45" s="33">
        <v>1673</v>
      </c>
      <c r="D45" s="33">
        <v>637</v>
      </c>
      <c r="E45" s="83"/>
      <c r="F45" s="48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48"/>
      <c r="W45" s="33">
        <v>182</v>
      </c>
      <c r="X45" s="33">
        <v>361</v>
      </c>
      <c r="Y45" s="33">
        <v>174</v>
      </c>
      <c r="Z45" s="33">
        <v>98</v>
      </c>
      <c r="AA45" s="33">
        <v>119</v>
      </c>
      <c r="AB45" s="33">
        <v>83</v>
      </c>
      <c r="AC45" s="33">
        <v>99</v>
      </c>
      <c r="AD45" s="33">
        <v>97</v>
      </c>
      <c r="AE45" s="33">
        <v>90</v>
      </c>
      <c r="AF45" s="33">
        <v>94</v>
      </c>
      <c r="AG45" s="33">
        <v>148</v>
      </c>
      <c r="AH45" s="33">
        <v>128</v>
      </c>
      <c r="AI45" s="33">
        <v>94</v>
      </c>
      <c r="AJ45" s="33">
        <v>128</v>
      </c>
      <c r="AK45" s="33">
        <v>108</v>
      </c>
      <c r="AL45" s="33">
        <v>138</v>
      </c>
    </row>
    <row r="46" spans="1:38" x14ac:dyDescent="0.2">
      <c r="A46" s="34" t="s">
        <v>467</v>
      </c>
      <c r="B46" s="35" t="s">
        <v>468</v>
      </c>
      <c r="C46" s="33">
        <v>1253</v>
      </c>
      <c r="D46" s="33">
        <v>621</v>
      </c>
      <c r="E46" s="83"/>
      <c r="F46" s="4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48"/>
      <c r="W46" s="33">
        <v>32</v>
      </c>
      <c r="X46" s="33">
        <v>48</v>
      </c>
      <c r="Y46" s="33">
        <v>92</v>
      </c>
      <c r="Z46" s="33">
        <v>70</v>
      </c>
      <c r="AA46" s="33">
        <v>135</v>
      </c>
      <c r="AB46" s="33">
        <v>93</v>
      </c>
      <c r="AC46" s="33">
        <v>62</v>
      </c>
      <c r="AD46" s="33">
        <v>74</v>
      </c>
      <c r="AE46" s="33">
        <v>119</v>
      </c>
      <c r="AF46" s="33">
        <v>137</v>
      </c>
      <c r="AG46" s="33">
        <v>139</v>
      </c>
      <c r="AH46" s="33">
        <v>252</v>
      </c>
      <c r="AI46" s="33">
        <v>162</v>
      </c>
      <c r="AJ46" s="33">
        <v>152</v>
      </c>
      <c r="AK46" s="33">
        <v>165</v>
      </c>
      <c r="AL46" s="33">
        <v>142</v>
      </c>
    </row>
    <row r="47" spans="1:38" x14ac:dyDescent="0.2">
      <c r="A47" s="34" t="s">
        <v>455</v>
      </c>
      <c r="B47" s="35" t="s">
        <v>456</v>
      </c>
      <c r="C47" s="33">
        <v>2028</v>
      </c>
      <c r="D47" s="33">
        <v>610</v>
      </c>
      <c r="E47" s="83"/>
      <c r="F47" s="4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48"/>
      <c r="W47" s="33">
        <v>109</v>
      </c>
      <c r="X47" s="33">
        <v>90</v>
      </c>
      <c r="Y47" s="33">
        <v>140</v>
      </c>
      <c r="Z47" s="33">
        <v>170</v>
      </c>
      <c r="AA47" s="33">
        <v>115</v>
      </c>
      <c r="AB47" s="33">
        <v>199</v>
      </c>
      <c r="AC47" s="33">
        <v>170</v>
      </c>
      <c r="AD47" s="33">
        <v>175</v>
      </c>
      <c r="AE47" s="33">
        <v>150</v>
      </c>
      <c r="AF47" s="33">
        <v>245</v>
      </c>
      <c r="AG47" s="33">
        <v>240</v>
      </c>
      <c r="AH47" s="33">
        <v>225</v>
      </c>
      <c r="AI47" s="33">
        <v>240</v>
      </c>
      <c r="AJ47" s="33">
        <v>120</v>
      </c>
      <c r="AK47" s="33">
        <v>110</v>
      </c>
      <c r="AL47" s="33">
        <v>140</v>
      </c>
    </row>
    <row r="48" spans="1:38" x14ac:dyDescent="0.2">
      <c r="A48" s="34" t="s">
        <v>465</v>
      </c>
      <c r="B48" s="35" t="s">
        <v>466</v>
      </c>
      <c r="C48" s="33">
        <v>938</v>
      </c>
      <c r="D48" s="33">
        <v>579</v>
      </c>
      <c r="E48" s="82">
        <v>0</v>
      </c>
      <c r="F48" s="48"/>
      <c r="G48" s="36"/>
      <c r="H48" s="36"/>
      <c r="I48" s="36"/>
      <c r="J48" s="36"/>
      <c r="K48" s="36"/>
      <c r="L48" s="36"/>
      <c r="M48" s="36"/>
      <c r="N48" s="36"/>
      <c r="O48" s="33">
        <v>0</v>
      </c>
      <c r="P48" s="36"/>
      <c r="Q48" s="36"/>
      <c r="R48" s="36"/>
      <c r="S48" s="36"/>
      <c r="T48" s="36"/>
      <c r="U48" s="36"/>
      <c r="V48" s="48"/>
      <c r="W48" s="36"/>
      <c r="X48" s="36"/>
      <c r="Y48" s="36"/>
      <c r="Z48" s="36"/>
      <c r="AA48" s="36"/>
      <c r="AB48" s="36"/>
      <c r="AC48" s="33">
        <v>113</v>
      </c>
      <c r="AD48" s="33">
        <v>107</v>
      </c>
      <c r="AE48" s="33">
        <v>134</v>
      </c>
      <c r="AF48" s="33">
        <v>168</v>
      </c>
      <c r="AG48" s="33">
        <v>178</v>
      </c>
      <c r="AH48" s="33">
        <v>238</v>
      </c>
      <c r="AI48" s="33">
        <v>84</v>
      </c>
      <c r="AJ48" s="33">
        <v>151</v>
      </c>
      <c r="AK48" s="33">
        <v>155</v>
      </c>
      <c r="AL48" s="33">
        <v>104</v>
      </c>
    </row>
    <row r="49" spans="1:38" x14ac:dyDescent="0.2">
      <c r="A49" s="34" t="s">
        <v>356</v>
      </c>
      <c r="B49" s="35" t="s">
        <v>357</v>
      </c>
      <c r="C49" s="33">
        <v>2690</v>
      </c>
      <c r="D49" s="33">
        <v>489</v>
      </c>
      <c r="E49" s="82">
        <v>1416768</v>
      </c>
      <c r="F49" s="38">
        <v>395280</v>
      </c>
      <c r="G49" s="33">
        <v>119220</v>
      </c>
      <c r="H49" s="33">
        <v>99402</v>
      </c>
      <c r="I49" s="33">
        <v>117243</v>
      </c>
      <c r="J49" s="33">
        <v>110339</v>
      </c>
      <c r="K49" s="33">
        <v>124694</v>
      </c>
      <c r="L49" s="33">
        <v>121426</v>
      </c>
      <c r="M49" s="33">
        <v>135541</v>
      </c>
      <c r="N49" s="33">
        <v>133802</v>
      </c>
      <c r="O49" s="33">
        <v>121035</v>
      </c>
      <c r="P49" s="33">
        <v>123981</v>
      </c>
      <c r="Q49" s="33">
        <v>103297</v>
      </c>
      <c r="R49" s="33">
        <v>106788</v>
      </c>
      <c r="S49" s="33">
        <v>105300</v>
      </c>
      <c r="T49" s="33">
        <v>90992</v>
      </c>
      <c r="U49" s="33">
        <v>102165</v>
      </c>
      <c r="V49" s="38">
        <v>96823</v>
      </c>
      <c r="W49" s="33">
        <v>153</v>
      </c>
      <c r="X49" s="33">
        <v>212</v>
      </c>
      <c r="Y49" s="33">
        <v>254</v>
      </c>
      <c r="Z49" s="33">
        <v>426</v>
      </c>
      <c r="AA49" s="33">
        <v>413</v>
      </c>
      <c r="AB49" s="33">
        <v>133</v>
      </c>
      <c r="AC49" s="33">
        <v>244</v>
      </c>
      <c r="AD49" s="33">
        <v>175</v>
      </c>
      <c r="AE49" s="33">
        <v>182</v>
      </c>
      <c r="AF49" s="33">
        <v>228</v>
      </c>
      <c r="AG49" s="33">
        <v>111</v>
      </c>
      <c r="AH49" s="33">
        <v>159</v>
      </c>
      <c r="AI49" s="33">
        <v>152</v>
      </c>
      <c r="AJ49" s="33">
        <v>126</v>
      </c>
      <c r="AK49" s="33">
        <v>111</v>
      </c>
      <c r="AL49" s="33">
        <v>100</v>
      </c>
    </row>
    <row r="50" spans="1:38" x14ac:dyDescent="0.2">
      <c r="A50" s="34" t="s">
        <v>457</v>
      </c>
      <c r="B50" s="35" t="s">
        <v>458</v>
      </c>
      <c r="C50" s="33">
        <v>1507</v>
      </c>
      <c r="D50" s="33">
        <v>431</v>
      </c>
      <c r="E50" s="83"/>
      <c r="F50" s="38">
        <v>8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3">
        <v>8</v>
      </c>
      <c r="T50" s="36"/>
      <c r="U50" s="36"/>
      <c r="V50" s="48"/>
      <c r="W50" s="33">
        <v>80</v>
      </c>
      <c r="X50" s="33">
        <v>66</v>
      </c>
      <c r="Y50" s="33">
        <v>112</v>
      </c>
      <c r="Z50" s="33">
        <v>132</v>
      </c>
      <c r="AA50" s="33">
        <v>116</v>
      </c>
      <c r="AB50" s="33">
        <v>171</v>
      </c>
      <c r="AC50" s="33">
        <v>197</v>
      </c>
      <c r="AD50" s="33">
        <v>129</v>
      </c>
      <c r="AE50" s="36"/>
      <c r="AF50" s="33">
        <v>150</v>
      </c>
      <c r="AG50" s="33">
        <v>166</v>
      </c>
      <c r="AH50" s="33">
        <v>188</v>
      </c>
      <c r="AI50" s="33">
        <v>150</v>
      </c>
      <c r="AJ50" s="33">
        <v>103</v>
      </c>
      <c r="AK50" s="33">
        <v>98</v>
      </c>
      <c r="AL50" s="33">
        <v>80</v>
      </c>
    </row>
    <row r="51" spans="1:38" x14ac:dyDescent="0.2">
      <c r="A51" s="34" t="s">
        <v>443</v>
      </c>
      <c r="B51" s="35" t="s">
        <v>444</v>
      </c>
      <c r="C51" s="33">
        <v>1800</v>
      </c>
      <c r="D51" s="33">
        <v>382</v>
      </c>
      <c r="E51" s="82">
        <v>594</v>
      </c>
      <c r="F51" s="38">
        <v>199</v>
      </c>
      <c r="G51" s="33">
        <v>74</v>
      </c>
      <c r="H51" s="33">
        <v>20</v>
      </c>
      <c r="I51" s="33">
        <v>17</v>
      </c>
      <c r="J51" s="33">
        <v>44</v>
      </c>
      <c r="K51" s="33">
        <v>61</v>
      </c>
      <c r="L51" s="33">
        <v>40</v>
      </c>
      <c r="M51" s="33">
        <v>31</v>
      </c>
      <c r="N51" s="33">
        <v>63</v>
      </c>
      <c r="O51" s="33">
        <v>52</v>
      </c>
      <c r="P51" s="33">
        <v>34</v>
      </c>
      <c r="Q51" s="33">
        <v>82</v>
      </c>
      <c r="R51" s="33">
        <v>76</v>
      </c>
      <c r="S51" s="33">
        <v>71</v>
      </c>
      <c r="T51" s="33">
        <v>77</v>
      </c>
      <c r="U51" s="33">
        <v>39</v>
      </c>
      <c r="V51" s="38">
        <v>12</v>
      </c>
      <c r="W51" s="33">
        <v>242</v>
      </c>
      <c r="X51" s="33">
        <v>225</v>
      </c>
      <c r="Y51" s="33">
        <v>103</v>
      </c>
      <c r="Z51" s="33">
        <v>212</v>
      </c>
      <c r="AA51" s="33">
        <v>199</v>
      </c>
      <c r="AB51" s="33">
        <v>133</v>
      </c>
      <c r="AC51" s="33">
        <v>108</v>
      </c>
      <c r="AD51" s="33">
        <v>115</v>
      </c>
      <c r="AE51" s="33">
        <v>122</v>
      </c>
      <c r="AF51" s="33">
        <v>132</v>
      </c>
      <c r="AG51" s="33">
        <v>115</v>
      </c>
      <c r="AH51" s="33">
        <v>94</v>
      </c>
      <c r="AI51" s="33">
        <v>126</v>
      </c>
      <c r="AJ51" s="33">
        <v>113</v>
      </c>
      <c r="AK51" s="33">
        <v>46</v>
      </c>
      <c r="AL51" s="33">
        <v>97</v>
      </c>
    </row>
    <row r="52" spans="1:38" x14ac:dyDescent="0.2">
      <c r="A52" s="34" t="s">
        <v>375</v>
      </c>
      <c r="B52" s="35" t="s">
        <v>376</v>
      </c>
      <c r="C52" s="33">
        <v>434</v>
      </c>
      <c r="D52" s="33">
        <v>299</v>
      </c>
      <c r="E52" s="82">
        <v>229356</v>
      </c>
      <c r="F52" s="38">
        <v>92084</v>
      </c>
      <c r="G52" s="33">
        <v>17728</v>
      </c>
      <c r="H52" s="33">
        <v>12562</v>
      </c>
      <c r="I52" s="33">
        <v>15372</v>
      </c>
      <c r="J52" s="33">
        <v>18872</v>
      </c>
      <c r="K52" s="33">
        <v>19507</v>
      </c>
      <c r="L52" s="33">
        <v>20741</v>
      </c>
      <c r="M52" s="33">
        <v>20972</v>
      </c>
      <c r="N52" s="33">
        <v>20437</v>
      </c>
      <c r="O52" s="33">
        <v>20177</v>
      </c>
      <c r="P52" s="33">
        <v>21092</v>
      </c>
      <c r="Q52" s="33">
        <v>20948</v>
      </c>
      <c r="R52" s="33">
        <v>20948</v>
      </c>
      <c r="S52" s="33">
        <v>25782</v>
      </c>
      <c r="T52" s="33">
        <v>20618</v>
      </c>
      <c r="U52" s="33">
        <v>23533</v>
      </c>
      <c r="V52" s="38">
        <v>22151</v>
      </c>
      <c r="W52" s="33">
        <v>3</v>
      </c>
      <c r="X52" s="33">
        <v>9</v>
      </c>
      <c r="Y52" s="33">
        <v>36</v>
      </c>
      <c r="Z52" s="33">
        <v>47</v>
      </c>
      <c r="AA52" s="33">
        <v>41</v>
      </c>
      <c r="AB52" s="36"/>
      <c r="AC52" s="33">
        <v>17</v>
      </c>
      <c r="AD52" s="33">
        <v>4</v>
      </c>
      <c r="AE52" s="33">
        <v>51</v>
      </c>
      <c r="AF52" s="33">
        <v>60</v>
      </c>
      <c r="AG52" s="33">
        <v>83</v>
      </c>
      <c r="AH52" s="33">
        <v>83</v>
      </c>
      <c r="AI52" s="33">
        <v>107</v>
      </c>
      <c r="AJ52" s="33">
        <v>116</v>
      </c>
      <c r="AK52" s="33">
        <v>58</v>
      </c>
      <c r="AL52" s="33">
        <v>18</v>
      </c>
    </row>
    <row r="53" spans="1:38" x14ac:dyDescent="0.2">
      <c r="A53" s="34" t="s">
        <v>451</v>
      </c>
      <c r="B53" s="35" t="s">
        <v>452</v>
      </c>
      <c r="C53" s="33">
        <v>1213</v>
      </c>
      <c r="D53" s="33">
        <v>278</v>
      </c>
      <c r="E53" s="82">
        <v>589</v>
      </c>
      <c r="F53" s="38">
        <v>200</v>
      </c>
      <c r="G53" s="33">
        <v>9</v>
      </c>
      <c r="H53" s="33">
        <v>40</v>
      </c>
      <c r="I53" s="33">
        <v>41</v>
      </c>
      <c r="J53" s="33">
        <v>72</v>
      </c>
      <c r="K53" s="33">
        <v>72</v>
      </c>
      <c r="L53" s="33">
        <v>56</v>
      </c>
      <c r="M53" s="33">
        <v>56</v>
      </c>
      <c r="N53" s="33">
        <v>81</v>
      </c>
      <c r="O53" s="33">
        <v>60</v>
      </c>
      <c r="P53" s="33">
        <v>50</v>
      </c>
      <c r="Q53" s="33">
        <v>25</v>
      </c>
      <c r="R53" s="33">
        <v>27</v>
      </c>
      <c r="S53" s="33">
        <v>27</v>
      </c>
      <c r="T53" s="33">
        <v>46</v>
      </c>
      <c r="U53" s="33">
        <v>59</v>
      </c>
      <c r="V53" s="38">
        <v>68</v>
      </c>
      <c r="W53" s="33">
        <v>55</v>
      </c>
      <c r="X53" s="33">
        <v>57</v>
      </c>
      <c r="Y53" s="33">
        <v>153</v>
      </c>
      <c r="Z53" s="33">
        <v>83</v>
      </c>
      <c r="AA53" s="33">
        <v>49</v>
      </c>
      <c r="AB53" s="33">
        <v>62</v>
      </c>
      <c r="AC53" s="33">
        <v>102</v>
      </c>
      <c r="AD53" s="33">
        <v>115</v>
      </c>
      <c r="AE53" s="33">
        <v>40</v>
      </c>
      <c r="AF53" s="33">
        <v>119</v>
      </c>
      <c r="AG53" s="33">
        <v>153</v>
      </c>
      <c r="AH53" s="33">
        <v>225</v>
      </c>
      <c r="AI53" s="33">
        <v>8</v>
      </c>
      <c r="AJ53" s="33">
        <v>90</v>
      </c>
      <c r="AK53" s="33">
        <v>115</v>
      </c>
      <c r="AL53" s="33">
        <v>65</v>
      </c>
    </row>
    <row r="54" spans="1:38" x14ac:dyDescent="0.2">
      <c r="A54" s="34" t="s">
        <v>358</v>
      </c>
      <c r="B54" s="35" t="s">
        <v>359</v>
      </c>
      <c r="C54" s="33">
        <v>406</v>
      </c>
      <c r="D54" s="33">
        <v>263</v>
      </c>
      <c r="E54" s="82">
        <v>1996439</v>
      </c>
      <c r="F54" s="38">
        <v>681332</v>
      </c>
      <c r="G54" s="33">
        <v>152484</v>
      </c>
      <c r="H54" s="33">
        <v>131590</v>
      </c>
      <c r="I54" s="33">
        <v>155238</v>
      </c>
      <c r="J54" s="33">
        <v>150893</v>
      </c>
      <c r="K54" s="33">
        <v>158821</v>
      </c>
      <c r="L54" s="33">
        <v>169037</v>
      </c>
      <c r="M54" s="33">
        <v>182635</v>
      </c>
      <c r="N54" s="33">
        <v>190193</v>
      </c>
      <c r="O54" s="33">
        <v>177631</v>
      </c>
      <c r="P54" s="33">
        <v>173399</v>
      </c>
      <c r="Q54" s="33">
        <v>168219</v>
      </c>
      <c r="R54" s="33">
        <v>186299</v>
      </c>
      <c r="S54" s="33">
        <v>186008</v>
      </c>
      <c r="T54" s="33">
        <v>144579</v>
      </c>
      <c r="U54" s="33">
        <v>176623</v>
      </c>
      <c r="V54" s="38">
        <v>174122</v>
      </c>
      <c r="W54" s="36"/>
      <c r="X54" s="36"/>
      <c r="Y54" s="36"/>
      <c r="Z54" s="36"/>
      <c r="AA54" s="36"/>
      <c r="AB54" s="33">
        <v>406</v>
      </c>
      <c r="AC54" s="36"/>
      <c r="AD54" s="36"/>
      <c r="AE54" s="36"/>
      <c r="AF54" s="36"/>
      <c r="AG54" s="36"/>
      <c r="AH54" s="36"/>
      <c r="AI54" s="36"/>
      <c r="AJ54" s="33">
        <v>69</v>
      </c>
      <c r="AK54" s="33">
        <v>110</v>
      </c>
      <c r="AL54" s="33">
        <v>84</v>
      </c>
    </row>
    <row r="55" spans="1:38" x14ac:dyDescent="0.2">
      <c r="A55" s="34" t="s">
        <v>459</v>
      </c>
      <c r="B55" s="35" t="s">
        <v>460</v>
      </c>
      <c r="C55" s="33">
        <v>799</v>
      </c>
      <c r="D55" s="33">
        <v>222</v>
      </c>
      <c r="E55" s="82">
        <v>92</v>
      </c>
      <c r="F55" s="38">
        <v>2</v>
      </c>
      <c r="G55" s="36"/>
      <c r="H55" s="33">
        <v>16</v>
      </c>
      <c r="I55" s="33">
        <v>2</v>
      </c>
      <c r="J55" s="33">
        <v>16</v>
      </c>
      <c r="K55" s="36"/>
      <c r="L55" s="33">
        <v>52</v>
      </c>
      <c r="M55" s="36"/>
      <c r="N55" s="36"/>
      <c r="O55" s="36"/>
      <c r="P55" s="33">
        <v>6</v>
      </c>
      <c r="Q55" s="36"/>
      <c r="R55" s="36"/>
      <c r="S55" s="36"/>
      <c r="T55" s="33">
        <v>2</v>
      </c>
      <c r="U55" s="36"/>
      <c r="V55" s="48"/>
      <c r="W55" s="33">
        <v>117</v>
      </c>
      <c r="X55" s="33">
        <v>206</v>
      </c>
      <c r="Y55" s="33">
        <v>89</v>
      </c>
      <c r="Z55" s="33">
        <v>67</v>
      </c>
      <c r="AA55" s="33">
        <v>92</v>
      </c>
      <c r="AB55" s="33">
        <v>54</v>
      </c>
      <c r="AC55" s="36"/>
      <c r="AD55" s="33">
        <v>1</v>
      </c>
      <c r="AE55" s="33">
        <v>15</v>
      </c>
      <c r="AF55" s="33">
        <v>55</v>
      </c>
      <c r="AG55" s="33">
        <v>40</v>
      </c>
      <c r="AH55" s="33">
        <v>63</v>
      </c>
      <c r="AI55" s="33">
        <v>44</v>
      </c>
      <c r="AJ55" s="33">
        <v>53</v>
      </c>
      <c r="AK55" s="33">
        <v>80</v>
      </c>
      <c r="AL55" s="33">
        <v>45</v>
      </c>
    </row>
    <row r="56" spans="1:38" x14ac:dyDescent="0.2">
      <c r="A56" s="34" t="s">
        <v>417</v>
      </c>
      <c r="B56" s="35" t="s">
        <v>418</v>
      </c>
      <c r="C56" s="33">
        <v>1852</v>
      </c>
      <c r="D56" s="33">
        <v>219</v>
      </c>
      <c r="E56" s="83"/>
      <c r="F56" s="48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48"/>
      <c r="W56" s="33">
        <v>89</v>
      </c>
      <c r="X56" s="33">
        <v>188</v>
      </c>
      <c r="Y56" s="33">
        <v>343</v>
      </c>
      <c r="Z56" s="33">
        <v>385</v>
      </c>
      <c r="AA56" s="33">
        <v>19</v>
      </c>
      <c r="AB56" s="33">
        <v>14</v>
      </c>
      <c r="AC56" s="33">
        <v>100</v>
      </c>
      <c r="AD56" s="33">
        <v>182</v>
      </c>
      <c r="AE56" s="33">
        <v>48</v>
      </c>
      <c r="AF56" s="33">
        <v>181</v>
      </c>
      <c r="AG56" s="33">
        <v>50</v>
      </c>
      <c r="AH56" s="33">
        <v>253</v>
      </c>
      <c r="AI56" s="33">
        <v>100</v>
      </c>
      <c r="AJ56" s="33">
        <v>42</v>
      </c>
      <c r="AK56" s="33">
        <v>23</v>
      </c>
      <c r="AL56" s="33">
        <v>33</v>
      </c>
    </row>
    <row r="57" spans="1:38" x14ac:dyDescent="0.2">
      <c r="A57" s="34" t="s">
        <v>439</v>
      </c>
      <c r="B57" s="35" t="s">
        <v>440</v>
      </c>
      <c r="C57" s="33">
        <v>2121</v>
      </c>
      <c r="D57" s="33">
        <v>215</v>
      </c>
      <c r="E57" s="83"/>
      <c r="F57" s="48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48"/>
      <c r="W57" s="33">
        <v>120</v>
      </c>
      <c r="X57" s="33">
        <v>253</v>
      </c>
      <c r="Y57" s="33">
        <v>223</v>
      </c>
      <c r="Z57" s="33">
        <v>121</v>
      </c>
      <c r="AA57" s="33">
        <v>191</v>
      </c>
      <c r="AB57" s="33">
        <v>204</v>
      </c>
      <c r="AC57" s="33">
        <v>98</v>
      </c>
      <c r="AD57" s="33">
        <v>53</v>
      </c>
      <c r="AE57" s="33">
        <v>174</v>
      </c>
      <c r="AF57" s="33">
        <v>268</v>
      </c>
      <c r="AG57" s="33">
        <v>197</v>
      </c>
      <c r="AH57" s="33">
        <v>219</v>
      </c>
      <c r="AI57" s="33">
        <v>102</v>
      </c>
      <c r="AJ57" s="33">
        <v>29</v>
      </c>
      <c r="AK57" s="33">
        <v>54</v>
      </c>
      <c r="AL57" s="33">
        <v>10</v>
      </c>
    </row>
    <row r="58" spans="1:38" x14ac:dyDescent="0.2">
      <c r="A58" s="34" t="s">
        <v>365</v>
      </c>
      <c r="B58" s="35" t="s">
        <v>366</v>
      </c>
      <c r="C58" s="33">
        <v>506</v>
      </c>
      <c r="D58" s="33">
        <v>204</v>
      </c>
      <c r="E58" s="82">
        <v>256807</v>
      </c>
      <c r="F58" s="38">
        <v>87640</v>
      </c>
      <c r="G58" s="33">
        <v>27250</v>
      </c>
      <c r="H58" s="33">
        <v>20043</v>
      </c>
      <c r="I58" s="33">
        <v>21903</v>
      </c>
      <c r="J58" s="33">
        <v>22452</v>
      </c>
      <c r="K58" s="33">
        <v>16239</v>
      </c>
      <c r="L58" s="33">
        <v>20435</v>
      </c>
      <c r="M58" s="33">
        <v>22118</v>
      </c>
      <c r="N58" s="33">
        <v>22233</v>
      </c>
      <c r="O58" s="33">
        <v>17734</v>
      </c>
      <c r="P58" s="33">
        <v>18402</v>
      </c>
      <c r="Q58" s="33">
        <v>22380</v>
      </c>
      <c r="R58" s="33">
        <v>25618</v>
      </c>
      <c r="S58" s="33">
        <v>23109</v>
      </c>
      <c r="T58" s="33">
        <v>18999</v>
      </c>
      <c r="U58" s="33">
        <v>22001</v>
      </c>
      <c r="V58" s="38">
        <v>23531</v>
      </c>
      <c r="W58" s="33">
        <v>48</v>
      </c>
      <c r="X58" s="33">
        <v>50</v>
      </c>
      <c r="Y58" s="33">
        <v>107</v>
      </c>
      <c r="Z58" s="33">
        <v>75</v>
      </c>
      <c r="AA58" s="33">
        <v>43</v>
      </c>
      <c r="AB58" s="33">
        <v>36</v>
      </c>
      <c r="AC58" s="33">
        <v>13</v>
      </c>
      <c r="AD58" s="33">
        <v>40</v>
      </c>
      <c r="AE58" s="33">
        <v>19</v>
      </c>
      <c r="AF58" s="33">
        <v>13</v>
      </c>
      <c r="AG58" s="33">
        <v>23</v>
      </c>
      <c r="AH58" s="33">
        <v>39</v>
      </c>
      <c r="AI58" s="33">
        <v>82</v>
      </c>
      <c r="AJ58" s="33">
        <v>49</v>
      </c>
      <c r="AK58" s="33">
        <v>57</v>
      </c>
      <c r="AL58" s="33">
        <v>16</v>
      </c>
    </row>
    <row r="59" spans="1:38" x14ac:dyDescent="0.2">
      <c r="A59" s="34" t="s">
        <v>463</v>
      </c>
      <c r="B59" s="35" t="s">
        <v>464</v>
      </c>
      <c r="C59" s="33">
        <v>635</v>
      </c>
      <c r="D59" s="33">
        <v>195</v>
      </c>
      <c r="E59" s="83"/>
      <c r="F59" s="48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48"/>
      <c r="W59" s="33">
        <v>48</v>
      </c>
      <c r="X59" s="33">
        <v>64</v>
      </c>
      <c r="Y59" s="33">
        <v>25</v>
      </c>
      <c r="Z59" s="33">
        <v>53</v>
      </c>
      <c r="AA59" s="33">
        <v>70</v>
      </c>
      <c r="AB59" s="33">
        <v>61</v>
      </c>
      <c r="AC59" s="33">
        <v>27</v>
      </c>
      <c r="AD59" s="33">
        <v>52</v>
      </c>
      <c r="AE59" s="33">
        <v>50</v>
      </c>
      <c r="AF59" s="33">
        <v>31</v>
      </c>
      <c r="AG59" s="33">
        <v>45</v>
      </c>
      <c r="AH59" s="33">
        <v>109</v>
      </c>
      <c r="AI59" s="33">
        <v>20</v>
      </c>
      <c r="AJ59" s="33">
        <v>41</v>
      </c>
      <c r="AK59" s="33">
        <v>62</v>
      </c>
      <c r="AL59" s="33">
        <v>72</v>
      </c>
    </row>
    <row r="60" spans="1:38" x14ac:dyDescent="0.2">
      <c r="A60" s="34" t="s">
        <v>405</v>
      </c>
      <c r="B60" s="35" t="s">
        <v>406</v>
      </c>
      <c r="C60" s="33">
        <v>240</v>
      </c>
      <c r="D60" s="33">
        <v>177</v>
      </c>
      <c r="E60" s="82">
        <v>63192</v>
      </c>
      <c r="F60" s="38">
        <v>25486</v>
      </c>
      <c r="G60" s="33">
        <v>4995</v>
      </c>
      <c r="H60" s="33">
        <v>4343</v>
      </c>
      <c r="I60" s="33">
        <v>4572</v>
      </c>
      <c r="J60" s="33">
        <v>4713</v>
      </c>
      <c r="K60" s="33">
        <v>4501</v>
      </c>
      <c r="L60" s="33">
        <v>4169</v>
      </c>
      <c r="M60" s="33">
        <v>6204</v>
      </c>
      <c r="N60" s="33">
        <v>5610</v>
      </c>
      <c r="O60" s="33">
        <v>5853</v>
      </c>
      <c r="P60" s="33">
        <v>6408</v>
      </c>
      <c r="Q60" s="33">
        <v>6140</v>
      </c>
      <c r="R60" s="33">
        <v>5684</v>
      </c>
      <c r="S60" s="33">
        <v>6346</v>
      </c>
      <c r="T60" s="33">
        <v>5811</v>
      </c>
      <c r="U60" s="33">
        <v>6695</v>
      </c>
      <c r="V60" s="38">
        <v>6634</v>
      </c>
      <c r="W60" s="33">
        <v>16</v>
      </c>
      <c r="X60" s="33">
        <v>5</v>
      </c>
      <c r="Y60" s="33">
        <v>5</v>
      </c>
      <c r="Z60" s="33">
        <v>6</v>
      </c>
      <c r="AA60" s="33">
        <v>12</v>
      </c>
      <c r="AB60" s="33">
        <v>9</v>
      </c>
      <c r="AC60" s="33">
        <v>1</v>
      </c>
      <c r="AD60" s="33">
        <v>8</v>
      </c>
      <c r="AE60" s="33">
        <v>33</v>
      </c>
      <c r="AF60" s="33">
        <v>45</v>
      </c>
      <c r="AG60" s="33">
        <v>35</v>
      </c>
      <c r="AH60" s="33">
        <v>65</v>
      </c>
      <c r="AI60" s="33">
        <v>42</v>
      </c>
      <c r="AJ60" s="33">
        <v>14</v>
      </c>
      <c r="AK60" s="33">
        <v>25</v>
      </c>
      <c r="AL60" s="33">
        <v>96</v>
      </c>
    </row>
    <row r="61" spans="1:38" x14ac:dyDescent="0.2">
      <c r="A61" s="34" t="s">
        <v>373</v>
      </c>
      <c r="B61" s="35" t="s">
        <v>374</v>
      </c>
      <c r="C61" s="33">
        <v>634</v>
      </c>
      <c r="D61" s="33">
        <v>140</v>
      </c>
      <c r="E61" s="82">
        <v>488703</v>
      </c>
      <c r="F61" s="38">
        <v>196501</v>
      </c>
      <c r="G61" s="33">
        <v>30891</v>
      </c>
      <c r="H61" s="33">
        <v>29794</v>
      </c>
      <c r="I61" s="33">
        <v>37840</v>
      </c>
      <c r="J61" s="33">
        <v>35354</v>
      </c>
      <c r="K61" s="33">
        <v>44033</v>
      </c>
      <c r="L61" s="33">
        <v>38544</v>
      </c>
      <c r="M61" s="33">
        <v>42973</v>
      </c>
      <c r="N61" s="33">
        <v>44160</v>
      </c>
      <c r="O61" s="33">
        <v>41697</v>
      </c>
      <c r="P61" s="33">
        <v>50628</v>
      </c>
      <c r="Q61" s="33">
        <v>44980</v>
      </c>
      <c r="R61" s="33">
        <v>47809</v>
      </c>
      <c r="S61" s="33">
        <v>48694</v>
      </c>
      <c r="T61" s="33">
        <v>46126</v>
      </c>
      <c r="U61" s="33">
        <v>50247</v>
      </c>
      <c r="V61" s="38">
        <v>51434</v>
      </c>
      <c r="W61" s="36"/>
      <c r="X61" s="36"/>
      <c r="Y61" s="36"/>
      <c r="Z61" s="36"/>
      <c r="AA61" s="33">
        <v>119</v>
      </c>
      <c r="AB61" s="33">
        <v>124</v>
      </c>
      <c r="AC61" s="33">
        <v>149</v>
      </c>
      <c r="AD61" s="33">
        <v>91</v>
      </c>
      <c r="AE61" s="33">
        <v>49</v>
      </c>
      <c r="AF61" s="33">
        <v>63</v>
      </c>
      <c r="AG61" s="33">
        <v>23</v>
      </c>
      <c r="AH61" s="33">
        <v>16</v>
      </c>
      <c r="AI61" s="33">
        <v>45</v>
      </c>
      <c r="AJ61" s="33">
        <v>23</v>
      </c>
      <c r="AK61" s="33">
        <v>37</v>
      </c>
      <c r="AL61" s="33">
        <v>35</v>
      </c>
    </row>
    <row r="62" spans="1:38" x14ac:dyDescent="0.2">
      <c r="A62" s="34" t="s">
        <v>453</v>
      </c>
      <c r="B62" s="35" t="s">
        <v>454</v>
      </c>
      <c r="C62" s="33">
        <v>82</v>
      </c>
      <c r="D62" s="33">
        <v>126</v>
      </c>
      <c r="E62" s="83"/>
      <c r="F62" s="48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48"/>
      <c r="W62" s="33">
        <v>4</v>
      </c>
      <c r="X62" s="36"/>
      <c r="Y62" s="36"/>
      <c r="Z62" s="36"/>
      <c r="AA62" s="36"/>
      <c r="AB62" s="36"/>
      <c r="AC62" s="36"/>
      <c r="AD62" s="33">
        <v>38</v>
      </c>
      <c r="AE62" s="33">
        <v>40</v>
      </c>
      <c r="AF62" s="36"/>
      <c r="AG62" s="36"/>
      <c r="AH62" s="36"/>
      <c r="AI62" s="33">
        <v>24</v>
      </c>
      <c r="AJ62" s="33">
        <v>25</v>
      </c>
      <c r="AK62" s="33">
        <v>45</v>
      </c>
      <c r="AL62" s="33">
        <v>32</v>
      </c>
    </row>
    <row r="63" spans="1:38" x14ac:dyDescent="0.2">
      <c r="A63" s="34" t="s">
        <v>476</v>
      </c>
      <c r="B63" s="35" t="s">
        <v>477</v>
      </c>
      <c r="C63" s="33">
        <v>380</v>
      </c>
      <c r="D63" s="33">
        <v>101</v>
      </c>
      <c r="E63" s="82">
        <v>8</v>
      </c>
      <c r="F63" s="48"/>
      <c r="G63" s="36"/>
      <c r="H63" s="33">
        <v>8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48"/>
      <c r="W63" s="33">
        <v>28</v>
      </c>
      <c r="X63" s="33">
        <v>112</v>
      </c>
      <c r="Y63" s="33">
        <v>45</v>
      </c>
      <c r="Z63" s="33">
        <v>34</v>
      </c>
      <c r="AA63" s="33">
        <v>24</v>
      </c>
      <c r="AB63" s="33">
        <v>43</v>
      </c>
      <c r="AC63" s="33">
        <v>16</v>
      </c>
      <c r="AD63" s="33">
        <v>2</v>
      </c>
      <c r="AE63" s="33">
        <v>52</v>
      </c>
      <c r="AF63" s="36"/>
      <c r="AG63" s="33">
        <v>24</v>
      </c>
      <c r="AH63" s="36"/>
      <c r="AI63" s="33">
        <v>33</v>
      </c>
      <c r="AJ63" s="33">
        <v>30</v>
      </c>
      <c r="AK63" s="33">
        <v>14</v>
      </c>
      <c r="AL63" s="33">
        <v>24</v>
      </c>
    </row>
    <row r="64" spans="1:38" x14ac:dyDescent="0.2">
      <c r="A64" s="34" t="s">
        <v>474</v>
      </c>
      <c r="B64" s="35" t="s">
        <v>475</v>
      </c>
      <c r="C64" s="33">
        <v>231</v>
      </c>
      <c r="D64" s="33">
        <v>98</v>
      </c>
      <c r="E64" s="82">
        <v>0</v>
      </c>
      <c r="F64" s="48"/>
      <c r="G64" s="33">
        <v>0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48"/>
      <c r="W64" s="33">
        <v>16</v>
      </c>
      <c r="X64" s="33">
        <v>5</v>
      </c>
      <c r="Y64" s="33">
        <v>26</v>
      </c>
      <c r="Z64" s="33">
        <v>43</v>
      </c>
      <c r="AA64" s="33">
        <v>55</v>
      </c>
      <c r="AB64" s="33">
        <v>4</v>
      </c>
      <c r="AC64" s="33">
        <v>12</v>
      </c>
      <c r="AD64" s="33">
        <v>0</v>
      </c>
      <c r="AE64" s="33">
        <v>0</v>
      </c>
      <c r="AF64" s="33">
        <v>7</v>
      </c>
      <c r="AG64" s="33">
        <v>28</v>
      </c>
      <c r="AH64" s="33">
        <v>35</v>
      </c>
      <c r="AI64" s="33">
        <v>21</v>
      </c>
      <c r="AJ64" s="33">
        <v>13</v>
      </c>
      <c r="AK64" s="33">
        <v>36</v>
      </c>
      <c r="AL64" s="33">
        <v>0</v>
      </c>
    </row>
    <row r="65" spans="1:38" x14ac:dyDescent="0.2">
      <c r="A65" s="34" t="s">
        <v>401</v>
      </c>
      <c r="B65" s="35" t="s">
        <v>402</v>
      </c>
      <c r="C65" s="33">
        <v>187</v>
      </c>
      <c r="D65" s="33">
        <v>59</v>
      </c>
      <c r="E65" s="82">
        <v>174228</v>
      </c>
      <c r="F65" s="38">
        <v>62758</v>
      </c>
      <c r="G65" s="33">
        <v>9879</v>
      </c>
      <c r="H65" s="33">
        <v>7527</v>
      </c>
      <c r="I65" s="33">
        <v>8676</v>
      </c>
      <c r="J65" s="33">
        <v>13587</v>
      </c>
      <c r="K65" s="33">
        <v>16760</v>
      </c>
      <c r="L65" s="33">
        <v>15614</v>
      </c>
      <c r="M65" s="33">
        <v>16627</v>
      </c>
      <c r="N65" s="33">
        <v>16683</v>
      </c>
      <c r="O65" s="33">
        <v>17460</v>
      </c>
      <c r="P65" s="33">
        <v>19327</v>
      </c>
      <c r="Q65" s="33">
        <v>16216</v>
      </c>
      <c r="R65" s="33">
        <v>15872</v>
      </c>
      <c r="S65" s="33">
        <v>17146</v>
      </c>
      <c r="T65" s="33">
        <v>13549</v>
      </c>
      <c r="U65" s="33">
        <v>15734</v>
      </c>
      <c r="V65" s="38">
        <v>16329</v>
      </c>
      <c r="W65" s="33">
        <v>7</v>
      </c>
      <c r="X65" s="33">
        <v>11</v>
      </c>
      <c r="Y65" s="33">
        <v>18</v>
      </c>
      <c r="Z65" s="33">
        <v>15</v>
      </c>
      <c r="AA65" s="33">
        <v>29</v>
      </c>
      <c r="AB65" s="33">
        <v>11</v>
      </c>
      <c r="AC65" s="33">
        <v>14</v>
      </c>
      <c r="AD65" s="33">
        <v>23</v>
      </c>
      <c r="AE65" s="33">
        <v>13</v>
      </c>
      <c r="AF65" s="33">
        <v>18</v>
      </c>
      <c r="AG65" s="33">
        <v>7</v>
      </c>
      <c r="AH65" s="33">
        <v>21</v>
      </c>
      <c r="AI65" s="33">
        <v>17</v>
      </c>
      <c r="AJ65" s="33">
        <v>19</v>
      </c>
      <c r="AK65" s="33">
        <v>7</v>
      </c>
      <c r="AL65" s="33">
        <v>16</v>
      </c>
    </row>
    <row r="66" spans="1:38" x14ac:dyDescent="0.2">
      <c r="A66" s="34" t="s">
        <v>471</v>
      </c>
      <c r="B66" s="35" t="s">
        <v>472</v>
      </c>
      <c r="C66" s="33">
        <v>75</v>
      </c>
      <c r="D66" s="33">
        <v>17</v>
      </c>
      <c r="E66" s="83"/>
      <c r="F66" s="48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48"/>
      <c r="W66" s="33">
        <v>0</v>
      </c>
      <c r="X66" s="33">
        <v>20</v>
      </c>
      <c r="Y66" s="33">
        <v>15</v>
      </c>
      <c r="Z66" s="33">
        <v>4</v>
      </c>
      <c r="AA66" s="33">
        <v>7</v>
      </c>
      <c r="AB66" s="33">
        <v>8</v>
      </c>
      <c r="AC66" s="33">
        <v>0</v>
      </c>
      <c r="AD66" s="33">
        <v>6</v>
      </c>
      <c r="AE66" s="33">
        <v>15</v>
      </c>
      <c r="AF66" s="33">
        <v>0</v>
      </c>
      <c r="AG66" s="33">
        <v>0</v>
      </c>
      <c r="AH66" s="33">
        <v>0</v>
      </c>
      <c r="AI66" s="33">
        <v>11</v>
      </c>
      <c r="AJ66" s="33">
        <v>6</v>
      </c>
      <c r="AK66" s="36"/>
      <c r="AL66" s="36"/>
    </row>
    <row r="67" spans="1:38" x14ac:dyDescent="0.2">
      <c r="A67" s="34" t="s">
        <v>362</v>
      </c>
      <c r="B67" s="35" t="s">
        <v>363</v>
      </c>
      <c r="C67" s="33">
        <v>6</v>
      </c>
      <c r="D67" s="33">
        <v>4</v>
      </c>
      <c r="E67" s="82">
        <v>1080259</v>
      </c>
      <c r="F67" s="38">
        <v>306979</v>
      </c>
      <c r="G67" s="33">
        <v>92413</v>
      </c>
      <c r="H67" s="33">
        <v>66268</v>
      </c>
      <c r="I67" s="33">
        <v>85510</v>
      </c>
      <c r="J67" s="33">
        <v>85913</v>
      </c>
      <c r="K67" s="33">
        <v>91329</v>
      </c>
      <c r="L67" s="33">
        <v>97806</v>
      </c>
      <c r="M67" s="33">
        <v>102064</v>
      </c>
      <c r="N67" s="33">
        <v>100600</v>
      </c>
      <c r="O67" s="33">
        <v>90753</v>
      </c>
      <c r="P67" s="33">
        <v>88492</v>
      </c>
      <c r="Q67" s="33">
        <v>87503</v>
      </c>
      <c r="R67" s="33">
        <v>91608</v>
      </c>
      <c r="S67" s="33">
        <v>97430</v>
      </c>
      <c r="T67" s="33">
        <v>69785</v>
      </c>
      <c r="U67" s="33">
        <v>73858</v>
      </c>
      <c r="V67" s="38">
        <v>65906</v>
      </c>
      <c r="W67" s="33">
        <v>1</v>
      </c>
      <c r="X67" s="36"/>
      <c r="Y67" s="36"/>
      <c r="Z67" s="33">
        <v>1</v>
      </c>
      <c r="AA67" s="36"/>
      <c r="AB67" s="33">
        <v>1</v>
      </c>
      <c r="AC67" s="36"/>
      <c r="AD67" s="33">
        <v>1</v>
      </c>
      <c r="AE67" s="33">
        <v>1</v>
      </c>
      <c r="AF67" s="36"/>
      <c r="AG67" s="36"/>
      <c r="AH67" s="33">
        <v>1</v>
      </c>
      <c r="AI67" s="36"/>
      <c r="AJ67" s="33">
        <v>4</v>
      </c>
      <c r="AK67" s="36"/>
      <c r="AL67" s="36"/>
    </row>
    <row r="68" spans="1:38" x14ac:dyDescent="0.2">
      <c r="A68" s="34" t="s">
        <v>479</v>
      </c>
      <c r="B68" s="35" t="s">
        <v>480</v>
      </c>
      <c r="C68" s="36"/>
      <c r="D68" s="33">
        <v>1</v>
      </c>
      <c r="E68" s="82">
        <v>58107</v>
      </c>
      <c r="F68" s="38">
        <v>33348</v>
      </c>
      <c r="G68" s="33">
        <v>9</v>
      </c>
      <c r="H68" s="36"/>
      <c r="I68" s="33">
        <v>865</v>
      </c>
      <c r="J68" s="33">
        <v>6816</v>
      </c>
      <c r="K68" s="33">
        <v>6502</v>
      </c>
      <c r="L68" s="33">
        <v>5967</v>
      </c>
      <c r="M68" s="33">
        <v>7627</v>
      </c>
      <c r="N68" s="33">
        <v>6319</v>
      </c>
      <c r="O68" s="33">
        <v>6380</v>
      </c>
      <c r="P68" s="33">
        <v>5638</v>
      </c>
      <c r="Q68" s="33">
        <v>5575</v>
      </c>
      <c r="R68" s="33">
        <v>6409</v>
      </c>
      <c r="S68" s="33">
        <v>5572</v>
      </c>
      <c r="T68" s="33">
        <v>8457</v>
      </c>
      <c r="U68" s="33">
        <v>9719</v>
      </c>
      <c r="V68" s="38">
        <v>9600</v>
      </c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3">
        <v>1</v>
      </c>
    </row>
    <row r="69" spans="1:38" x14ac:dyDescent="0.2">
      <c r="A69" s="34" t="s">
        <v>1584</v>
      </c>
      <c r="B69" s="35" t="s">
        <v>1585</v>
      </c>
      <c r="C69" s="33">
        <v>0</v>
      </c>
      <c r="D69" s="33">
        <v>0</v>
      </c>
      <c r="E69" s="82">
        <v>0</v>
      </c>
      <c r="F69" s="38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8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</row>
    <row r="70" spans="1:38" x14ac:dyDescent="0.2">
      <c r="A70" s="34" t="s">
        <v>64</v>
      </c>
      <c r="B70" s="35" t="s">
        <v>64</v>
      </c>
      <c r="C70" s="36"/>
      <c r="D70" s="36"/>
      <c r="E70" s="82">
        <v>65781</v>
      </c>
      <c r="F70" s="38">
        <v>32033</v>
      </c>
      <c r="G70" s="33">
        <v>4868</v>
      </c>
      <c r="H70" s="33">
        <v>4075</v>
      </c>
      <c r="I70" s="33">
        <v>5094</v>
      </c>
      <c r="J70" s="33">
        <v>4423</v>
      </c>
      <c r="K70" s="33">
        <v>5298</v>
      </c>
      <c r="L70" s="33">
        <v>4254</v>
      </c>
      <c r="M70" s="33">
        <v>5276</v>
      </c>
      <c r="N70" s="33">
        <v>5587</v>
      </c>
      <c r="O70" s="33">
        <v>5849</v>
      </c>
      <c r="P70" s="33">
        <v>5595</v>
      </c>
      <c r="Q70" s="33">
        <v>7741</v>
      </c>
      <c r="R70" s="33">
        <v>7721</v>
      </c>
      <c r="S70" s="33">
        <v>8106</v>
      </c>
      <c r="T70" s="33">
        <v>7430</v>
      </c>
      <c r="U70" s="33">
        <v>8465</v>
      </c>
      <c r="V70" s="38">
        <v>8032</v>
      </c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</row>
    <row r="71" spans="1:38" x14ac:dyDescent="0.2">
      <c r="A71" s="34" t="s">
        <v>1508</v>
      </c>
      <c r="B71" s="35" t="s">
        <v>1509</v>
      </c>
      <c r="C71" s="33">
        <v>67</v>
      </c>
      <c r="D71" s="36"/>
      <c r="E71" s="82">
        <v>201745</v>
      </c>
      <c r="F71" s="38">
        <v>67671</v>
      </c>
      <c r="G71" s="33">
        <v>14710</v>
      </c>
      <c r="H71" s="33">
        <v>10468</v>
      </c>
      <c r="I71" s="33">
        <v>12631</v>
      </c>
      <c r="J71" s="33">
        <v>19720</v>
      </c>
      <c r="K71" s="33">
        <v>21653</v>
      </c>
      <c r="L71" s="33">
        <v>17757</v>
      </c>
      <c r="M71" s="33">
        <v>17791</v>
      </c>
      <c r="N71" s="33">
        <v>15845</v>
      </c>
      <c r="O71" s="33">
        <v>16649</v>
      </c>
      <c r="P71" s="33">
        <v>19078</v>
      </c>
      <c r="Q71" s="33">
        <v>18537</v>
      </c>
      <c r="R71" s="33">
        <v>16906</v>
      </c>
      <c r="S71" s="33">
        <v>17144</v>
      </c>
      <c r="T71" s="33">
        <v>14664</v>
      </c>
      <c r="U71" s="33">
        <v>17049</v>
      </c>
      <c r="V71" s="38">
        <v>18814</v>
      </c>
      <c r="W71" s="36"/>
      <c r="X71" s="36"/>
      <c r="Y71" s="36"/>
      <c r="Z71" s="36"/>
      <c r="AA71" s="36"/>
      <c r="AB71" s="36"/>
      <c r="AC71" s="36"/>
      <c r="AD71" s="36"/>
      <c r="AE71" s="33">
        <v>67</v>
      </c>
      <c r="AF71" s="36"/>
      <c r="AG71" s="36"/>
      <c r="AH71" s="36"/>
      <c r="AI71" s="36"/>
      <c r="AJ71" s="36"/>
      <c r="AK71" s="36"/>
      <c r="AL71" s="36"/>
    </row>
    <row r="72" spans="1:38" x14ac:dyDescent="0.2">
      <c r="A72" s="34" t="s">
        <v>437</v>
      </c>
      <c r="B72" s="35" t="s">
        <v>438</v>
      </c>
      <c r="C72" s="33">
        <v>27</v>
      </c>
      <c r="D72" s="36"/>
      <c r="E72" s="82">
        <v>6292</v>
      </c>
      <c r="F72" s="38">
        <v>1741</v>
      </c>
      <c r="G72" s="33">
        <v>492</v>
      </c>
      <c r="H72" s="33">
        <v>393</v>
      </c>
      <c r="I72" s="33">
        <v>406</v>
      </c>
      <c r="J72" s="33">
        <v>538</v>
      </c>
      <c r="K72" s="33">
        <v>535</v>
      </c>
      <c r="L72" s="33">
        <v>562</v>
      </c>
      <c r="M72" s="33">
        <v>671</v>
      </c>
      <c r="N72" s="33">
        <v>658</v>
      </c>
      <c r="O72" s="33">
        <v>505</v>
      </c>
      <c r="P72" s="33">
        <v>566</v>
      </c>
      <c r="Q72" s="33">
        <v>412</v>
      </c>
      <c r="R72" s="33">
        <v>554</v>
      </c>
      <c r="S72" s="33">
        <v>555</v>
      </c>
      <c r="T72" s="33">
        <v>480</v>
      </c>
      <c r="U72" s="33">
        <v>408</v>
      </c>
      <c r="V72" s="38">
        <v>298</v>
      </c>
      <c r="W72" s="36"/>
      <c r="X72" s="33">
        <v>5</v>
      </c>
      <c r="Y72" s="36"/>
      <c r="Z72" s="36"/>
      <c r="AA72" s="36"/>
      <c r="AB72" s="36"/>
      <c r="AC72" s="33">
        <v>22</v>
      </c>
      <c r="AD72" s="36"/>
      <c r="AE72" s="36"/>
      <c r="AF72" s="36"/>
      <c r="AG72" s="36"/>
      <c r="AH72" s="36"/>
      <c r="AI72" s="36"/>
      <c r="AJ72" s="36"/>
      <c r="AK72" s="36"/>
      <c r="AL72" s="36"/>
    </row>
    <row r="73" spans="1:38" x14ac:dyDescent="0.2">
      <c r="A73" s="34" t="s">
        <v>419</v>
      </c>
      <c r="B73" s="35" t="s">
        <v>420</v>
      </c>
      <c r="C73" s="36"/>
      <c r="D73" s="36"/>
      <c r="E73" s="82">
        <v>55803</v>
      </c>
      <c r="F73" s="38">
        <v>17805</v>
      </c>
      <c r="G73" s="33">
        <v>5383</v>
      </c>
      <c r="H73" s="33">
        <v>4649</v>
      </c>
      <c r="I73" s="33">
        <v>4680</v>
      </c>
      <c r="J73" s="33">
        <v>5483</v>
      </c>
      <c r="K73" s="33">
        <v>3582</v>
      </c>
      <c r="L73" s="33">
        <v>4414</v>
      </c>
      <c r="M73" s="33">
        <v>5167</v>
      </c>
      <c r="N73" s="33">
        <v>4558</v>
      </c>
      <c r="O73" s="33">
        <v>3485</v>
      </c>
      <c r="P73" s="33">
        <v>5337</v>
      </c>
      <c r="Q73" s="33">
        <v>4424</v>
      </c>
      <c r="R73" s="33">
        <v>4641</v>
      </c>
      <c r="S73" s="33">
        <v>7044</v>
      </c>
      <c r="T73" s="33">
        <v>6411</v>
      </c>
      <c r="U73" s="33">
        <v>4350</v>
      </c>
      <c r="V73" s="48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</row>
    <row r="74" spans="1:38" x14ac:dyDescent="0.2">
      <c r="A74" s="34" t="s">
        <v>1581</v>
      </c>
      <c r="B74" s="35" t="s">
        <v>1578</v>
      </c>
      <c r="C74" s="36"/>
      <c r="D74" s="36"/>
      <c r="E74" s="82">
        <v>0</v>
      </c>
      <c r="F74" s="38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8">
        <v>0</v>
      </c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</row>
    <row r="75" spans="1:38" x14ac:dyDescent="0.2">
      <c r="A75" s="34" t="s">
        <v>1572</v>
      </c>
      <c r="B75" s="35" t="s">
        <v>1573</v>
      </c>
      <c r="C75" s="36"/>
      <c r="D75" s="36"/>
      <c r="E75" s="82">
        <v>0</v>
      </c>
      <c r="F75" s="38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8">
        <v>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</row>
    <row r="76" spans="1:38" x14ac:dyDescent="0.2">
      <c r="A76" s="34" t="s">
        <v>1574</v>
      </c>
      <c r="B76" s="35" t="s">
        <v>1575</v>
      </c>
      <c r="C76" s="36"/>
      <c r="D76" s="36"/>
      <c r="E76" s="82">
        <v>0</v>
      </c>
      <c r="F76" s="38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6"/>
      <c r="T76" s="33">
        <v>0</v>
      </c>
      <c r="U76" s="33">
        <v>0</v>
      </c>
      <c r="V76" s="38">
        <v>0</v>
      </c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1:38" x14ac:dyDescent="0.2">
      <c r="A77" s="34" t="s">
        <v>393</v>
      </c>
      <c r="B77" s="35" t="s">
        <v>394</v>
      </c>
      <c r="C77" s="36"/>
      <c r="D77" s="36"/>
      <c r="E77" s="82">
        <v>197905</v>
      </c>
      <c r="F77" s="38">
        <v>31588</v>
      </c>
      <c r="G77" s="33">
        <v>14980</v>
      </c>
      <c r="H77" s="33">
        <v>16373</v>
      </c>
      <c r="I77" s="33">
        <v>19278</v>
      </c>
      <c r="J77" s="33">
        <v>18155</v>
      </c>
      <c r="K77" s="33">
        <v>22714</v>
      </c>
      <c r="L77" s="33">
        <v>19673</v>
      </c>
      <c r="M77" s="33">
        <v>20838</v>
      </c>
      <c r="N77" s="33">
        <v>18791</v>
      </c>
      <c r="O77" s="33">
        <v>10316</v>
      </c>
      <c r="P77" s="33">
        <v>11616</v>
      </c>
      <c r="Q77" s="33">
        <v>11978</v>
      </c>
      <c r="R77" s="33">
        <v>13193</v>
      </c>
      <c r="S77" s="33">
        <v>16141</v>
      </c>
      <c r="T77" s="33">
        <v>15447</v>
      </c>
      <c r="U77" s="36"/>
      <c r="V77" s="48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1:38" x14ac:dyDescent="0.2">
      <c r="A78" s="34" t="s">
        <v>1579</v>
      </c>
      <c r="B78" s="35" t="s">
        <v>1580</v>
      </c>
      <c r="C78" s="36"/>
      <c r="D78" s="36"/>
      <c r="E78" s="82">
        <v>0</v>
      </c>
      <c r="F78" s="38">
        <v>0</v>
      </c>
      <c r="G78" s="36"/>
      <c r="H78" s="33">
        <v>0</v>
      </c>
      <c r="I78" s="36"/>
      <c r="J78" s="33">
        <v>0</v>
      </c>
      <c r="K78" s="33">
        <v>0</v>
      </c>
      <c r="L78" s="36"/>
      <c r="M78" s="33">
        <v>0</v>
      </c>
      <c r="N78" s="33">
        <v>0</v>
      </c>
      <c r="O78" s="33">
        <v>0</v>
      </c>
      <c r="P78" s="33">
        <v>0</v>
      </c>
      <c r="Q78" s="36"/>
      <c r="R78" s="36"/>
      <c r="S78" s="36"/>
      <c r="T78" s="33">
        <v>0</v>
      </c>
      <c r="U78" s="33">
        <v>0</v>
      </c>
      <c r="V78" s="38">
        <v>0</v>
      </c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1:38" x14ac:dyDescent="0.2">
      <c r="A79" s="34" t="s">
        <v>25</v>
      </c>
      <c r="B79" s="35" t="s">
        <v>382</v>
      </c>
      <c r="C79" s="36"/>
      <c r="D79" s="36"/>
      <c r="E79" s="82">
        <v>190579</v>
      </c>
      <c r="F79" s="38">
        <v>60470</v>
      </c>
      <c r="G79" s="33">
        <v>25940</v>
      </c>
      <c r="H79" s="33">
        <v>20670</v>
      </c>
      <c r="I79" s="33">
        <v>20654</v>
      </c>
      <c r="J79" s="33">
        <v>9800</v>
      </c>
      <c r="K79" s="33">
        <v>13464</v>
      </c>
      <c r="L79" s="33">
        <v>14473</v>
      </c>
      <c r="M79" s="33">
        <v>17040</v>
      </c>
      <c r="N79" s="33">
        <v>16592</v>
      </c>
      <c r="O79" s="33">
        <v>14843</v>
      </c>
      <c r="P79" s="33">
        <v>11827</v>
      </c>
      <c r="Q79" s="33">
        <v>10603</v>
      </c>
      <c r="R79" s="33">
        <v>14673</v>
      </c>
      <c r="S79" s="33">
        <v>17067</v>
      </c>
      <c r="T79" s="33">
        <v>14670</v>
      </c>
      <c r="U79" s="33">
        <v>15082</v>
      </c>
      <c r="V79" s="38">
        <v>13651</v>
      </c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</row>
    <row r="80" spans="1:38" x14ac:dyDescent="0.2">
      <c r="A80" s="34" t="s">
        <v>478</v>
      </c>
      <c r="B80" s="35" t="s">
        <v>1533</v>
      </c>
      <c r="C80" s="36"/>
      <c r="D80" s="36"/>
      <c r="E80" s="82">
        <v>0</v>
      </c>
      <c r="F80" s="38">
        <v>0</v>
      </c>
      <c r="G80" s="33">
        <v>0</v>
      </c>
      <c r="H80" s="33">
        <v>0</v>
      </c>
      <c r="I80" s="33">
        <v>0</v>
      </c>
      <c r="J80" s="33">
        <v>0</v>
      </c>
      <c r="K80" s="36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6"/>
      <c r="T80" s="33">
        <v>0</v>
      </c>
      <c r="U80" s="33">
        <v>0</v>
      </c>
      <c r="V80" s="38">
        <v>0</v>
      </c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1:38" x14ac:dyDescent="0.2">
      <c r="A81" s="34" t="s">
        <v>289</v>
      </c>
      <c r="B81" s="35" t="s">
        <v>1578</v>
      </c>
      <c r="C81" s="36"/>
      <c r="D81" s="36"/>
      <c r="E81" s="82">
        <v>0</v>
      </c>
      <c r="F81" s="38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8">
        <v>0</v>
      </c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</row>
    <row r="82" spans="1:38" x14ac:dyDescent="0.2">
      <c r="A82" s="34" t="s">
        <v>380</v>
      </c>
      <c r="B82" s="35" t="s">
        <v>381</v>
      </c>
      <c r="C82" s="36"/>
      <c r="D82" s="36"/>
      <c r="E82" s="82">
        <v>293025</v>
      </c>
      <c r="F82" s="38">
        <v>144022</v>
      </c>
      <c r="G82" s="33">
        <v>14552</v>
      </c>
      <c r="H82" s="33">
        <v>13452</v>
      </c>
      <c r="I82" s="33">
        <v>16407</v>
      </c>
      <c r="J82" s="33">
        <v>20215</v>
      </c>
      <c r="K82" s="33">
        <v>21207</v>
      </c>
      <c r="L82" s="33">
        <v>19425</v>
      </c>
      <c r="M82" s="33">
        <v>27314</v>
      </c>
      <c r="N82" s="33">
        <v>28865</v>
      </c>
      <c r="O82" s="33">
        <v>32068</v>
      </c>
      <c r="P82" s="33">
        <v>34956</v>
      </c>
      <c r="Q82" s="33">
        <v>32843</v>
      </c>
      <c r="R82" s="33">
        <v>31721</v>
      </c>
      <c r="S82" s="33">
        <v>33267</v>
      </c>
      <c r="T82" s="33">
        <v>32576</v>
      </c>
      <c r="U82" s="33">
        <v>39554</v>
      </c>
      <c r="V82" s="38">
        <v>38625</v>
      </c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</row>
    <row r="83" spans="1:38" x14ac:dyDescent="0.2">
      <c r="A83" s="34" t="s">
        <v>1576</v>
      </c>
      <c r="B83" s="35" t="s">
        <v>1577</v>
      </c>
      <c r="C83" s="36"/>
      <c r="D83" s="36"/>
      <c r="E83" s="82">
        <v>0</v>
      </c>
      <c r="F83" s="48"/>
      <c r="G83" s="33">
        <v>0</v>
      </c>
      <c r="H83" s="33">
        <v>0</v>
      </c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48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</row>
    <row r="84" spans="1:38" x14ac:dyDescent="0.2">
      <c r="A84" s="34" t="s">
        <v>397</v>
      </c>
      <c r="B84" s="35" t="s">
        <v>398</v>
      </c>
      <c r="C84" s="36"/>
      <c r="D84" s="36"/>
      <c r="E84" s="82">
        <v>107839</v>
      </c>
      <c r="F84" s="38">
        <v>39298</v>
      </c>
      <c r="G84" s="33">
        <v>3639</v>
      </c>
      <c r="H84" s="33">
        <v>4735</v>
      </c>
      <c r="I84" s="33">
        <v>5843</v>
      </c>
      <c r="J84" s="33">
        <v>7216</v>
      </c>
      <c r="K84" s="33">
        <v>9006</v>
      </c>
      <c r="L84" s="33">
        <v>10472</v>
      </c>
      <c r="M84" s="33">
        <v>10955</v>
      </c>
      <c r="N84" s="33">
        <v>10008</v>
      </c>
      <c r="O84" s="33">
        <v>10967</v>
      </c>
      <c r="P84" s="33">
        <v>10849</v>
      </c>
      <c r="Q84" s="33">
        <v>12519</v>
      </c>
      <c r="R84" s="33">
        <v>11630</v>
      </c>
      <c r="S84" s="33">
        <v>10842</v>
      </c>
      <c r="T84" s="33">
        <v>10457</v>
      </c>
      <c r="U84" s="33">
        <v>11954</v>
      </c>
      <c r="V84" s="38">
        <v>6045</v>
      </c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x14ac:dyDescent="0.2">
      <c r="A85" s="34" t="s">
        <v>1586</v>
      </c>
      <c r="B85" s="35" t="s">
        <v>1587</v>
      </c>
      <c r="C85" s="36"/>
      <c r="D85" s="36"/>
      <c r="E85" s="82">
        <v>0</v>
      </c>
      <c r="F85" s="38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8">
        <v>0</v>
      </c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</row>
    <row r="86" spans="1:38" x14ac:dyDescent="0.2">
      <c r="A86" s="34" t="s">
        <v>1582</v>
      </c>
      <c r="B86" s="35" t="s">
        <v>1583</v>
      </c>
      <c r="C86" s="36"/>
      <c r="D86" s="36"/>
      <c r="E86" s="82">
        <v>0</v>
      </c>
      <c r="F86" s="38">
        <v>0</v>
      </c>
      <c r="G86" s="36"/>
      <c r="H86" s="36"/>
      <c r="I86" s="36"/>
      <c r="J86" s="36"/>
      <c r="K86" s="36"/>
      <c r="L86" s="36"/>
      <c r="M86" s="36"/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6"/>
      <c r="T86" s="36"/>
      <c r="U86" s="33">
        <v>0</v>
      </c>
      <c r="V86" s="48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</row>
    <row r="87" spans="1:38" x14ac:dyDescent="0.2">
      <c r="A87" s="34" t="s">
        <v>327</v>
      </c>
      <c r="B87" s="35" t="s">
        <v>377</v>
      </c>
      <c r="C87" s="36"/>
      <c r="D87" s="36"/>
      <c r="E87" s="82">
        <v>325660</v>
      </c>
      <c r="F87" s="38">
        <v>119728</v>
      </c>
      <c r="G87" s="33">
        <v>29802</v>
      </c>
      <c r="H87" s="33">
        <v>25176</v>
      </c>
      <c r="I87" s="33">
        <v>24867</v>
      </c>
      <c r="J87" s="33">
        <v>22447</v>
      </c>
      <c r="K87" s="33">
        <v>21867</v>
      </c>
      <c r="L87" s="33">
        <v>21279</v>
      </c>
      <c r="M87" s="33">
        <v>34639</v>
      </c>
      <c r="N87" s="33">
        <v>27356</v>
      </c>
      <c r="O87" s="33">
        <v>27655</v>
      </c>
      <c r="P87" s="33">
        <v>30003</v>
      </c>
      <c r="Q87" s="33">
        <v>28701</v>
      </c>
      <c r="R87" s="33">
        <v>31868</v>
      </c>
      <c r="S87" s="33">
        <v>34326</v>
      </c>
      <c r="T87" s="33">
        <v>27492</v>
      </c>
      <c r="U87" s="33">
        <v>30414</v>
      </c>
      <c r="V87" s="38">
        <v>27496</v>
      </c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</row>
    <row r="88" spans="1:38" x14ac:dyDescent="0.2">
      <c r="A88" s="34" t="s">
        <v>1606</v>
      </c>
      <c r="B88" s="35" t="s">
        <v>1607</v>
      </c>
      <c r="C88" s="36"/>
      <c r="D88" s="36"/>
      <c r="E88" s="82">
        <v>0</v>
      </c>
      <c r="F88" s="48"/>
      <c r="G88" s="36"/>
      <c r="H88" s="36"/>
      <c r="I88" s="33">
        <v>0</v>
      </c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48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</row>
    <row r="89" spans="1:38" x14ac:dyDescent="0.2">
      <c r="A89" s="34" t="s">
        <v>469</v>
      </c>
      <c r="B89" s="35" t="s">
        <v>470</v>
      </c>
      <c r="C89" s="33">
        <v>151</v>
      </c>
      <c r="D89" s="36"/>
      <c r="E89" s="83"/>
      <c r="F89" s="48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48"/>
      <c r="W89" s="33">
        <v>17</v>
      </c>
      <c r="X89" s="33">
        <v>80</v>
      </c>
      <c r="Y89" s="36"/>
      <c r="Z89" s="33">
        <v>10</v>
      </c>
      <c r="AA89" s="36"/>
      <c r="AB89" s="33">
        <v>18</v>
      </c>
      <c r="AC89" s="33">
        <v>12</v>
      </c>
      <c r="AD89" s="33">
        <v>14</v>
      </c>
      <c r="AE89" s="36"/>
      <c r="AF89" s="36"/>
      <c r="AG89" s="36"/>
      <c r="AH89" s="36"/>
      <c r="AI89" s="36"/>
      <c r="AJ89" s="36"/>
      <c r="AK89" s="36"/>
      <c r="AL89" s="36"/>
    </row>
    <row r="90" spans="1:38" x14ac:dyDescent="0.2">
      <c r="A90" s="34" t="s">
        <v>1550</v>
      </c>
      <c r="B90" s="35" t="s">
        <v>1551</v>
      </c>
      <c r="C90" s="36"/>
      <c r="D90" s="36"/>
      <c r="E90" s="82">
        <v>57350</v>
      </c>
      <c r="F90" s="38">
        <v>46130</v>
      </c>
      <c r="G90" s="36"/>
      <c r="H90" s="36"/>
      <c r="I90" s="36"/>
      <c r="J90" s="33">
        <v>3800</v>
      </c>
      <c r="K90" s="33">
        <v>3715</v>
      </c>
      <c r="L90" s="33">
        <v>3681</v>
      </c>
      <c r="M90" s="33">
        <v>6930</v>
      </c>
      <c r="N90" s="33">
        <v>7734</v>
      </c>
      <c r="O90" s="33">
        <v>7238</v>
      </c>
      <c r="P90" s="33">
        <v>7419</v>
      </c>
      <c r="Q90" s="33">
        <v>8591</v>
      </c>
      <c r="R90" s="33">
        <v>8242</v>
      </c>
      <c r="S90" s="33">
        <v>8452</v>
      </c>
      <c r="T90" s="33">
        <v>8173</v>
      </c>
      <c r="U90" s="33">
        <v>11432</v>
      </c>
      <c r="V90" s="38">
        <v>18073</v>
      </c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</row>
    <row r="91" spans="1:38" x14ac:dyDescent="0.2">
      <c r="A91" s="34" t="s">
        <v>391</v>
      </c>
      <c r="B91" s="35" t="s">
        <v>392</v>
      </c>
      <c r="C91" s="36"/>
      <c r="D91" s="36"/>
      <c r="E91" s="82">
        <v>185229</v>
      </c>
      <c r="F91" s="38">
        <v>80980</v>
      </c>
      <c r="G91" s="33">
        <v>20648</v>
      </c>
      <c r="H91" s="33">
        <v>19288</v>
      </c>
      <c r="I91" s="33">
        <v>17476</v>
      </c>
      <c r="J91" s="33">
        <v>14056</v>
      </c>
      <c r="K91" s="33">
        <v>12717</v>
      </c>
      <c r="L91" s="33">
        <v>12121</v>
      </c>
      <c r="M91" s="33">
        <v>16828</v>
      </c>
      <c r="N91" s="33">
        <v>13581</v>
      </c>
      <c r="O91" s="33">
        <v>11926</v>
      </c>
      <c r="P91" s="33">
        <v>12134</v>
      </c>
      <c r="Q91" s="33">
        <v>9118</v>
      </c>
      <c r="R91" s="33">
        <v>25336</v>
      </c>
      <c r="S91" s="33">
        <v>29681</v>
      </c>
      <c r="T91" s="33">
        <v>26450</v>
      </c>
      <c r="U91" s="33">
        <v>15341</v>
      </c>
      <c r="V91" s="38">
        <v>9508</v>
      </c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1:38" x14ac:dyDescent="0.2">
      <c r="A92" s="34" t="s">
        <v>447</v>
      </c>
      <c r="B92" s="35" t="s">
        <v>448</v>
      </c>
      <c r="C92" s="36"/>
      <c r="D92" s="36"/>
      <c r="E92" s="82">
        <v>12015</v>
      </c>
      <c r="F92" s="38">
        <v>17911</v>
      </c>
      <c r="G92" s="33">
        <v>1945</v>
      </c>
      <c r="H92" s="33">
        <v>1224</v>
      </c>
      <c r="I92" s="33">
        <v>2144</v>
      </c>
      <c r="J92" s="33">
        <v>531</v>
      </c>
      <c r="K92" s="36"/>
      <c r="L92" s="36"/>
      <c r="M92" s="36"/>
      <c r="N92" s="36"/>
      <c r="O92" s="36"/>
      <c r="P92" s="36"/>
      <c r="Q92" s="33">
        <v>2128</v>
      </c>
      <c r="R92" s="33">
        <v>4043</v>
      </c>
      <c r="S92" s="33">
        <v>4338</v>
      </c>
      <c r="T92" s="33">
        <v>4404</v>
      </c>
      <c r="U92" s="33">
        <v>4942</v>
      </c>
      <c r="V92" s="38">
        <v>4227</v>
      </c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1:38" x14ac:dyDescent="0.2">
      <c r="A93" s="34" t="s">
        <v>1594</v>
      </c>
      <c r="B93" s="35" t="s">
        <v>1595</v>
      </c>
      <c r="C93" s="36"/>
      <c r="D93" s="36"/>
      <c r="E93" s="82">
        <v>0</v>
      </c>
      <c r="F93" s="38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6"/>
      <c r="P93" s="33">
        <v>0</v>
      </c>
      <c r="Q93" s="33">
        <v>0</v>
      </c>
      <c r="R93" s="36"/>
      <c r="S93" s="33">
        <v>0</v>
      </c>
      <c r="T93" s="36"/>
      <c r="U93" s="33">
        <v>0</v>
      </c>
      <c r="V93" s="38">
        <v>0</v>
      </c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</row>
    <row r="94" spans="1:38" x14ac:dyDescent="0.2">
      <c r="A94" s="34" t="s">
        <v>46</v>
      </c>
      <c r="B94" s="35" t="s">
        <v>372</v>
      </c>
      <c r="C94" s="36"/>
      <c r="D94" s="36"/>
      <c r="E94" s="82">
        <v>432613</v>
      </c>
      <c r="F94" s="38">
        <v>139529</v>
      </c>
      <c r="G94" s="33">
        <v>31742</v>
      </c>
      <c r="H94" s="33">
        <v>35162</v>
      </c>
      <c r="I94" s="33">
        <v>36464</v>
      </c>
      <c r="J94" s="33">
        <v>34583</v>
      </c>
      <c r="K94" s="33">
        <v>34184</v>
      </c>
      <c r="L94" s="33">
        <v>35854</v>
      </c>
      <c r="M94" s="33">
        <v>39589</v>
      </c>
      <c r="N94" s="33">
        <v>39195</v>
      </c>
      <c r="O94" s="33">
        <v>36447</v>
      </c>
      <c r="P94" s="33">
        <v>37483</v>
      </c>
      <c r="Q94" s="33">
        <v>34203</v>
      </c>
      <c r="R94" s="33">
        <v>37707</v>
      </c>
      <c r="S94" s="33">
        <v>37599</v>
      </c>
      <c r="T94" s="33">
        <v>33125</v>
      </c>
      <c r="U94" s="33">
        <v>34190</v>
      </c>
      <c r="V94" s="38">
        <v>34615</v>
      </c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x14ac:dyDescent="0.2">
      <c r="A95" s="34" t="s">
        <v>1588</v>
      </c>
      <c r="B95" s="35" t="s">
        <v>1589</v>
      </c>
      <c r="C95" s="36"/>
      <c r="D95" s="36"/>
      <c r="E95" s="82">
        <v>0</v>
      </c>
      <c r="F95" s="38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6"/>
      <c r="M95" s="36"/>
      <c r="N95" s="33">
        <v>0</v>
      </c>
      <c r="O95" s="36"/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8">
        <v>0</v>
      </c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</row>
    <row r="96" spans="1:38" x14ac:dyDescent="0.2">
      <c r="A96" s="34" t="s">
        <v>1600</v>
      </c>
      <c r="B96" s="35" t="s">
        <v>1601</v>
      </c>
      <c r="C96" s="36"/>
      <c r="D96" s="36"/>
      <c r="E96" s="82">
        <v>0</v>
      </c>
      <c r="F96" s="38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8">
        <v>0</v>
      </c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</row>
    <row r="97" spans="1:38" x14ac:dyDescent="0.2">
      <c r="A97" s="34" t="s">
        <v>1548</v>
      </c>
      <c r="B97" s="35" t="s">
        <v>1549</v>
      </c>
      <c r="C97" s="36"/>
      <c r="D97" s="36"/>
      <c r="E97" s="82">
        <v>16599</v>
      </c>
      <c r="F97" s="38">
        <v>28696</v>
      </c>
      <c r="G97" s="36"/>
      <c r="H97" s="36"/>
      <c r="I97" s="36"/>
      <c r="J97" s="36"/>
      <c r="K97" s="36"/>
      <c r="L97" s="36"/>
      <c r="M97" s="36"/>
      <c r="N97" s="33">
        <v>223</v>
      </c>
      <c r="O97" s="36"/>
      <c r="P97" s="33">
        <v>3429</v>
      </c>
      <c r="Q97" s="33">
        <v>3769</v>
      </c>
      <c r="R97" s="33">
        <v>9178</v>
      </c>
      <c r="S97" s="33">
        <v>9493</v>
      </c>
      <c r="T97" s="33">
        <v>5826</v>
      </c>
      <c r="U97" s="33">
        <v>5864</v>
      </c>
      <c r="V97" s="38">
        <v>7513</v>
      </c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</row>
    <row r="98" spans="1:38" x14ac:dyDescent="0.2">
      <c r="A98" s="34" t="s">
        <v>1592</v>
      </c>
      <c r="B98" s="35" t="s">
        <v>1533</v>
      </c>
      <c r="C98" s="36"/>
      <c r="D98" s="36"/>
      <c r="E98" s="82">
        <v>0</v>
      </c>
      <c r="F98" s="38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8">
        <v>0</v>
      </c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</row>
    <row r="99" spans="1:38" x14ac:dyDescent="0.2">
      <c r="A99" s="34" t="s">
        <v>1515</v>
      </c>
      <c r="B99" s="35" t="s">
        <v>1516</v>
      </c>
      <c r="C99" s="33">
        <v>18</v>
      </c>
      <c r="D99" s="36"/>
      <c r="E99" s="82">
        <v>13803</v>
      </c>
      <c r="F99" s="38">
        <v>9534</v>
      </c>
      <c r="G99" s="36"/>
      <c r="H99" s="36"/>
      <c r="I99" s="36"/>
      <c r="J99" s="36"/>
      <c r="K99" s="36"/>
      <c r="L99" s="33">
        <v>899</v>
      </c>
      <c r="M99" s="33">
        <v>2524</v>
      </c>
      <c r="N99" s="33">
        <v>1807</v>
      </c>
      <c r="O99" s="36"/>
      <c r="P99" s="33">
        <v>2857</v>
      </c>
      <c r="Q99" s="33">
        <v>2475</v>
      </c>
      <c r="R99" s="33">
        <v>3241</v>
      </c>
      <c r="S99" s="33">
        <v>3192</v>
      </c>
      <c r="T99" s="33">
        <v>1927</v>
      </c>
      <c r="U99" s="33">
        <v>2069</v>
      </c>
      <c r="V99" s="38">
        <v>2346</v>
      </c>
      <c r="W99" s="36"/>
      <c r="X99" s="36"/>
      <c r="Y99" s="36"/>
      <c r="Z99" s="36"/>
      <c r="AA99" s="36"/>
      <c r="AB99" s="36"/>
      <c r="AC99" s="36"/>
      <c r="AD99" s="33">
        <v>18</v>
      </c>
      <c r="AE99" s="36"/>
      <c r="AF99" s="36"/>
      <c r="AG99" s="36"/>
      <c r="AH99" s="36"/>
      <c r="AI99" s="36"/>
      <c r="AJ99" s="36"/>
      <c r="AK99" s="36"/>
      <c r="AL99" s="36"/>
    </row>
    <row r="100" spans="1:38" x14ac:dyDescent="0.2">
      <c r="A100" s="34" t="s">
        <v>1590</v>
      </c>
      <c r="B100" s="35" t="s">
        <v>1591</v>
      </c>
      <c r="C100" s="36"/>
      <c r="D100" s="36"/>
      <c r="E100" s="82">
        <v>0</v>
      </c>
      <c r="F100" s="38">
        <v>0</v>
      </c>
      <c r="G100" s="36"/>
      <c r="H100" s="36"/>
      <c r="I100" s="36"/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6"/>
      <c r="U100" s="33">
        <v>0</v>
      </c>
      <c r="V100" s="48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</row>
    <row r="101" spans="1:38" x14ac:dyDescent="0.2">
      <c r="A101" s="34" t="s">
        <v>370</v>
      </c>
      <c r="B101" s="35" t="s">
        <v>371</v>
      </c>
      <c r="C101" s="33">
        <v>14412</v>
      </c>
      <c r="D101" s="36"/>
      <c r="E101" s="83"/>
      <c r="F101" s="48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48"/>
      <c r="W101" s="33">
        <v>13227</v>
      </c>
      <c r="X101" s="33">
        <v>1185</v>
      </c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1:38" x14ac:dyDescent="0.2">
      <c r="A102" s="34" t="s">
        <v>449</v>
      </c>
      <c r="B102" s="35" t="s">
        <v>450</v>
      </c>
      <c r="C102" s="33">
        <v>1004</v>
      </c>
      <c r="D102" s="36"/>
      <c r="E102" s="83"/>
      <c r="F102" s="48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48"/>
      <c r="W102" s="33">
        <v>464</v>
      </c>
      <c r="X102" s="33">
        <v>370</v>
      </c>
      <c r="Y102" s="33">
        <v>170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1:38" x14ac:dyDescent="0.2">
      <c r="A103" s="34" t="s">
        <v>421</v>
      </c>
      <c r="B103" s="35" t="s">
        <v>422</v>
      </c>
      <c r="C103" s="33">
        <v>5330</v>
      </c>
      <c r="D103" s="36"/>
      <c r="E103" s="83"/>
      <c r="F103" s="48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48"/>
      <c r="W103" s="33">
        <v>1361</v>
      </c>
      <c r="X103" s="33">
        <v>1115</v>
      </c>
      <c r="Y103" s="33">
        <v>771</v>
      </c>
      <c r="Z103" s="33">
        <v>1043</v>
      </c>
      <c r="AA103" s="33">
        <v>430</v>
      </c>
      <c r="AB103" s="33">
        <v>345</v>
      </c>
      <c r="AC103" s="33">
        <v>265</v>
      </c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1:38" x14ac:dyDescent="0.2">
      <c r="A104" s="34" t="s">
        <v>1593</v>
      </c>
      <c r="B104" s="35" t="s">
        <v>1578</v>
      </c>
      <c r="C104" s="36"/>
      <c r="D104" s="36"/>
      <c r="E104" s="83"/>
      <c r="F104" s="38">
        <v>0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3">
        <v>0</v>
      </c>
      <c r="T104" s="33">
        <v>0</v>
      </c>
      <c r="U104" s="36"/>
      <c r="V104" s="38">
        <v>0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1:38" x14ac:dyDescent="0.2">
      <c r="A105" s="34" t="s">
        <v>1613</v>
      </c>
      <c r="B105" s="35" t="s">
        <v>1614</v>
      </c>
      <c r="C105" s="36"/>
      <c r="D105" s="36"/>
      <c r="E105" s="83"/>
      <c r="F105" s="38">
        <v>250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3">
        <v>124</v>
      </c>
      <c r="U105" s="33">
        <v>126</v>
      </c>
      <c r="V105" s="48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1:38" x14ac:dyDescent="0.2">
      <c r="A106" s="34" t="s">
        <v>1598</v>
      </c>
      <c r="B106" s="35" t="s">
        <v>1599</v>
      </c>
      <c r="C106" s="36"/>
      <c r="D106" s="36"/>
      <c r="E106" s="82">
        <v>0</v>
      </c>
      <c r="F106" s="38">
        <v>0</v>
      </c>
      <c r="G106" s="33">
        <v>0</v>
      </c>
      <c r="H106" s="33">
        <v>0</v>
      </c>
      <c r="I106" s="36"/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  <c r="T106" s="33">
        <v>0</v>
      </c>
      <c r="U106" s="33">
        <v>0</v>
      </c>
      <c r="V106" s="38">
        <v>0</v>
      </c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</row>
    <row r="107" spans="1:38" x14ac:dyDescent="0.2">
      <c r="A107" s="34" t="s">
        <v>1517</v>
      </c>
      <c r="B107" s="35" t="s">
        <v>1518</v>
      </c>
      <c r="C107" s="36"/>
      <c r="D107" s="36"/>
      <c r="E107" s="82">
        <v>221</v>
      </c>
      <c r="F107" s="48"/>
      <c r="G107" s="36"/>
      <c r="H107" s="36"/>
      <c r="I107" s="36"/>
      <c r="J107" s="36"/>
      <c r="K107" s="36"/>
      <c r="L107" s="33">
        <v>221</v>
      </c>
      <c r="M107" s="36"/>
      <c r="N107" s="36"/>
      <c r="O107" s="36"/>
      <c r="P107" s="36"/>
      <c r="Q107" s="36"/>
      <c r="R107" s="36"/>
      <c r="S107" s="36"/>
      <c r="T107" s="36"/>
      <c r="U107" s="36"/>
      <c r="V107" s="48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</row>
    <row r="108" spans="1:38" x14ac:dyDescent="0.2">
      <c r="A108" s="34" t="s">
        <v>1602</v>
      </c>
      <c r="B108" s="35" t="s">
        <v>1603</v>
      </c>
      <c r="C108" s="36"/>
      <c r="D108" s="36"/>
      <c r="E108" s="82">
        <v>0</v>
      </c>
      <c r="F108" s="38">
        <v>0</v>
      </c>
      <c r="G108" s="36"/>
      <c r="H108" s="36"/>
      <c r="I108" s="36"/>
      <c r="J108" s="33">
        <v>0</v>
      </c>
      <c r="K108" s="36"/>
      <c r="L108" s="33">
        <v>0</v>
      </c>
      <c r="M108" s="33">
        <v>0</v>
      </c>
      <c r="N108" s="33">
        <v>0</v>
      </c>
      <c r="O108" s="36"/>
      <c r="P108" s="36"/>
      <c r="Q108" s="36"/>
      <c r="R108" s="36"/>
      <c r="S108" s="36"/>
      <c r="T108" s="33">
        <v>0</v>
      </c>
      <c r="U108" s="33">
        <v>0</v>
      </c>
      <c r="V108" s="38">
        <v>0</v>
      </c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</row>
    <row r="109" spans="1:38" x14ac:dyDescent="0.2">
      <c r="A109" s="34" t="s">
        <v>1596</v>
      </c>
      <c r="B109" s="35" t="s">
        <v>1597</v>
      </c>
      <c r="C109" s="36"/>
      <c r="D109" s="36"/>
      <c r="E109" s="82">
        <v>0</v>
      </c>
      <c r="F109" s="48"/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6"/>
      <c r="M109" s="33">
        <v>0</v>
      </c>
      <c r="N109" s="33">
        <v>0</v>
      </c>
      <c r="O109" s="36"/>
      <c r="P109" s="36"/>
      <c r="Q109" s="36"/>
      <c r="R109" s="36"/>
      <c r="S109" s="36"/>
      <c r="T109" s="36"/>
      <c r="U109" s="36"/>
      <c r="V109" s="48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</row>
    <row r="110" spans="1:38" x14ac:dyDescent="0.2">
      <c r="A110" s="34" t="s">
        <v>278</v>
      </c>
      <c r="B110" s="35" t="s">
        <v>473</v>
      </c>
      <c r="C110" s="36"/>
      <c r="D110" s="36"/>
      <c r="E110" s="82">
        <v>280</v>
      </c>
      <c r="F110" s="48"/>
      <c r="G110" s="36"/>
      <c r="H110" s="36"/>
      <c r="I110" s="36"/>
      <c r="J110" s="36"/>
      <c r="K110" s="36"/>
      <c r="L110" s="36"/>
      <c r="M110" s="36"/>
      <c r="N110" s="36"/>
      <c r="O110" s="33">
        <v>41</v>
      </c>
      <c r="P110" s="36"/>
      <c r="Q110" s="33">
        <v>239</v>
      </c>
      <c r="R110" s="36"/>
      <c r="S110" s="36"/>
      <c r="T110" s="36"/>
      <c r="U110" s="36"/>
      <c r="V110" s="48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</row>
    <row r="111" spans="1:38" x14ac:dyDescent="0.2">
      <c r="A111" s="34" t="s">
        <v>1552</v>
      </c>
      <c r="B111" s="35" t="s">
        <v>1553</v>
      </c>
      <c r="C111" s="36"/>
      <c r="D111" s="36"/>
      <c r="E111" s="82">
        <v>52</v>
      </c>
      <c r="F111" s="48"/>
      <c r="G111" s="36"/>
      <c r="H111" s="36"/>
      <c r="I111" s="36"/>
      <c r="J111" s="36"/>
      <c r="K111" s="36"/>
      <c r="L111" s="36"/>
      <c r="M111" s="36"/>
      <c r="N111" s="36"/>
      <c r="O111" s="33">
        <v>52</v>
      </c>
      <c r="P111" s="36"/>
      <c r="Q111" s="36"/>
      <c r="R111" s="36"/>
      <c r="S111" s="36"/>
      <c r="T111" s="36"/>
      <c r="U111" s="36"/>
      <c r="V111" s="48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</row>
    <row r="112" spans="1:38" x14ac:dyDescent="0.2">
      <c r="A112" s="34" t="s">
        <v>1562</v>
      </c>
      <c r="B112" s="35" t="s">
        <v>1563</v>
      </c>
      <c r="C112" s="33">
        <v>22</v>
      </c>
      <c r="D112" s="36"/>
      <c r="E112" s="82">
        <v>22</v>
      </c>
      <c r="F112" s="48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3">
        <v>22</v>
      </c>
      <c r="S112" s="36"/>
      <c r="T112" s="36"/>
      <c r="U112" s="36"/>
      <c r="V112" s="48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3">
        <v>22</v>
      </c>
      <c r="AI112" s="36"/>
      <c r="AJ112" s="36"/>
      <c r="AK112" s="36"/>
      <c r="AL112" s="36"/>
    </row>
    <row r="113" spans="1:38" x14ac:dyDescent="0.2">
      <c r="A113" s="34" t="s">
        <v>1604</v>
      </c>
      <c r="B113" s="35" t="s">
        <v>1605</v>
      </c>
      <c r="C113" s="36"/>
      <c r="D113" s="36"/>
      <c r="E113" s="82">
        <v>0</v>
      </c>
      <c r="F113" s="38">
        <v>0</v>
      </c>
      <c r="G113" s="33">
        <v>0</v>
      </c>
      <c r="H113" s="33">
        <v>0</v>
      </c>
      <c r="I113" s="36"/>
      <c r="J113" s="33">
        <v>0</v>
      </c>
      <c r="K113" s="33">
        <v>0</v>
      </c>
      <c r="L113" s="36"/>
      <c r="M113" s="36"/>
      <c r="N113" s="36"/>
      <c r="O113" s="36"/>
      <c r="P113" s="36"/>
      <c r="Q113" s="33">
        <v>0</v>
      </c>
      <c r="R113" s="36"/>
      <c r="S113" s="36"/>
      <c r="T113" s="33">
        <v>0</v>
      </c>
      <c r="U113" s="33">
        <v>0</v>
      </c>
      <c r="V113" s="38">
        <v>0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</row>
    <row r="114" spans="1:38" x14ac:dyDescent="0.2">
      <c r="A114" s="34" t="s">
        <v>1558</v>
      </c>
      <c r="B114" s="35" t="s">
        <v>1559</v>
      </c>
      <c r="C114" s="36"/>
      <c r="D114" s="36"/>
      <c r="E114" s="82">
        <v>22</v>
      </c>
      <c r="F114" s="48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3">
        <v>22</v>
      </c>
      <c r="R114" s="36"/>
      <c r="S114" s="36"/>
      <c r="T114" s="36"/>
      <c r="U114" s="36"/>
      <c r="V114" s="48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</row>
    <row r="115" spans="1:38" x14ac:dyDescent="0.2">
      <c r="A115" s="34" t="s">
        <v>1629</v>
      </c>
      <c r="B115" s="35" t="s">
        <v>1630</v>
      </c>
      <c r="C115" s="36"/>
      <c r="D115" s="36"/>
      <c r="E115" s="83"/>
      <c r="F115" s="38">
        <v>6340</v>
      </c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3">
        <v>1281</v>
      </c>
      <c r="V115" s="38">
        <v>5059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</row>
  </sheetData>
  <sortState xmlns:xlrd2="http://schemas.microsoft.com/office/spreadsheetml/2017/richdata2" ref="A10:AL115">
    <sortCondition descending="1" ref="D10:D115"/>
  </sortState>
  <mergeCells count="10">
    <mergeCell ref="G8:V8"/>
    <mergeCell ref="G7:AL7"/>
    <mergeCell ref="W8:AL8"/>
    <mergeCell ref="A7:B8"/>
    <mergeCell ref="A1:E1"/>
    <mergeCell ref="A3:F3"/>
    <mergeCell ref="A4:F4"/>
    <mergeCell ref="C8:D8"/>
    <mergeCell ref="E8:F8"/>
    <mergeCell ref="C7:F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377"/>
  <sheetViews>
    <sheetView workbookViewId="0">
      <selection activeCell="N3373" sqref="N3373"/>
    </sheetView>
  </sheetViews>
  <sheetFormatPr baseColWidth="10" defaultColWidth="9.140625" defaultRowHeight="12.75" x14ac:dyDescent="0.2"/>
  <cols>
    <col min="1" max="1" width="22.5703125" bestFit="1" customWidth="1"/>
    <col min="2" max="2" width="6.140625" bestFit="1" customWidth="1"/>
    <col min="3" max="3" width="29" bestFit="1" customWidth="1"/>
    <col min="4" max="4" width="22.5703125" bestFit="1" customWidth="1"/>
    <col min="5" max="5" width="6.140625" bestFit="1" customWidth="1"/>
    <col min="6" max="6" width="29" bestFit="1" customWidth="1"/>
    <col min="7" max="7" width="13.85546875" bestFit="1" customWidth="1"/>
    <col min="8" max="8" width="13.85546875" customWidth="1"/>
    <col min="9" max="9" width="13.140625" customWidth="1"/>
    <col min="10" max="10" width="14" customWidth="1"/>
    <col min="11" max="11" width="13.85546875" customWidth="1"/>
    <col min="12" max="12" width="13.28515625" bestFit="1" customWidth="1"/>
  </cols>
  <sheetData>
    <row r="1" spans="1:32" s="17" customFormat="1" ht="15.75" customHeight="1" x14ac:dyDescent="0.25">
      <c r="A1" s="56" t="s">
        <v>1377</v>
      </c>
      <c r="B1" s="56"/>
      <c r="C1" s="56"/>
      <c r="D1" s="56"/>
      <c r="E1" s="56"/>
      <c r="F1" s="56"/>
      <c r="G1" s="56"/>
      <c r="H1" s="56"/>
      <c r="I1" s="56"/>
      <c r="J1" s="16"/>
      <c r="K1" s="16"/>
      <c r="L1" s="18"/>
      <c r="M1" s="16"/>
      <c r="N1" s="16"/>
      <c r="O1" s="16"/>
      <c r="P1" s="16"/>
      <c r="Q1" s="16"/>
      <c r="R1" s="16"/>
    </row>
    <row r="2" spans="1:32" s="16" customFormat="1" ht="15.75" customHeight="1" x14ac:dyDescent="0.25">
      <c r="A2" s="56" t="s">
        <v>484</v>
      </c>
      <c r="B2" s="56"/>
      <c r="C2" s="56"/>
      <c r="D2" s="56"/>
      <c r="E2" s="56"/>
      <c r="F2" s="56"/>
      <c r="G2" s="56"/>
      <c r="H2" s="56"/>
      <c r="I2" s="56"/>
      <c r="J2" s="56"/>
      <c r="K2" s="56"/>
      <c r="O2" s="18"/>
      <c r="P2" s="18"/>
      <c r="Q2" s="18"/>
      <c r="AD2" s="18"/>
      <c r="AE2" s="18"/>
      <c r="AF2" s="18"/>
    </row>
    <row r="3" spans="1:32" s="17" customFormat="1" ht="19.5" customHeight="1" x14ac:dyDescent="0.25">
      <c r="A3" s="56" t="s">
        <v>1647</v>
      </c>
      <c r="B3" s="56"/>
      <c r="C3" s="56"/>
      <c r="D3" s="56"/>
      <c r="E3" s="56"/>
      <c r="F3" s="56"/>
      <c r="G3" s="56"/>
      <c r="H3" s="56"/>
      <c r="I3" s="56"/>
      <c r="J3" s="56"/>
      <c r="K3" s="16"/>
      <c r="L3" s="16"/>
      <c r="M3" s="16"/>
      <c r="N3" s="16"/>
    </row>
    <row r="4" spans="1:32" s="17" customFormat="1" ht="19.5" customHeight="1" x14ac:dyDescent="0.25">
      <c r="A4" s="56" t="s">
        <v>1648</v>
      </c>
      <c r="B4" s="56"/>
      <c r="C4" s="56"/>
      <c r="D4" s="56"/>
      <c r="E4" s="56"/>
      <c r="F4" s="56"/>
      <c r="G4" s="56"/>
      <c r="H4" s="16"/>
      <c r="I4" s="16"/>
      <c r="J4" s="16"/>
      <c r="K4" s="16"/>
      <c r="L4" s="16"/>
      <c r="M4" s="16"/>
      <c r="N4" s="16"/>
    </row>
    <row r="5" spans="1:32" ht="12.75" customHeight="1" x14ac:dyDescent="0.2"/>
    <row r="6" spans="1:32" ht="13.5" thickBot="1" x14ac:dyDescent="0.25"/>
    <row r="7" spans="1:32" x14ac:dyDescent="0.2">
      <c r="G7" s="39"/>
      <c r="H7" s="49"/>
    </row>
    <row r="8" spans="1:32" ht="31.5" customHeight="1" x14ac:dyDescent="0.2">
      <c r="A8" s="76" t="s">
        <v>17</v>
      </c>
      <c r="B8" s="76"/>
      <c r="C8" s="76"/>
      <c r="D8" s="76" t="s">
        <v>18</v>
      </c>
      <c r="E8" s="76"/>
      <c r="F8" s="76"/>
      <c r="G8" s="59" t="s">
        <v>1374</v>
      </c>
      <c r="H8" s="59"/>
      <c r="I8" s="59"/>
      <c r="J8" s="59"/>
      <c r="K8" s="59"/>
      <c r="L8" s="59"/>
    </row>
    <row r="9" spans="1:32" ht="29.25" customHeight="1" x14ac:dyDescent="0.2">
      <c r="A9" s="76" t="s">
        <v>1488</v>
      </c>
      <c r="B9" s="76" t="s">
        <v>1056</v>
      </c>
      <c r="C9" s="76" t="s">
        <v>1057</v>
      </c>
      <c r="D9" s="76" t="s">
        <v>1488</v>
      </c>
      <c r="E9" s="76" t="s">
        <v>1056</v>
      </c>
      <c r="F9" s="76" t="s">
        <v>1057</v>
      </c>
      <c r="G9" s="72" t="s">
        <v>12</v>
      </c>
      <c r="H9" s="73"/>
      <c r="I9" s="50" t="s">
        <v>1486</v>
      </c>
      <c r="J9" s="74" t="s">
        <v>1487</v>
      </c>
      <c r="K9" s="75"/>
      <c r="L9" s="44" t="s">
        <v>1486</v>
      </c>
    </row>
    <row r="10" spans="1:32" ht="14.25" customHeight="1" x14ac:dyDescent="0.2">
      <c r="A10" s="77"/>
      <c r="B10" s="77"/>
      <c r="C10" s="77"/>
      <c r="D10" s="77"/>
      <c r="E10" s="77"/>
      <c r="F10" s="77"/>
      <c r="G10" s="32">
        <v>2022</v>
      </c>
      <c r="H10" s="32">
        <v>2023</v>
      </c>
      <c r="I10" s="32" t="s">
        <v>1608</v>
      </c>
      <c r="J10" s="32">
        <v>2022</v>
      </c>
      <c r="K10" s="32">
        <v>2023</v>
      </c>
      <c r="L10" s="32" t="s">
        <v>1608</v>
      </c>
    </row>
    <row r="11" spans="1:32" x14ac:dyDescent="0.2">
      <c r="A11" s="34" t="s">
        <v>21</v>
      </c>
      <c r="B11" s="34" t="s">
        <v>37</v>
      </c>
      <c r="C11" s="34" t="s">
        <v>1079</v>
      </c>
      <c r="D11" s="34" t="s">
        <v>591</v>
      </c>
      <c r="E11" s="34" t="s">
        <v>847</v>
      </c>
      <c r="F11" s="35" t="s">
        <v>1278</v>
      </c>
      <c r="G11" s="33">
        <v>0</v>
      </c>
      <c r="H11" s="36"/>
      <c r="I11" s="40" t="e">
        <f>G11/H11-1</f>
        <v>#DIV/0!</v>
      </c>
      <c r="J11" s="33">
        <v>64375</v>
      </c>
      <c r="K11" s="36"/>
      <c r="L11" s="37" t="e">
        <f>J11/K11-1</f>
        <v>#DIV/0!</v>
      </c>
    </row>
    <row r="12" spans="1:32" x14ac:dyDescent="0.2">
      <c r="A12" s="34" t="s">
        <v>21</v>
      </c>
      <c r="B12" s="34" t="s">
        <v>37</v>
      </c>
      <c r="C12" s="34" t="s">
        <v>1079</v>
      </c>
      <c r="D12" s="34" t="s">
        <v>591</v>
      </c>
      <c r="E12" s="34" t="s">
        <v>592</v>
      </c>
      <c r="F12" s="35" t="s">
        <v>1281</v>
      </c>
      <c r="G12" s="33">
        <v>2</v>
      </c>
      <c r="H12" s="36"/>
      <c r="I12" s="40" t="e">
        <f t="shared" ref="I12:I75" si="0">G12/H12-1</f>
        <v>#DIV/0!</v>
      </c>
      <c r="J12" s="33">
        <v>4162</v>
      </c>
      <c r="K12" s="36"/>
      <c r="L12" s="37" t="e">
        <f t="shared" ref="L12:L75" si="1">J12/K12-1</f>
        <v>#DIV/0!</v>
      </c>
    </row>
    <row r="13" spans="1:32" x14ac:dyDescent="0.2">
      <c r="A13" s="34" t="s">
        <v>21</v>
      </c>
      <c r="B13" s="34" t="s">
        <v>37</v>
      </c>
      <c r="C13" s="34" t="s">
        <v>1079</v>
      </c>
      <c r="D13" s="34" t="s">
        <v>499</v>
      </c>
      <c r="E13" s="34" t="s">
        <v>500</v>
      </c>
      <c r="F13" s="35" t="s">
        <v>1082</v>
      </c>
      <c r="G13" s="33">
        <v>7</v>
      </c>
      <c r="H13" s="36"/>
      <c r="I13" s="40" t="e">
        <f t="shared" si="0"/>
        <v>#DIV/0!</v>
      </c>
      <c r="J13" s="33">
        <v>0</v>
      </c>
      <c r="K13" s="36"/>
      <c r="L13" s="37" t="e">
        <f t="shared" si="1"/>
        <v>#DIV/0!</v>
      </c>
    </row>
    <row r="14" spans="1:32" x14ac:dyDescent="0.2">
      <c r="A14" s="34" t="s">
        <v>21</v>
      </c>
      <c r="B14" s="34" t="s">
        <v>37</v>
      </c>
      <c r="C14" s="34" t="s">
        <v>1079</v>
      </c>
      <c r="D14" s="34" t="s">
        <v>512</v>
      </c>
      <c r="E14" s="34" t="s">
        <v>587</v>
      </c>
      <c r="F14" s="35" t="s">
        <v>1089</v>
      </c>
      <c r="G14" s="33">
        <v>11</v>
      </c>
      <c r="H14" s="36"/>
      <c r="I14" s="40" t="e">
        <f t="shared" si="0"/>
        <v>#DIV/0!</v>
      </c>
      <c r="J14" s="33">
        <v>0</v>
      </c>
      <c r="K14" s="36"/>
      <c r="L14" s="37" t="e">
        <f t="shared" si="1"/>
        <v>#DIV/0!</v>
      </c>
    </row>
    <row r="15" spans="1:32" x14ac:dyDescent="0.2">
      <c r="A15" s="34" t="s">
        <v>21</v>
      </c>
      <c r="B15" s="34" t="s">
        <v>37</v>
      </c>
      <c r="C15" s="34" t="s">
        <v>1079</v>
      </c>
      <c r="D15" s="34" t="s">
        <v>512</v>
      </c>
      <c r="E15" s="34" t="s">
        <v>595</v>
      </c>
      <c r="F15" s="35" t="s">
        <v>1090</v>
      </c>
      <c r="G15" s="33">
        <v>4</v>
      </c>
      <c r="H15" s="36"/>
      <c r="I15" s="40" t="e">
        <f t="shared" si="0"/>
        <v>#DIV/0!</v>
      </c>
      <c r="J15" s="33">
        <v>0</v>
      </c>
      <c r="K15" s="36"/>
      <c r="L15" s="37" t="e">
        <f t="shared" si="1"/>
        <v>#DIV/0!</v>
      </c>
    </row>
    <row r="16" spans="1:32" x14ac:dyDescent="0.2">
      <c r="A16" s="34" t="s">
        <v>21</v>
      </c>
      <c r="B16" s="34" t="s">
        <v>37</v>
      </c>
      <c r="C16" s="34" t="s">
        <v>1079</v>
      </c>
      <c r="D16" s="34" t="s">
        <v>508</v>
      </c>
      <c r="E16" s="34" t="s">
        <v>509</v>
      </c>
      <c r="F16" s="35" t="s">
        <v>1189</v>
      </c>
      <c r="G16" s="33">
        <v>2</v>
      </c>
      <c r="H16" s="36"/>
      <c r="I16" s="40" t="e">
        <f t="shared" si="0"/>
        <v>#DIV/0!</v>
      </c>
      <c r="J16" s="33">
        <v>0</v>
      </c>
      <c r="K16" s="36"/>
      <c r="L16" s="37" t="e">
        <f t="shared" si="1"/>
        <v>#DIV/0!</v>
      </c>
    </row>
    <row r="17" spans="1:12" x14ac:dyDescent="0.2">
      <c r="A17" s="34" t="s">
        <v>21</v>
      </c>
      <c r="B17" s="34" t="s">
        <v>37</v>
      </c>
      <c r="C17" s="34" t="s">
        <v>1079</v>
      </c>
      <c r="D17" s="34" t="s">
        <v>508</v>
      </c>
      <c r="E17" s="34" t="s">
        <v>610</v>
      </c>
      <c r="F17" s="35" t="s">
        <v>1187</v>
      </c>
      <c r="G17" s="33">
        <v>1</v>
      </c>
      <c r="H17" s="36"/>
      <c r="I17" s="40" t="e">
        <f t="shared" si="0"/>
        <v>#DIV/0!</v>
      </c>
      <c r="J17" s="33">
        <v>0</v>
      </c>
      <c r="K17" s="36"/>
      <c r="L17" s="37" t="e">
        <f t="shared" si="1"/>
        <v>#DIV/0!</v>
      </c>
    </row>
    <row r="18" spans="1:12" x14ac:dyDescent="0.2">
      <c r="A18" s="34" t="s">
        <v>21</v>
      </c>
      <c r="B18" s="34" t="s">
        <v>37</v>
      </c>
      <c r="C18" s="34" t="s">
        <v>1079</v>
      </c>
      <c r="D18" s="34" t="s">
        <v>527</v>
      </c>
      <c r="E18" s="34" t="s">
        <v>590</v>
      </c>
      <c r="F18" s="35" t="s">
        <v>1087</v>
      </c>
      <c r="G18" s="33">
        <v>22</v>
      </c>
      <c r="H18" s="36"/>
      <c r="I18" s="40" t="e">
        <f t="shared" si="0"/>
        <v>#DIV/0!</v>
      </c>
      <c r="J18" s="33">
        <v>0</v>
      </c>
      <c r="K18" s="36"/>
      <c r="L18" s="37" t="e">
        <f t="shared" si="1"/>
        <v>#DIV/0!</v>
      </c>
    </row>
    <row r="19" spans="1:12" x14ac:dyDescent="0.2">
      <c r="A19" s="34" t="s">
        <v>21</v>
      </c>
      <c r="B19" s="34" t="s">
        <v>37</v>
      </c>
      <c r="C19" s="34" t="s">
        <v>1079</v>
      </c>
      <c r="D19" s="34" t="s">
        <v>527</v>
      </c>
      <c r="E19" s="34" t="s">
        <v>576</v>
      </c>
      <c r="F19" s="35" t="s">
        <v>1088</v>
      </c>
      <c r="G19" s="33">
        <v>41</v>
      </c>
      <c r="H19" s="36"/>
      <c r="I19" s="40" t="e">
        <f t="shared" si="0"/>
        <v>#DIV/0!</v>
      </c>
      <c r="J19" s="33">
        <v>0</v>
      </c>
      <c r="K19" s="36"/>
      <c r="L19" s="37" t="e">
        <f t="shared" si="1"/>
        <v>#DIV/0!</v>
      </c>
    </row>
    <row r="20" spans="1:12" x14ac:dyDescent="0.2">
      <c r="A20" s="34" t="s">
        <v>21</v>
      </c>
      <c r="B20" s="34" t="s">
        <v>37</v>
      </c>
      <c r="C20" s="34" t="s">
        <v>1079</v>
      </c>
      <c r="D20" s="34" t="s">
        <v>528</v>
      </c>
      <c r="E20" s="34" t="s">
        <v>588</v>
      </c>
      <c r="F20" s="35" t="s">
        <v>528</v>
      </c>
      <c r="G20" s="33">
        <v>7</v>
      </c>
      <c r="H20" s="36"/>
      <c r="I20" s="40" t="e">
        <f t="shared" si="0"/>
        <v>#DIV/0!</v>
      </c>
      <c r="J20" s="33">
        <v>0</v>
      </c>
      <c r="K20" s="36"/>
      <c r="L20" s="37" t="e">
        <f t="shared" si="1"/>
        <v>#DIV/0!</v>
      </c>
    </row>
    <row r="21" spans="1:12" x14ac:dyDescent="0.2">
      <c r="A21" s="34" t="s">
        <v>21</v>
      </c>
      <c r="B21" s="34" t="s">
        <v>37</v>
      </c>
      <c r="C21" s="34" t="s">
        <v>1079</v>
      </c>
      <c r="D21" s="34" t="s">
        <v>516</v>
      </c>
      <c r="E21" s="34" t="s">
        <v>582</v>
      </c>
      <c r="F21" s="35" t="s">
        <v>1261</v>
      </c>
      <c r="G21" s="33">
        <v>2</v>
      </c>
      <c r="H21" s="36"/>
      <c r="I21" s="40" t="e">
        <f t="shared" si="0"/>
        <v>#DIV/0!</v>
      </c>
      <c r="J21" s="33">
        <v>0</v>
      </c>
      <c r="K21" s="36"/>
      <c r="L21" s="37" t="e">
        <f t="shared" si="1"/>
        <v>#DIV/0!</v>
      </c>
    </row>
    <row r="22" spans="1:12" x14ac:dyDescent="0.2">
      <c r="A22" s="34" t="s">
        <v>21</v>
      </c>
      <c r="B22" s="34" t="s">
        <v>37</v>
      </c>
      <c r="C22" s="34" t="s">
        <v>1079</v>
      </c>
      <c r="D22" s="34" t="s">
        <v>516</v>
      </c>
      <c r="E22" s="34" t="s">
        <v>600</v>
      </c>
      <c r="F22" s="35" t="s">
        <v>1263</v>
      </c>
      <c r="G22" s="33">
        <v>2</v>
      </c>
      <c r="H22" s="36"/>
      <c r="I22" s="40" t="e">
        <f t="shared" si="0"/>
        <v>#DIV/0!</v>
      </c>
      <c r="J22" s="33">
        <v>0</v>
      </c>
      <c r="K22" s="36"/>
      <c r="L22" s="37" t="e">
        <f t="shared" si="1"/>
        <v>#DIV/0!</v>
      </c>
    </row>
    <row r="23" spans="1:12" x14ac:dyDescent="0.2">
      <c r="A23" s="34" t="s">
        <v>21</v>
      </c>
      <c r="B23" s="34" t="s">
        <v>37</v>
      </c>
      <c r="C23" s="34" t="s">
        <v>1079</v>
      </c>
      <c r="D23" s="34" t="s">
        <v>516</v>
      </c>
      <c r="E23" s="34" t="s">
        <v>517</v>
      </c>
      <c r="F23" s="35" t="s">
        <v>1263</v>
      </c>
      <c r="G23" s="33">
        <v>0</v>
      </c>
      <c r="H23" s="36"/>
      <c r="I23" s="40" t="e">
        <f t="shared" si="0"/>
        <v>#DIV/0!</v>
      </c>
      <c r="J23" s="33">
        <v>16767</v>
      </c>
      <c r="K23" s="36"/>
      <c r="L23" s="37" t="e">
        <f t="shared" si="1"/>
        <v>#DIV/0!</v>
      </c>
    </row>
    <row r="24" spans="1:12" x14ac:dyDescent="0.2">
      <c r="A24" s="34" t="s">
        <v>21</v>
      </c>
      <c r="B24" s="34" t="s">
        <v>37</v>
      </c>
      <c r="C24" s="34" t="s">
        <v>1079</v>
      </c>
      <c r="D24" s="34" t="s">
        <v>518</v>
      </c>
      <c r="E24" s="34" t="s">
        <v>519</v>
      </c>
      <c r="F24" s="35" t="s">
        <v>518</v>
      </c>
      <c r="G24" s="33">
        <v>0</v>
      </c>
      <c r="H24" s="36"/>
      <c r="I24" s="40" t="e">
        <f t="shared" si="0"/>
        <v>#DIV/0!</v>
      </c>
      <c r="J24" s="33">
        <v>60733</v>
      </c>
      <c r="K24" s="36"/>
      <c r="L24" s="37" t="e">
        <f t="shared" si="1"/>
        <v>#DIV/0!</v>
      </c>
    </row>
    <row r="25" spans="1:12" x14ac:dyDescent="0.2">
      <c r="A25" s="34" t="s">
        <v>21</v>
      </c>
      <c r="B25" s="34" t="s">
        <v>37</v>
      </c>
      <c r="C25" s="34" t="s">
        <v>1079</v>
      </c>
      <c r="D25" s="34" t="s">
        <v>553</v>
      </c>
      <c r="E25" s="34" t="s">
        <v>554</v>
      </c>
      <c r="F25" s="35" t="s">
        <v>1296</v>
      </c>
      <c r="G25" s="33">
        <v>2</v>
      </c>
      <c r="H25" s="36"/>
      <c r="I25" s="40" t="e">
        <f t="shared" si="0"/>
        <v>#DIV/0!</v>
      </c>
      <c r="J25" s="33">
        <v>0</v>
      </c>
      <c r="K25" s="36"/>
      <c r="L25" s="37" t="e">
        <f t="shared" si="1"/>
        <v>#DIV/0!</v>
      </c>
    </row>
    <row r="26" spans="1:12" x14ac:dyDescent="0.2">
      <c r="A26" s="34" t="s">
        <v>21</v>
      </c>
      <c r="B26" s="34" t="s">
        <v>20</v>
      </c>
      <c r="C26" s="34" t="s">
        <v>1059</v>
      </c>
      <c r="D26" s="34" t="s">
        <v>524</v>
      </c>
      <c r="E26" s="34" t="s">
        <v>896</v>
      </c>
      <c r="F26" s="35" t="s">
        <v>1199</v>
      </c>
      <c r="G26" s="33">
        <v>114</v>
      </c>
      <c r="H26" s="33">
        <v>4183</v>
      </c>
      <c r="I26" s="40">
        <f t="shared" si="0"/>
        <v>-0.97274683241692561</v>
      </c>
      <c r="J26" s="33">
        <v>503300</v>
      </c>
      <c r="K26" s="33">
        <v>141640</v>
      </c>
      <c r="L26" s="37">
        <f t="shared" si="1"/>
        <v>2.5533747528946624</v>
      </c>
    </row>
    <row r="27" spans="1:12" x14ac:dyDescent="0.2">
      <c r="A27" s="34" t="s">
        <v>21</v>
      </c>
      <c r="B27" s="34" t="s">
        <v>20</v>
      </c>
      <c r="C27" s="34" t="s">
        <v>1059</v>
      </c>
      <c r="D27" s="34" t="s">
        <v>524</v>
      </c>
      <c r="E27" s="34" t="s">
        <v>618</v>
      </c>
      <c r="F27" s="35" t="s">
        <v>620</v>
      </c>
      <c r="G27" s="33">
        <v>0</v>
      </c>
      <c r="H27" s="33">
        <v>738</v>
      </c>
      <c r="I27" s="40">
        <f t="shared" si="0"/>
        <v>-1</v>
      </c>
      <c r="J27" s="33">
        <v>105196</v>
      </c>
      <c r="K27" s="33">
        <v>50947</v>
      </c>
      <c r="L27" s="37">
        <f t="shared" si="1"/>
        <v>1.0648124521561622</v>
      </c>
    </row>
    <row r="28" spans="1:12" x14ac:dyDescent="0.2">
      <c r="A28" s="34" t="s">
        <v>21</v>
      </c>
      <c r="B28" s="34" t="s">
        <v>20</v>
      </c>
      <c r="C28" s="34" t="s">
        <v>1059</v>
      </c>
      <c r="D28" s="34" t="s">
        <v>524</v>
      </c>
      <c r="E28" s="34" t="s">
        <v>1615</v>
      </c>
      <c r="F28" s="35" t="s">
        <v>1616</v>
      </c>
      <c r="G28" s="36"/>
      <c r="H28" s="33">
        <v>0</v>
      </c>
      <c r="I28" s="40" t="e">
        <f t="shared" si="0"/>
        <v>#DIV/0!</v>
      </c>
      <c r="J28" s="36"/>
      <c r="K28" s="33">
        <v>3652</v>
      </c>
      <c r="L28" s="37">
        <f t="shared" si="1"/>
        <v>-1</v>
      </c>
    </row>
    <row r="29" spans="1:12" x14ac:dyDescent="0.2">
      <c r="A29" s="34" t="s">
        <v>21</v>
      </c>
      <c r="B29" s="34" t="s">
        <v>20</v>
      </c>
      <c r="C29" s="34" t="s">
        <v>1059</v>
      </c>
      <c r="D29" s="34" t="s">
        <v>524</v>
      </c>
      <c r="E29" s="34" t="s">
        <v>828</v>
      </c>
      <c r="F29" s="35" t="s">
        <v>1198</v>
      </c>
      <c r="G29" s="33">
        <v>2</v>
      </c>
      <c r="H29" s="33">
        <v>541</v>
      </c>
      <c r="I29" s="40">
        <f t="shared" si="0"/>
        <v>-0.99630314232902029</v>
      </c>
      <c r="J29" s="33">
        <v>1353496</v>
      </c>
      <c r="K29" s="33">
        <v>600023</v>
      </c>
      <c r="L29" s="37">
        <f t="shared" si="1"/>
        <v>1.2557401966257959</v>
      </c>
    </row>
    <row r="30" spans="1:12" x14ac:dyDescent="0.2">
      <c r="A30" s="34" t="s">
        <v>21</v>
      </c>
      <c r="B30" s="34" t="s">
        <v>20</v>
      </c>
      <c r="C30" s="34" t="s">
        <v>1059</v>
      </c>
      <c r="D30" s="34" t="s">
        <v>524</v>
      </c>
      <c r="E30" s="34" t="s">
        <v>912</v>
      </c>
      <c r="F30" s="35" t="s">
        <v>1200</v>
      </c>
      <c r="G30" s="33">
        <v>0</v>
      </c>
      <c r="H30" s="33">
        <v>299</v>
      </c>
      <c r="I30" s="40">
        <f t="shared" si="0"/>
        <v>-1</v>
      </c>
      <c r="J30" s="33">
        <v>7036</v>
      </c>
      <c r="K30" s="33">
        <v>0</v>
      </c>
      <c r="L30" s="37" t="e">
        <f t="shared" si="1"/>
        <v>#DIV/0!</v>
      </c>
    </row>
    <row r="31" spans="1:12" x14ac:dyDescent="0.2">
      <c r="A31" s="34" t="s">
        <v>21</v>
      </c>
      <c r="B31" s="34" t="s">
        <v>20</v>
      </c>
      <c r="C31" s="34" t="s">
        <v>1059</v>
      </c>
      <c r="D31" s="34" t="s">
        <v>524</v>
      </c>
      <c r="E31" s="34" t="s">
        <v>732</v>
      </c>
      <c r="F31" s="35" t="s">
        <v>1201</v>
      </c>
      <c r="G31" s="33">
        <v>0</v>
      </c>
      <c r="H31" s="36"/>
      <c r="I31" s="40" t="e">
        <f t="shared" si="0"/>
        <v>#DIV/0!</v>
      </c>
      <c r="J31" s="33">
        <v>15791</v>
      </c>
      <c r="K31" s="36"/>
      <c r="L31" s="37" t="e">
        <f t="shared" si="1"/>
        <v>#DIV/0!</v>
      </c>
    </row>
    <row r="32" spans="1:12" x14ac:dyDescent="0.2">
      <c r="A32" s="34" t="s">
        <v>21</v>
      </c>
      <c r="B32" s="34" t="s">
        <v>20</v>
      </c>
      <c r="C32" s="34" t="s">
        <v>1059</v>
      </c>
      <c r="D32" s="34" t="s">
        <v>524</v>
      </c>
      <c r="E32" s="34" t="s">
        <v>1524</v>
      </c>
      <c r="F32" s="35" t="s">
        <v>1360</v>
      </c>
      <c r="G32" s="33">
        <v>8</v>
      </c>
      <c r="H32" s="36"/>
      <c r="I32" s="40" t="e">
        <f t="shared" si="0"/>
        <v>#DIV/0!</v>
      </c>
      <c r="J32" s="33">
        <v>85</v>
      </c>
      <c r="K32" s="36"/>
      <c r="L32" s="37" t="e">
        <f t="shared" si="1"/>
        <v>#DIV/0!</v>
      </c>
    </row>
    <row r="33" spans="1:12" x14ac:dyDescent="0.2">
      <c r="A33" s="34" t="s">
        <v>21</v>
      </c>
      <c r="B33" s="34" t="s">
        <v>20</v>
      </c>
      <c r="C33" s="34" t="s">
        <v>1059</v>
      </c>
      <c r="D33" s="34" t="s">
        <v>667</v>
      </c>
      <c r="E33" s="34" t="s">
        <v>874</v>
      </c>
      <c r="F33" s="35" t="s">
        <v>873</v>
      </c>
      <c r="G33" s="33">
        <v>1393</v>
      </c>
      <c r="H33" s="33">
        <v>351</v>
      </c>
      <c r="I33" s="40">
        <f t="shared" si="0"/>
        <v>2.9686609686609686</v>
      </c>
      <c r="J33" s="33">
        <v>0</v>
      </c>
      <c r="K33" s="33">
        <v>0</v>
      </c>
      <c r="L33" s="37" t="e">
        <f t="shared" si="1"/>
        <v>#DIV/0!</v>
      </c>
    </row>
    <row r="34" spans="1:12" x14ac:dyDescent="0.2">
      <c r="A34" s="34" t="s">
        <v>21</v>
      </c>
      <c r="B34" s="34" t="s">
        <v>20</v>
      </c>
      <c r="C34" s="34" t="s">
        <v>1059</v>
      </c>
      <c r="D34" s="34" t="s">
        <v>667</v>
      </c>
      <c r="E34" s="34" t="s">
        <v>668</v>
      </c>
      <c r="F34" s="35" t="s">
        <v>1320</v>
      </c>
      <c r="G34" s="33">
        <v>3</v>
      </c>
      <c r="H34" s="36"/>
      <c r="I34" s="40" t="e">
        <f t="shared" si="0"/>
        <v>#DIV/0!</v>
      </c>
      <c r="J34" s="33">
        <v>0</v>
      </c>
      <c r="K34" s="36"/>
      <c r="L34" s="37" t="e">
        <f t="shared" si="1"/>
        <v>#DIV/0!</v>
      </c>
    </row>
    <row r="35" spans="1:12" x14ac:dyDescent="0.2">
      <c r="A35" s="34" t="s">
        <v>21</v>
      </c>
      <c r="B35" s="34" t="s">
        <v>20</v>
      </c>
      <c r="C35" s="34" t="s">
        <v>1059</v>
      </c>
      <c r="D35" s="34" t="s">
        <v>520</v>
      </c>
      <c r="E35" s="34" t="s">
        <v>870</v>
      </c>
      <c r="F35" s="35" t="s">
        <v>1239</v>
      </c>
      <c r="G35" s="33">
        <v>6814</v>
      </c>
      <c r="H35" s="33">
        <v>2162</v>
      </c>
      <c r="I35" s="40">
        <f t="shared" si="0"/>
        <v>2.1517113783533763</v>
      </c>
      <c r="J35" s="33">
        <v>0</v>
      </c>
      <c r="K35" s="33">
        <v>0</v>
      </c>
      <c r="L35" s="37" t="e">
        <f t="shared" si="1"/>
        <v>#DIV/0!</v>
      </c>
    </row>
    <row r="36" spans="1:12" x14ac:dyDescent="0.2">
      <c r="A36" s="34" t="s">
        <v>21</v>
      </c>
      <c r="B36" s="34" t="s">
        <v>20</v>
      </c>
      <c r="C36" s="34" t="s">
        <v>1059</v>
      </c>
      <c r="D36" s="34" t="s">
        <v>520</v>
      </c>
      <c r="E36" s="34" t="s">
        <v>779</v>
      </c>
      <c r="F36" s="35" t="s">
        <v>1240</v>
      </c>
      <c r="G36" s="33">
        <v>5641</v>
      </c>
      <c r="H36" s="33">
        <v>1503</v>
      </c>
      <c r="I36" s="40">
        <f t="shared" si="0"/>
        <v>2.7531603459747171</v>
      </c>
      <c r="J36" s="33">
        <v>0</v>
      </c>
      <c r="K36" s="33">
        <v>0</v>
      </c>
      <c r="L36" s="37" t="e">
        <f t="shared" si="1"/>
        <v>#DIV/0!</v>
      </c>
    </row>
    <row r="37" spans="1:12" x14ac:dyDescent="0.2">
      <c r="A37" s="34" t="s">
        <v>21</v>
      </c>
      <c r="B37" s="34" t="s">
        <v>20</v>
      </c>
      <c r="C37" s="34" t="s">
        <v>1059</v>
      </c>
      <c r="D37" s="34" t="s">
        <v>520</v>
      </c>
      <c r="E37" s="34" t="s">
        <v>625</v>
      </c>
      <c r="F37" s="35" t="s">
        <v>1241</v>
      </c>
      <c r="G37" s="33">
        <v>1492</v>
      </c>
      <c r="H37" s="33">
        <v>497</v>
      </c>
      <c r="I37" s="40">
        <f t="shared" si="0"/>
        <v>2.0020120724346078</v>
      </c>
      <c r="J37" s="33">
        <v>0</v>
      </c>
      <c r="K37" s="33">
        <v>0</v>
      </c>
      <c r="L37" s="37" t="e">
        <f t="shared" si="1"/>
        <v>#DIV/0!</v>
      </c>
    </row>
    <row r="38" spans="1:12" x14ac:dyDescent="0.2">
      <c r="A38" s="34" t="s">
        <v>21</v>
      </c>
      <c r="B38" s="34" t="s">
        <v>20</v>
      </c>
      <c r="C38" s="34" t="s">
        <v>1059</v>
      </c>
      <c r="D38" s="34" t="s">
        <v>520</v>
      </c>
      <c r="E38" s="34" t="s">
        <v>521</v>
      </c>
      <c r="F38" s="35" t="s">
        <v>1240</v>
      </c>
      <c r="G38" s="33">
        <v>14</v>
      </c>
      <c r="H38" s="33">
        <v>16</v>
      </c>
      <c r="I38" s="40">
        <f t="shared" si="0"/>
        <v>-0.125</v>
      </c>
      <c r="J38" s="36"/>
      <c r="K38" s="36"/>
      <c r="L38" s="37" t="e">
        <f t="shared" si="1"/>
        <v>#DIV/0!</v>
      </c>
    </row>
    <row r="39" spans="1:12" x14ac:dyDescent="0.2">
      <c r="A39" s="34" t="s">
        <v>21</v>
      </c>
      <c r="B39" s="34" t="s">
        <v>20</v>
      </c>
      <c r="C39" s="34" t="s">
        <v>1059</v>
      </c>
      <c r="D39" s="34" t="s">
        <v>520</v>
      </c>
      <c r="E39" s="34" t="s">
        <v>777</v>
      </c>
      <c r="F39" s="35" t="s">
        <v>1242</v>
      </c>
      <c r="G39" s="33">
        <v>536</v>
      </c>
      <c r="H39" s="33">
        <v>170</v>
      </c>
      <c r="I39" s="40">
        <f t="shared" si="0"/>
        <v>2.1529411764705881</v>
      </c>
      <c r="J39" s="33">
        <v>0</v>
      </c>
      <c r="K39" s="33">
        <v>0</v>
      </c>
      <c r="L39" s="37" t="e">
        <f t="shared" si="1"/>
        <v>#DIV/0!</v>
      </c>
    </row>
    <row r="40" spans="1:12" x14ac:dyDescent="0.2">
      <c r="A40" s="34" t="s">
        <v>21</v>
      </c>
      <c r="B40" s="34" t="s">
        <v>20</v>
      </c>
      <c r="C40" s="34" t="s">
        <v>1059</v>
      </c>
      <c r="D40" s="34" t="s">
        <v>520</v>
      </c>
      <c r="E40" s="34" t="s">
        <v>910</v>
      </c>
      <c r="F40" s="35" t="s">
        <v>1237</v>
      </c>
      <c r="G40" s="33">
        <v>969</v>
      </c>
      <c r="H40" s="33">
        <v>312</v>
      </c>
      <c r="I40" s="40">
        <f t="shared" si="0"/>
        <v>2.1057692307692308</v>
      </c>
      <c r="J40" s="33">
        <v>0</v>
      </c>
      <c r="K40" s="33">
        <v>0</v>
      </c>
      <c r="L40" s="37" t="e">
        <f t="shared" si="1"/>
        <v>#DIV/0!</v>
      </c>
    </row>
    <row r="41" spans="1:12" x14ac:dyDescent="0.2">
      <c r="A41" s="34" t="s">
        <v>21</v>
      </c>
      <c r="B41" s="34" t="s">
        <v>20</v>
      </c>
      <c r="C41" s="34" t="s">
        <v>1059</v>
      </c>
      <c r="D41" s="34" t="s">
        <v>520</v>
      </c>
      <c r="E41" s="34" t="s">
        <v>835</v>
      </c>
      <c r="F41" s="35" t="s">
        <v>1239</v>
      </c>
      <c r="G41" s="33">
        <v>264</v>
      </c>
      <c r="H41" s="33">
        <v>9</v>
      </c>
      <c r="I41" s="40">
        <f t="shared" si="0"/>
        <v>28.333333333333332</v>
      </c>
      <c r="J41" s="33">
        <v>20</v>
      </c>
      <c r="K41" s="33">
        <v>0</v>
      </c>
      <c r="L41" s="37" t="e">
        <f t="shared" si="1"/>
        <v>#DIV/0!</v>
      </c>
    </row>
    <row r="42" spans="1:12" x14ac:dyDescent="0.2">
      <c r="A42" s="34" t="s">
        <v>21</v>
      </c>
      <c r="B42" s="34" t="s">
        <v>20</v>
      </c>
      <c r="C42" s="34" t="s">
        <v>1059</v>
      </c>
      <c r="D42" s="34" t="s">
        <v>520</v>
      </c>
      <c r="E42" s="34" t="s">
        <v>860</v>
      </c>
      <c r="F42" s="35" t="s">
        <v>1238</v>
      </c>
      <c r="G42" s="33">
        <v>3262</v>
      </c>
      <c r="H42" s="33">
        <v>986</v>
      </c>
      <c r="I42" s="40">
        <f t="shared" si="0"/>
        <v>2.3083164300202839</v>
      </c>
      <c r="J42" s="33">
        <v>0</v>
      </c>
      <c r="K42" s="33">
        <v>0</v>
      </c>
      <c r="L42" s="37" t="e">
        <f t="shared" si="1"/>
        <v>#DIV/0!</v>
      </c>
    </row>
    <row r="43" spans="1:12" x14ac:dyDescent="0.2">
      <c r="A43" s="34" t="s">
        <v>21</v>
      </c>
      <c r="B43" s="34" t="s">
        <v>20</v>
      </c>
      <c r="C43" s="34" t="s">
        <v>1059</v>
      </c>
      <c r="D43" s="34" t="s">
        <v>520</v>
      </c>
      <c r="E43" s="34" t="s">
        <v>1243</v>
      </c>
      <c r="F43" s="35" t="s">
        <v>1240</v>
      </c>
      <c r="G43" s="33">
        <v>24</v>
      </c>
      <c r="H43" s="36"/>
      <c r="I43" s="40" t="e">
        <f t="shared" si="0"/>
        <v>#DIV/0!</v>
      </c>
      <c r="J43" s="33">
        <v>0</v>
      </c>
      <c r="K43" s="36"/>
      <c r="L43" s="37" t="e">
        <f t="shared" si="1"/>
        <v>#DIV/0!</v>
      </c>
    </row>
    <row r="44" spans="1:12" x14ac:dyDescent="0.2">
      <c r="A44" s="34" t="s">
        <v>21</v>
      </c>
      <c r="B44" s="34" t="s">
        <v>20</v>
      </c>
      <c r="C44" s="34" t="s">
        <v>1059</v>
      </c>
      <c r="D44" s="34" t="s">
        <v>585</v>
      </c>
      <c r="E44" s="34" t="s">
        <v>859</v>
      </c>
      <c r="F44" s="35" t="s">
        <v>858</v>
      </c>
      <c r="G44" s="33">
        <v>444</v>
      </c>
      <c r="H44" s="33">
        <v>267</v>
      </c>
      <c r="I44" s="40">
        <f t="shared" si="0"/>
        <v>0.66292134831460681</v>
      </c>
      <c r="J44" s="33">
        <v>0</v>
      </c>
      <c r="K44" s="33">
        <v>0</v>
      </c>
      <c r="L44" s="37" t="e">
        <f t="shared" si="1"/>
        <v>#DIV/0!</v>
      </c>
    </row>
    <row r="45" spans="1:12" x14ac:dyDescent="0.2">
      <c r="A45" s="34" t="s">
        <v>21</v>
      </c>
      <c r="B45" s="34" t="s">
        <v>20</v>
      </c>
      <c r="C45" s="34" t="s">
        <v>1059</v>
      </c>
      <c r="D45" s="34" t="s">
        <v>585</v>
      </c>
      <c r="E45" s="34" t="s">
        <v>630</v>
      </c>
      <c r="F45" s="35" t="s">
        <v>1326</v>
      </c>
      <c r="G45" s="33">
        <v>0</v>
      </c>
      <c r="H45" s="36"/>
      <c r="I45" s="40" t="e">
        <f t="shared" si="0"/>
        <v>#DIV/0!</v>
      </c>
      <c r="J45" s="33">
        <v>0</v>
      </c>
      <c r="K45" s="36"/>
      <c r="L45" s="37" t="e">
        <f t="shared" si="1"/>
        <v>#DIV/0!</v>
      </c>
    </row>
    <row r="46" spans="1:12" x14ac:dyDescent="0.2">
      <c r="A46" s="34" t="s">
        <v>21</v>
      </c>
      <c r="B46" s="34" t="s">
        <v>20</v>
      </c>
      <c r="C46" s="34" t="s">
        <v>1059</v>
      </c>
      <c r="D46" s="34" t="s">
        <v>585</v>
      </c>
      <c r="E46" s="34" t="s">
        <v>947</v>
      </c>
      <c r="F46" s="35" t="s">
        <v>1325</v>
      </c>
      <c r="G46" s="33">
        <v>8</v>
      </c>
      <c r="H46" s="36"/>
      <c r="I46" s="40" t="e">
        <f t="shared" si="0"/>
        <v>#DIV/0!</v>
      </c>
      <c r="J46" s="36"/>
      <c r="K46" s="36"/>
      <c r="L46" s="37" t="e">
        <f t="shared" si="1"/>
        <v>#DIV/0!</v>
      </c>
    </row>
    <row r="47" spans="1:12" x14ac:dyDescent="0.2">
      <c r="A47" s="34" t="s">
        <v>21</v>
      </c>
      <c r="B47" s="34" t="s">
        <v>20</v>
      </c>
      <c r="C47" s="34" t="s">
        <v>1059</v>
      </c>
      <c r="D47" s="34" t="s">
        <v>585</v>
      </c>
      <c r="E47" s="34" t="s">
        <v>586</v>
      </c>
      <c r="F47" s="35" t="s">
        <v>1323</v>
      </c>
      <c r="G47" s="33">
        <v>7883</v>
      </c>
      <c r="H47" s="33">
        <v>2207</v>
      </c>
      <c r="I47" s="40">
        <f t="shared" si="0"/>
        <v>2.5718169460806526</v>
      </c>
      <c r="J47" s="33">
        <v>0</v>
      </c>
      <c r="K47" s="33">
        <v>0</v>
      </c>
      <c r="L47" s="37" t="e">
        <f t="shared" si="1"/>
        <v>#DIV/0!</v>
      </c>
    </row>
    <row r="48" spans="1:12" x14ac:dyDescent="0.2">
      <c r="A48" s="34" t="s">
        <v>21</v>
      </c>
      <c r="B48" s="34" t="s">
        <v>20</v>
      </c>
      <c r="C48" s="34" t="s">
        <v>1059</v>
      </c>
      <c r="D48" s="34" t="s">
        <v>585</v>
      </c>
      <c r="E48" s="34" t="s">
        <v>867</v>
      </c>
      <c r="F48" s="35" t="s">
        <v>1324</v>
      </c>
      <c r="G48" s="33">
        <v>38748</v>
      </c>
      <c r="H48" s="33">
        <v>12041</v>
      </c>
      <c r="I48" s="40">
        <f t="shared" si="0"/>
        <v>2.2180051490739974</v>
      </c>
      <c r="J48" s="33">
        <v>1895893</v>
      </c>
      <c r="K48" s="33">
        <v>515182</v>
      </c>
      <c r="L48" s="37">
        <f t="shared" si="1"/>
        <v>2.6800451102717098</v>
      </c>
    </row>
    <row r="49" spans="1:12" x14ac:dyDescent="0.2">
      <c r="A49" s="34" t="s">
        <v>21</v>
      </c>
      <c r="B49" s="34" t="s">
        <v>20</v>
      </c>
      <c r="C49" s="34" t="s">
        <v>1059</v>
      </c>
      <c r="D49" s="34" t="s">
        <v>585</v>
      </c>
      <c r="E49" s="34" t="s">
        <v>857</v>
      </c>
      <c r="F49" s="35" t="s">
        <v>1322</v>
      </c>
      <c r="G49" s="33">
        <v>3623</v>
      </c>
      <c r="H49" s="33">
        <v>1426</v>
      </c>
      <c r="I49" s="40">
        <f t="shared" si="0"/>
        <v>1.5406732117812063</v>
      </c>
      <c r="J49" s="33">
        <v>0</v>
      </c>
      <c r="K49" s="33">
        <v>0</v>
      </c>
      <c r="L49" s="37" t="e">
        <f t="shared" si="1"/>
        <v>#DIV/0!</v>
      </c>
    </row>
    <row r="50" spans="1:12" x14ac:dyDescent="0.2">
      <c r="A50" s="34" t="s">
        <v>21</v>
      </c>
      <c r="B50" s="34" t="s">
        <v>20</v>
      </c>
      <c r="C50" s="34" t="s">
        <v>1059</v>
      </c>
      <c r="D50" s="34" t="s">
        <v>513</v>
      </c>
      <c r="E50" s="34" t="s">
        <v>593</v>
      </c>
      <c r="F50" s="35" t="s">
        <v>1248</v>
      </c>
      <c r="G50" s="33">
        <v>52619</v>
      </c>
      <c r="H50" s="33">
        <v>23924</v>
      </c>
      <c r="I50" s="40">
        <f t="shared" si="0"/>
        <v>1.1994231733823777</v>
      </c>
      <c r="J50" s="33">
        <v>1894557</v>
      </c>
      <c r="K50" s="33">
        <v>729768</v>
      </c>
      <c r="L50" s="37">
        <f t="shared" si="1"/>
        <v>1.5961086263031539</v>
      </c>
    </row>
    <row r="51" spans="1:12" x14ac:dyDescent="0.2">
      <c r="A51" s="34" t="s">
        <v>21</v>
      </c>
      <c r="B51" s="34" t="s">
        <v>20</v>
      </c>
      <c r="C51" s="34" t="s">
        <v>1059</v>
      </c>
      <c r="D51" s="34" t="s">
        <v>513</v>
      </c>
      <c r="E51" s="34" t="s">
        <v>990</v>
      </c>
      <c r="F51" s="35" t="s">
        <v>1252</v>
      </c>
      <c r="G51" s="33">
        <v>17</v>
      </c>
      <c r="H51" s="33">
        <v>7</v>
      </c>
      <c r="I51" s="40">
        <f t="shared" si="0"/>
        <v>1.4285714285714284</v>
      </c>
      <c r="J51" s="33">
        <v>0</v>
      </c>
      <c r="K51" s="33">
        <v>0</v>
      </c>
      <c r="L51" s="37" t="e">
        <f t="shared" si="1"/>
        <v>#DIV/0!</v>
      </c>
    </row>
    <row r="52" spans="1:12" x14ac:dyDescent="0.2">
      <c r="A52" s="34" t="s">
        <v>21</v>
      </c>
      <c r="B52" s="34" t="s">
        <v>20</v>
      </c>
      <c r="C52" s="34" t="s">
        <v>1059</v>
      </c>
      <c r="D52" s="34" t="s">
        <v>513</v>
      </c>
      <c r="E52" s="34" t="s">
        <v>836</v>
      </c>
      <c r="F52" s="35" t="s">
        <v>1251</v>
      </c>
      <c r="G52" s="33">
        <v>2802</v>
      </c>
      <c r="H52" s="33">
        <v>836</v>
      </c>
      <c r="I52" s="40">
        <f t="shared" si="0"/>
        <v>2.3516746411483251</v>
      </c>
      <c r="J52" s="33">
        <v>0</v>
      </c>
      <c r="K52" s="33">
        <v>0</v>
      </c>
      <c r="L52" s="37" t="e">
        <f t="shared" si="1"/>
        <v>#DIV/0!</v>
      </c>
    </row>
    <row r="53" spans="1:12" x14ac:dyDescent="0.2">
      <c r="A53" s="34" t="s">
        <v>21</v>
      </c>
      <c r="B53" s="34" t="s">
        <v>20</v>
      </c>
      <c r="C53" s="34" t="s">
        <v>1059</v>
      </c>
      <c r="D53" s="34" t="s">
        <v>513</v>
      </c>
      <c r="E53" s="34" t="s">
        <v>864</v>
      </c>
      <c r="F53" s="35" t="s">
        <v>1254</v>
      </c>
      <c r="G53" s="33">
        <v>191</v>
      </c>
      <c r="H53" s="33">
        <v>38</v>
      </c>
      <c r="I53" s="40">
        <f t="shared" si="0"/>
        <v>4.0263157894736841</v>
      </c>
      <c r="J53" s="33">
        <v>0</v>
      </c>
      <c r="K53" s="33">
        <v>0</v>
      </c>
      <c r="L53" s="37" t="e">
        <f t="shared" si="1"/>
        <v>#DIV/0!</v>
      </c>
    </row>
    <row r="54" spans="1:12" x14ac:dyDescent="0.2">
      <c r="A54" s="34" t="s">
        <v>21</v>
      </c>
      <c r="B54" s="34" t="s">
        <v>20</v>
      </c>
      <c r="C54" s="34" t="s">
        <v>1059</v>
      </c>
      <c r="D54" s="34" t="s">
        <v>513</v>
      </c>
      <c r="E54" s="34" t="s">
        <v>938</v>
      </c>
      <c r="F54" s="35" t="s">
        <v>1253</v>
      </c>
      <c r="G54" s="33">
        <v>160</v>
      </c>
      <c r="H54" s="33">
        <v>66</v>
      </c>
      <c r="I54" s="40">
        <f t="shared" si="0"/>
        <v>1.4242424242424243</v>
      </c>
      <c r="J54" s="33">
        <v>0</v>
      </c>
      <c r="K54" s="33">
        <v>0</v>
      </c>
      <c r="L54" s="37" t="e">
        <f t="shared" si="1"/>
        <v>#DIV/0!</v>
      </c>
    </row>
    <row r="55" spans="1:12" x14ac:dyDescent="0.2">
      <c r="A55" s="34" t="s">
        <v>21</v>
      </c>
      <c r="B55" s="34" t="s">
        <v>20</v>
      </c>
      <c r="C55" s="34" t="s">
        <v>1059</v>
      </c>
      <c r="D55" s="34" t="s">
        <v>513</v>
      </c>
      <c r="E55" s="34" t="s">
        <v>666</v>
      </c>
      <c r="F55" s="35" t="s">
        <v>1250</v>
      </c>
      <c r="G55" s="33">
        <v>3</v>
      </c>
      <c r="H55" s="33">
        <v>2</v>
      </c>
      <c r="I55" s="40">
        <f t="shared" si="0"/>
        <v>0.5</v>
      </c>
      <c r="J55" s="33">
        <v>0</v>
      </c>
      <c r="K55" s="33">
        <v>0</v>
      </c>
      <c r="L55" s="37" t="e">
        <f t="shared" si="1"/>
        <v>#DIV/0!</v>
      </c>
    </row>
    <row r="56" spans="1:12" x14ac:dyDescent="0.2">
      <c r="A56" s="34" t="s">
        <v>21</v>
      </c>
      <c r="B56" s="34" t="s">
        <v>20</v>
      </c>
      <c r="C56" s="34" t="s">
        <v>1059</v>
      </c>
      <c r="D56" s="34" t="s">
        <v>513</v>
      </c>
      <c r="E56" s="34" t="s">
        <v>917</v>
      </c>
      <c r="F56" s="35" t="s">
        <v>1249</v>
      </c>
      <c r="G56" s="33">
        <v>415</v>
      </c>
      <c r="H56" s="33">
        <v>140</v>
      </c>
      <c r="I56" s="40">
        <f t="shared" si="0"/>
        <v>1.9642857142857144</v>
      </c>
      <c r="J56" s="33">
        <v>0</v>
      </c>
      <c r="K56" s="33">
        <v>0</v>
      </c>
      <c r="L56" s="37" t="e">
        <f t="shared" si="1"/>
        <v>#DIV/0!</v>
      </c>
    </row>
    <row r="57" spans="1:12" x14ac:dyDescent="0.2">
      <c r="A57" s="34" t="s">
        <v>21</v>
      </c>
      <c r="B57" s="34" t="s">
        <v>20</v>
      </c>
      <c r="C57" s="34" t="s">
        <v>1059</v>
      </c>
      <c r="D57" s="34" t="s">
        <v>515</v>
      </c>
      <c r="E57" s="34" t="s">
        <v>788</v>
      </c>
      <c r="F57" s="35" t="s">
        <v>1327</v>
      </c>
      <c r="G57" s="33">
        <v>569</v>
      </c>
      <c r="H57" s="33">
        <v>219</v>
      </c>
      <c r="I57" s="40">
        <f t="shared" si="0"/>
        <v>1.5981735159817352</v>
      </c>
      <c r="J57" s="33">
        <v>0</v>
      </c>
      <c r="K57" s="33">
        <v>0</v>
      </c>
      <c r="L57" s="37" t="e">
        <f t="shared" si="1"/>
        <v>#DIV/0!</v>
      </c>
    </row>
    <row r="58" spans="1:12" x14ac:dyDescent="0.2">
      <c r="A58" s="34" t="s">
        <v>21</v>
      </c>
      <c r="B58" s="34" t="s">
        <v>20</v>
      </c>
      <c r="C58" s="34" t="s">
        <v>1059</v>
      </c>
      <c r="D58" s="34" t="s">
        <v>703</v>
      </c>
      <c r="E58" s="34" t="s">
        <v>704</v>
      </c>
      <c r="F58" s="35" t="s">
        <v>1328</v>
      </c>
      <c r="G58" s="33">
        <v>134</v>
      </c>
      <c r="H58" s="33">
        <v>38</v>
      </c>
      <c r="I58" s="40">
        <f t="shared" si="0"/>
        <v>2.5263157894736841</v>
      </c>
      <c r="J58" s="33">
        <v>0</v>
      </c>
      <c r="K58" s="33">
        <v>0</v>
      </c>
      <c r="L58" s="37" t="e">
        <f t="shared" si="1"/>
        <v>#DIV/0!</v>
      </c>
    </row>
    <row r="59" spans="1:12" x14ac:dyDescent="0.2">
      <c r="A59" s="34" t="s">
        <v>21</v>
      </c>
      <c r="B59" s="34" t="s">
        <v>20</v>
      </c>
      <c r="C59" s="34" t="s">
        <v>1059</v>
      </c>
      <c r="D59" s="34" t="s">
        <v>512</v>
      </c>
      <c r="E59" s="34" t="s">
        <v>617</v>
      </c>
      <c r="F59" s="35" t="s">
        <v>1109</v>
      </c>
      <c r="G59" s="33">
        <v>8</v>
      </c>
      <c r="H59" s="33">
        <v>2</v>
      </c>
      <c r="I59" s="40">
        <f t="shared" si="0"/>
        <v>3</v>
      </c>
      <c r="J59" s="33">
        <v>0</v>
      </c>
      <c r="K59" s="33">
        <v>0</v>
      </c>
      <c r="L59" s="37" t="e">
        <f t="shared" si="1"/>
        <v>#DIV/0!</v>
      </c>
    </row>
    <row r="60" spans="1:12" x14ac:dyDescent="0.2">
      <c r="A60" s="34" t="s">
        <v>21</v>
      </c>
      <c r="B60" s="34" t="s">
        <v>20</v>
      </c>
      <c r="C60" s="34" t="s">
        <v>1059</v>
      </c>
      <c r="D60" s="34" t="s">
        <v>512</v>
      </c>
      <c r="E60" s="34" t="s">
        <v>687</v>
      </c>
      <c r="F60" s="35" t="s">
        <v>686</v>
      </c>
      <c r="G60" s="33">
        <v>2085</v>
      </c>
      <c r="H60" s="33">
        <v>661</v>
      </c>
      <c r="I60" s="40">
        <f t="shared" si="0"/>
        <v>2.1543116490166416</v>
      </c>
      <c r="J60" s="33">
        <v>0</v>
      </c>
      <c r="K60" s="33">
        <v>0</v>
      </c>
      <c r="L60" s="37" t="e">
        <f t="shared" si="1"/>
        <v>#DIV/0!</v>
      </c>
    </row>
    <row r="61" spans="1:12" x14ac:dyDescent="0.2">
      <c r="A61" s="34" t="s">
        <v>21</v>
      </c>
      <c r="B61" s="34" t="s">
        <v>20</v>
      </c>
      <c r="C61" s="34" t="s">
        <v>1059</v>
      </c>
      <c r="D61" s="34" t="s">
        <v>512</v>
      </c>
      <c r="E61" s="34" t="s">
        <v>1007</v>
      </c>
      <c r="F61" s="35" t="s">
        <v>1138</v>
      </c>
      <c r="G61" s="33">
        <v>42</v>
      </c>
      <c r="H61" s="33">
        <v>7</v>
      </c>
      <c r="I61" s="40">
        <f t="shared" si="0"/>
        <v>5</v>
      </c>
      <c r="J61" s="33">
        <v>0</v>
      </c>
      <c r="K61" s="33">
        <v>0</v>
      </c>
      <c r="L61" s="37" t="e">
        <f t="shared" si="1"/>
        <v>#DIV/0!</v>
      </c>
    </row>
    <row r="62" spans="1:12" x14ac:dyDescent="0.2">
      <c r="A62" s="34" t="s">
        <v>21</v>
      </c>
      <c r="B62" s="34" t="s">
        <v>20</v>
      </c>
      <c r="C62" s="34" t="s">
        <v>1059</v>
      </c>
      <c r="D62" s="34" t="s">
        <v>512</v>
      </c>
      <c r="E62" s="34" t="s">
        <v>894</v>
      </c>
      <c r="F62" s="35" t="s">
        <v>1140</v>
      </c>
      <c r="G62" s="33">
        <v>553</v>
      </c>
      <c r="H62" s="33">
        <v>240</v>
      </c>
      <c r="I62" s="40">
        <f t="shared" si="0"/>
        <v>1.3041666666666667</v>
      </c>
      <c r="J62" s="33">
        <v>0</v>
      </c>
      <c r="K62" s="33">
        <v>0</v>
      </c>
      <c r="L62" s="37" t="e">
        <f t="shared" si="1"/>
        <v>#DIV/0!</v>
      </c>
    </row>
    <row r="63" spans="1:12" x14ac:dyDescent="0.2">
      <c r="A63" s="34" t="s">
        <v>21</v>
      </c>
      <c r="B63" s="34" t="s">
        <v>20</v>
      </c>
      <c r="C63" s="34" t="s">
        <v>1059</v>
      </c>
      <c r="D63" s="34" t="s">
        <v>512</v>
      </c>
      <c r="E63" s="34" t="s">
        <v>871</v>
      </c>
      <c r="F63" s="35" t="s">
        <v>1090</v>
      </c>
      <c r="G63" s="33">
        <v>38549</v>
      </c>
      <c r="H63" s="33">
        <v>15099</v>
      </c>
      <c r="I63" s="40">
        <f t="shared" si="0"/>
        <v>1.5530829856281874</v>
      </c>
      <c r="J63" s="33">
        <v>22563</v>
      </c>
      <c r="K63" s="33">
        <v>6795</v>
      </c>
      <c r="L63" s="37">
        <f t="shared" si="1"/>
        <v>2.3205298013245033</v>
      </c>
    </row>
    <row r="64" spans="1:12" x14ac:dyDescent="0.2">
      <c r="A64" s="34" t="s">
        <v>21</v>
      </c>
      <c r="B64" s="34" t="s">
        <v>20</v>
      </c>
      <c r="C64" s="34" t="s">
        <v>1059</v>
      </c>
      <c r="D64" s="34" t="s">
        <v>512</v>
      </c>
      <c r="E64" s="34" t="s">
        <v>820</v>
      </c>
      <c r="F64" s="35" t="s">
        <v>1109</v>
      </c>
      <c r="G64" s="33">
        <v>619</v>
      </c>
      <c r="H64" s="33">
        <v>33</v>
      </c>
      <c r="I64" s="40">
        <f t="shared" si="0"/>
        <v>17.757575757575758</v>
      </c>
      <c r="J64" s="33">
        <v>0</v>
      </c>
      <c r="K64" s="33">
        <v>0</v>
      </c>
      <c r="L64" s="37" t="e">
        <f t="shared" si="1"/>
        <v>#DIV/0!</v>
      </c>
    </row>
    <row r="65" spans="1:12" x14ac:dyDescent="0.2">
      <c r="A65" s="34" t="s">
        <v>21</v>
      </c>
      <c r="B65" s="34" t="s">
        <v>20</v>
      </c>
      <c r="C65" s="34" t="s">
        <v>1059</v>
      </c>
      <c r="D65" s="34" t="s">
        <v>512</v>
      </c>
      <c r="E65" s="34" t="s">
        <v>971</v>
      </c>
      <c r="F65" s="35" t="s">
        <v>970</v>
      </c>
      <c r="G65" s="33">
        <v>65</v>
      </c>
      <c r="H65" s="33">
        <v>24</v>
      </c>
      <c r="I65" s="40">
        <f t="shared" si="0"/>
        <v>1.7083333333333335</v>
      </c>
      <c r="J65" s="33">
        <v>0</v>
      </c>
      <c r="K65" s="33">
        <v>0</v>
      </c>
      <c r="L65" s="37" t="e">
        <f t="shared" si="1"/>
        <v>#DIV/0!</v>
      </c>
    </row>
    <row r="66" spans="1:12" x14ac:dyDescent="0.2">
      <c r="A66" s="34" t="s">
        <v>21</v>
      </c>
      <c r="B66" s="34" t="s">
        <v>20</v>
      </c>
      <c r="C66" s="34" t="s">
        <v>1059</v>
      </c>
      <c r="D66" s="34" t="s">
        <v>512</v>
      </c>
      <c r="E66" s="34" t="s">
        <v>861</v>
      </c>
      <c r="F66" s="35" t="s">
        <v>1122</v>
      </c>
      <c r="G66" s="33">
        <v>341</v>
      </c>
      <c r="H66" s="33">
        <v>122</v>
      </c>
      <c r="I66" s="40">
        <f t="shared" si="0"/>
        <v>1.7950819672131146</v>
      </c>
      <c r="J66" s="33">
        <v>0</v>
      </c>
      <c r="K66" s="33">
        <v>0</v>
      </c>
      <c r="L66" s="37" t="e">
        <f t="shared" si="1"/>
        <v>#DIV/0!</v>
      </c>
    </row>
    <row r="67" spans="1:12" x14ac:dyDescent="0.2">
      <c r="A67" s="34" t="s">
        <v>21</v>
      </c>
      <c r="B67" s="34" t="s">
        <v>20</v>
      </c>
      <c r="C67" s="34" t="s">
        <v>1059</v>
      </c>
      <c r="D67" s="34" t="s">
        <v>512</v>
      </c>
      <c r="E67" s="34" t="s">
        <v>807</v>
      </c>
      <c r="F67" s="35" t="s">
        <v>291</v>
      </c>
      <c r="G67" s="33">
        <v>240</v>
      </c>
      <c r="H67" s="33">
        <v>81</v>
      </c>
      <c r="I67" s="40">
        <f t="shared" si="0"/>
        <v>1.9629629629629628</v>
      </c>
      <c r="J67" s="33">
        <v>0</v>
      </c>
      <c r="K67" s="33">
        <v>0</v>
      </c>
      <c r="L67" s="37" t="e">
        <f t="shared" si="1"/>
        <v>#DIV/0!</v>
      </c>
    </row>
    <row r="68" spans="1:12" x14ac:dyDescent="0.2">
      <c r="A68" s="34" t="s">
        <v>21</v>
      </c>
      <c r="B68" s="34" t="s">
        <v>20</v>
      </c>
      <c r="C68" s="34" t="s">
        <v>1059</v>
      </c>
      <c r="D68" s="34" t="s">
        <v>512</v>
      </c>
      <c r="E68" s="34" t="s">
        <v>789</v>
      </c>
      <c r="F68" s="35" t="s">
        <v>1125</v>
      </c>
      <c r="G68" s="33">
        <v>155</v>
      </c>
      <c r="H68" s="33">
        <v>5</v>
      </c>
      <c r="I68" s="40">
        <f t="shared" si="0"/>
        <v>30</v>
      </c>
      <c r="J68" s="33">
        <v>0</v>
      </c>
      <c r="K68" s="33">
        <v>0</v>
      </c>
      <c r="L68" s="37" t="e">
        <f t="shared" si="1"/>
        <v>#DIV/0!</v>
      </c>
    </row>
    <row r="69" spans="1:12" x14ac:dyDescent="0.2">
      <c r="A69" s="34" t="s">
        <v>21</v>
      </c>
      <c r="B69" s="34" t="s">
        <v>20</v>
      </c>
      <c r="C69" s="34" t="s">
        <v>1059</v>
      </c>
      <c r="D69" s="34" t="s">
        <v>512</v>
      </c>
      <c r="E69" s="34" t="s">
        <v>751</v>
      </c>
      <c r="F69" s="35" t="s">
        <v>1157</v>
      </c>
      <c r="G69" s="33">
        <v>31</v>
      </c>
      <c r="H69" s="33">
        <v>16</v>
      </c>
      <c r="I69" s="40">
        <f t="shared" si="0"/>
        <v>0.9375</v>
      </c>
      <c r="J69" s="33">
        <v>105</v>
      </c>
      <c r="K69" s="33">
        <v>0</v>
      </c>
      <c r="L69" s="37" t="e">
        <f t="shared" si="1"/>
        <v>#DIV/0!</v>
      </c>
    </row>
    <row r="70" spans="1:12" x14ac:dyDescent="0.2">
      <c r="A70" s="34" t="s">
        <v>21</v>
      </c>
      <c r="B70" s="34" t="s">
        <v>20</v>
      </c>
      <c r="C70" s="34" t="s">
        <v>1059</v>
      </c>
      <c r="D70" s="34" t="s">
        <v>512</v>
      </c>
      <c r="E70" s="34" t="s">
        <v>936</v>
      </c>
      <c r="F70" s="35" t="s">
        <v>1115</v>
      </c>
      <c r="G70" s="33">
        <v>258</v>
      </c>
      <c r="H70" s="33">
        <v>81</v>
      </c>
      <c r="I70" s="40">
        <f t="shared" si="0"/>
        <v>2.1851851851851851</v>
      </c>
      <c r="J70" s="33">
        <v>0</v>
      </c>
      <c r="K70" s="33">
        <v>0</v>
      </c>
      <c r="L70" s="37" t="e">
        <f t="shared" si="1"/>
        <v>#DIV/0!</v>
      </c>
    </row>
    <row r="71" spans="1:12" x14ac:dyDescent="0.2">
      <c r="A71" s="34" t="s">
        <v>21</v>
      </c>
      <c r="B71" s="34" t="s">
        <v>20</v>
      </c>
      <c r="C71" s="34" t="s">
        <v>1059</v>
      </c>
      <c r="D71" s="34" t="s">
        <v>512</v>
      </c>
      <c r="E71" s="34" t="s">
        <v>1024</v>
      </c>
      <c r="F71" s="35" t="s">
        <v>1176</v>
      </c>
      <c r="G71" s="33">
        <v>78</v>
      </c>
      <c r="H71" s="33">
        <v>25</v>
      </c>
      <c r="I71" s="40">
        <f t="shared" si="0"/>
        <v>2.12</v>
      </c>
      <c r="J71" s="33">
        <v>0</v>
      </c>
      <c r="K71" s="33">
        <v>0</v>
      </c>
      <c r="L71" s="37" t="e">
        <f t="shared" si="1"/>
        <v>#DIV/0!</v>
      </c>
    </row>
    <row r="72" spans="1:12" x14ac:dyDescent="0.2">
      <c r="A72" s="34" t="s">
        <v>21</v>
      </c>
      <c r="B72" s="34" t="s">
        <v>20</v>
      </c>
      <c r="C72" s="34" t="s">
        <v>1059</v>
      </c>
      <c r="D72" s="34" t="s">
        <v>512</v>
      </c>
      <c r="E72" s="34" t="s">
        <v>62</v>
      </c>
      <c r="F72" s="35" t="s">
        <v>1152</v>
      </c>
      <c r="G72" s="33">
        <v>0</v>
      </c>
      <c r="H72" s="36"/>
      <c r="I72" s="40" t="e">
        <f t="shared" si="0"/>
        <v>#DIV/0!</v>
      </c>
      <c r="J72" s="33">
        <v>0</v>
      </c>
      <c r="K72" s="36"/>
      <c r="L72" s="37" t="e">
        <f t="shared" si="1"/>
        <v>#DIV/0!</v>
      </c>
    </row>
    <row r="73" spans="1:12" x14ac:dyDescent="0.2">
      <c r="A73" s="34" t="s">
        <v>21</v>
      </c>
      <c r="B73" s="34" t="s">
        <v>20</v>
      </c>
      <c r="C73" s="34" t="s">
        <v>1059</v>
      </c>
      <c r="D73" s="34" t="s">
        <v>512</v>
      </c>
      <c r="E73" s="34" t="s">
        <v>979</v>
      </c>
      <c r="F73" s="35" t="s">
        <v>1172</v>
      </c>
      <c r="G73" s="33">
        <v>19</v>
      </c>
      <c r="H73" s="33">
        <v>20</v>
      </c>
      <c r="I73" s="40">
        <f t="shared" si="0"/>
        <v>-5.0000000000000044E-2</v>
      </c>
      <c r="J73" s="33">
        <v>0</v>
      </c>
      <c r="K73" s="33">
        <v>0</v>
      </c>
      <c r="L73" s="37" t="e">
        <f t="shared" si="1"/>
        <v>#DIV/0!</v>
      </c>
    </row>
    <row r="74" spans="1:12" x14ac:dyDescent="0.2">
      <c r="A74" s="34" t="s">
        <v>21</v>
      </c>
      <c r="B74" s="34" t="s">
        <v>20</v>
      </c>
      <c r="C74" s="34" t="s">
        <v>1059</v>
      </c>
      <c r="D74" s="34" t="s">
        <v>512</v>
      </c>
      <c r="E74" s="34" t="s">
        <v>1014</v>
      </c>
      <c r="F74" s="35" t="s">
        <v>1114</v>
      </c>
      <c r="G74" s="33">
        <v>50</v>
      </c>
      <c r="H74" s="36"/>
      <c r="I74" s="40" t="e">
        <f t="shared" si="0"/>
        <v>#DIV/0!</v>
      </c>
      <c r="J74" s="33">
        <v>0</v>
      </c>
      <c r="K74" s="36"/>
      <c r="L74" s="37" t="e">
        <f t="shared" si="1"/>
        <v>#DIV/0!</v>
      </c>
    </row>
    <row r="75" spans="1:12" x14ac:dyDescent="0.2">
      <c r="A75" s="34" t="s">
        <v>21</v>
      </c>
      <c r="B75" s="34" t="s">
        <v>20</v>
      </c>
      <c r="C75" s="34" t="s">
        <v>1059</v>
      </c>
      <c r="D75" s="34" t="s">
        <v>512</v>
      </c>
      <c r="E75" s="34" t="s">
        <v>595</v>
      </c>
      <c r="F75" s="35" t="s">
        <v>1090</v>
      </c>
      <c r="G75" s="33">
        <v>202855</v>
      </c>
      <c r="H75" s="33">
        <v>70593</v>
      </c>
      <c r="I75" s="40">
        <f t="shared" si="0"/>
        <v>1.8735851996656891</v>
      </c>
      <c r="J75" s="33">
        <v>330076</v>
      </c>
      <c r="K75" s="33">
        <v>61823</v>
      </c>
      <c r="L75" s="37">
        <f t="shared" si="1"/>
        <v>4.3390485741552496</v>
      </c>
    </row>
    <row r="76" spans="1:12" x14ac:dyDescent="0.2">
      <c r="A76" s="34" t="s">
        <v>21</v>
      </c>
      <c r="B76" s="34" t="s">
        <v>20</v>
      </c>
      <c r="C76" s="34" t="s">
        <v>1059</v>
      </c>
      <c r="D76" s="34" t="s">
        <v>512</v>
      </c>
      <c r="E76" s="34" t="s">
        <v>810</v>
      </c>
      <c r="F76" s="35" t="s">
        <v>1130</v>
      </c>
      <c r="G76" s="33">
        <v>234</v>
      </c>
      <c r="H76" s="33">
        <v>124</v>
      </c>
      <c r="I76" s="40">
        <f t="shared" ref="I76:I139" si="2">G76/H76-1</f>
        <v>0.88709677419354849</v>
      </c>
      <c r="J76" s="33">
        <v>0</v>
      </c>
      <c r="K76" s="33">
        <v>0</v>
      </c>
      <c r="L76" s="37" t="e">
        <f t="shared" ref="L76:L139" si="3">J76/K76-1</f>
        <v>#DIV/0!</v>
      </c>
    </row>
    <row r="77" spans="1:12" x14ac:dyDescent="0.2">
      <c r="A77" s="34" t="s">
        <v>21</v>
      </c>
      <c r="B77" s="34" t="s">
        <v>20</v>
      </c>
      <c r="C77" s="34" t="s">
        <v>1059</v>
      </c>
      <c r="D77" s="34" t="s">
        <v>512</v>
      </c>
      <c r="E77" s="34" t="s">
        <v>987</v>
      </c>
      <c r="F77" s="35" t="s">
        <v>1105</v>
      </c>
      <c r="G77" s="33">
        <v>308</v>
      </c>
      <c r="H77" s="33">
        <v>86</v>
      </c>
      <c r="I77" s="40">
        <f t="shared" si="2"/>
        <v>2.5813953488372094</v>
      </c>
      <c r="J77" s="33">
        <v>0</v>
      </c>
      <c r="K77" s="33">
        <v>0</v>
      </c>
      <c r="L77" s="37" t="e">
        <f t="shared" si="3"/>
        <v>#DIV/0!</v>
      </c>
    </row>
    <row r="78" spans="1:12" x14ac:dyDescent="0.2">
      <c r="A78" s="34" t="s">
        <v>21</v>
      </c>
      <c r="B78" s="34" t="s">
        <v>20</v>
      </c>
      <c r="C78" s="34" t="s">
        <v>1059</v>
      </c>
      <c r="D78" s="34" t="s">
        <v>512</v>
      </c>
      <c r="E78" s="34" t="s">
        <v>964</v>
      </c>
      <c r="F78" s="35" t="s">
        <v>1127</v>
      </c>
      <c r="G78" s="33">
        <v>28</v>
      </c>
      <c r="H78" s="33">
        <v>9</v>
      </c>
      <c r="I78" s="40">
        <f t="shared" si="2"/>
        <v>2.1111111111111112</v>
      </c>
      <c r="J78" s="33">
        <v>0</v>
      </c>
      <c r="K78" s="33">
        <v>0</v>
      </c>
      <c r="L78" s="37" t="e">
        <f t="shared" si="3"/>
        <v>#DIV/0!</v>
      </c>
    </row>
    <row r="79" spans="1:12" x14ac:dyDescent="0.2">
      <c r="A79" s="34" t="s">
        <v>21</v>
      </c>
      <c r="B79" s="34" t="s">
        <v>20</v>
      </c>
      <c r="C79" s="34" t="s">
        <v>1059</v>
      </c>
      <c r="D79" s="34" t="s">
        <v>512</v>
      </c>
      <c r="E79" s="34" t="s">
        <v>960</v>
      </c>
      <c r="F79" s="35" t="s">
        <v>1137</v>
      </c>
      <c r="G79" s="33">
        <v>119</v>
      </c>
      <c r="H79" s="33">
        <v>30</v>
      </c>
      <c r="I79" s="40">
        <f t="shared" si="2"/>
        <v>2.9666666666666668</v>
      </c>
      <c r="J79" s="33">
        <v>0</v>
      </c>
      <c r="K79" s="33">
        <v>0</v>
      </c>
      <c r="L79" s="37" t="e">
        <f t="shared" si="3"/>
        <v>#DIV/0!</v>
      </c>
    </row>
    <row r="80" spans="1:12" x14ac:dyDescent="0.2">
      <c r="A80" s="34" t="s">
        <v>21</v>
      </c>
      <c r="B80" s="34" t="s">
        <v>20</v>
      </c>
      <c r="C80" s="34" t="s">
        <v>1059</v>
      </c>
      <c r="D80" s="34" t="s">
        <v>512</v>
      </c>
      <c r="E80" s="34" t="s">
        <v>852</v>
      </c>
      <c r="F80" s="35" t="s">
        <v>1107</v>
      </c>
      <c r="G80" s="33">
        <v>79924</v>
      </c>
      <c r="H80" s="33">
        <v>29359</v>
      </c>
      <c r="I80" s="40">
        <f t="shared" si="2"/>
        <v>1.7222998058516978</v>
      </c>
      <c r="J80" s="33">
        <v>37489</v>
      </c>
      <c r="K80" s="33">
        <v>23861</v>
      </c>
      <c r="L80" s="37">
        <f t="shared" si="3"/>
        <v>0.57114119274129327</v>
      </c>
    </row>
    <row r="81" spans="1:12" x14ac:dyDescent="0.2">
      <c r="A81" s="34" t="s">
        <v>21</v>
      </c>
      <c r="B81" s="34" t="s">
        <v>20</v>
      </c>
      <c r="C81" s="34" t="s">
        <v>1059</v>
      </c>
      <c r="D81" s="34" t="s">
        <v>512</v>
      </c>
      <c r="E81" s="34" t="s">
        <v>955</v>
      </c>
      <c r="F81" s="35" t="s">
        <v>954</v>
      </c>
      <c r="G81" s="33">
        <v>325</v>
      </c>
      <c r="H81" s="33">
        <v>33</v>
      </c>
      <c r="I81" s="40">
        <f t="shared" si="2"/>
        <v>8.8484848484848477</v>
      </c>
      <c r="J81" s="33">
        <v>0</v>
      </c>
      <c r="K81" s="33">
        <v>0</v>
      </c>
      <c r="L81" s="37" t="e">
        <f t="shared" si="3"/>
        <v>#DIV/0!</v>
      </c>
    </row>
    <row r="82" spans="1:12" x14ac:dyDescent="0.2">
      <c r="A82" s="34" t="s">
        <v>21</v>
      </c>
      <c r="B82" s="34" t="s">
        <v>20</v>
      </c>
      <c r="C82" s="34" t="s">
        <v>1059</v>
      </c>
      <c r="D82" s="34" t="s">
        <v>512</v>
      </c>
      <c r="E82" s="34" t="s">
        <v>945</v>
      </c>
      <c r="F82" s="35" t="s">
        <v>1124</v>
      </c>
      <c r="G82" s="33">
        <v>86</v>
      </c>
      <c r="H82" s="33">
        <v>41</v>
      </c>
      <c r="I82" s="40">
        <f t="shared" si="2"/>
        <v>1.0975609756097562</v>
      </c>
      <c r="J82" s="33">
        <v>0</v>
      </c>
      <c r="K82" s="33">
        <v>0</v>
      </c>
      <c r="L82" s="37" t="e">
        <f t="shared" si="3"/>
        <v>#DIV/0!</v>
      </c>
    </row>
    <row r="83" spans="1:12" x14ac:dyDescent="0.2">
      <c r="A83" s="34" t="s">
        <v>21</v>
      </c>
      <c r="B83" s="34" t="s">
        <v>20</v>
      </c>
      <c r="C83" s="34" t="s">
        <v>1059</v>
      </c>
      <c r="D83" s="34" t="s">
        <v>512</v>
      </c>
      <c r="E83" s="34" t="s">
        <v>811</v>
      </c>
      <c r="F83" s="35" t="s">
        <v>1143</v>
      </c>
      <c r="G83" s="33">
        <v>674</v>
      </c>
      <c r="H83" s="33">
        <v>224</v>
      </c>
      <c r="I83" s="40">
        <f t="shared" si="2"/>
        <v>2.0089285714285716</v>
      </c>
      <c r="J83" s="33">
        <v>0</v>
      </c>
      <c r="K83" s="33">
        <v>0</v>
      </c>
      <c r="L83" s="37" t="e">
        <f t="shared" si="3"/>
        <v>#DIV/0!</v>
      </c>
    </row>
    <row r="84" spans="1:12" x14ac:dyDescent="0.2">
      <c r="A84" s="34" t="s">
        <v>21</v>
      </c>
      <c r="B84" s="34" t="s">
        <v>20</v>
      </c>
      <c r="C84" s="34" t="s">
        <v>1059</v>
      </c>
      <c r="D84" s="34" t="s">
        <v>512</v>
      </c>
      <c r="E84" s="34" t="s">
        <v>653</v>
      </c>
      <c r="F84" s="35" t="s">
        <v>1145</v>
      </c>
      <c r="G84" s="33">
        <v>96</v>
      </c>
      <c r="H84" s="33">
        <v>51</v>
      </c>
      <c r="I84" s="40">
        <f t="shared" si="2"/>
        <v>0.88235294117647056</v>
      </c>
      <c r="J84" s="33">
        <v>0</v>
      </c>
      <c r="K84" s="33">
        <v>0</v>
      </c>
      <c r="L84" s="37" t="e">
        <f t="shared" si="3"/>
        <v>#DIV/0!</v>
      </c>
    </row>
    <row r="85" spans="1:12" x14ac:dyDescent="0.2">
      <c r="A85" s="34" t="s">
        <v>21</v>
      </c>
      <c r="B85" s="34" t="s">
        <v>20</v>
      </c>
      <c r="C85" s="34" t="s">
        <v>1059</v>
      </c>
      <c r="D85" s="34" t="s">
        <v>512</v>
      </c>
      <c r="E85" s="34" t="s">
        <v>770</v>
      </c>
      <c r="F85" s="35" t="s">
        <v>1147</v>
      </c>
      <c r="G85" s="33">
        <v>175</v>
      </c>
      <c r="H85" s="33">
        <v>46</v>
      </c>
      <c r="I85" s="40">
        <f t="shared" si="2"/>
        <v>2.8043478260869565</v>
      </c>
      <c r="J85" s="33">
        <v>0</v>
      </c>
      <c r="K85" s="33">
        <v>0</v>
      </c>
      <c r="L85" s="37" t="e">
        <f t="shared" si="3"/>
        <v>#DIV/0!</v>
      </c>
    </row>
    <row r="86" spans="1:12" x14ac:dyDescent="0.2">
      <c r="A86" s="34" t="s">
        <v>21</v>
      </c>
      <c r="B86" s="34" t="s">
        <v>20</v>
      </c>
      <c r="C86" s="34" t="s">
        <v>1059</v>
      </c>
      <c r="D86" s="34" t="s">
        <v>512</v>
      </c>
      <c r="E86" s="34" t="s">
        <v>702</v>
      </c>
      <c r="F86" s="35" t="s">
        <v>1156</v>
      </c>
      <c r="G86" s="33">
        <v>341</v>
      </c>
      <c r="H86" s="33">
        <v>67</v>
      </c>
      <c r="I86" s="40">
        <f t="shared" si="2"/>
        <v>4.08955223880597</v>
      </c>
      <c r="J86" s="33">
        <v>0</v>
      </c>
      <c r="K86" s="33">
        <v>0</v>
      </c>
      <c r="L86" s="37" t="e">
        <f t="shared" si="3"/>
        <v>#DIV/0!</v>
      </c>
    </row>
    <row r="87" spans="1:12" x14ac:dyDescent="0.2">
      <c r="A87" s="34" t="s">
        <v>21</v>
      </c>
      <c r="B87" s="34" t="s">
        <v>20</v>
      </c>
      <c r="C87" s="34" t="s">
        <v>1059</v>
      </c>
      <c r="D87" s="34" t="s">
        <v>512</v>
      </c>
      <c r="E87" s="34" t="s">
        <v>801</v>
      </c>
      <c r="F87" s="35" t="s">
        <v>1114</v>
      </c>
      <c r="G87" s="33">
        <v>12</v>
      </c>
      <c r="H87" s="33">
        <v>5</v>
      </c>
      <c r="I87" s="40">
        <f t="shared" si="2"/>
        <v>1.4</v>
      </c>
      <c r="J87" s="33">
        <v>0</v>
      </c>
      <c r="K87" s="33">
        <v>0</v>
      </c>
      <c r="L87" s="37" t="e">
        <f t="shared" si="3"/>
        <v>#DIV/0!</v>
      </c>
    </row>
    <row r="88" spans="1:12" x14ac:dyDescent="0.2">
      <c r="A88" s="34" t="s">
        <v>21</v>
      </c>
      <c r="B88" s="34" t="s">
        <v>20</v>
      </c>
      <c r="C88" s="34" t="s">
        <v>1059</v>
      </c>
      <c r="D88" s="34" t="s">
        <v>512</v>
      </c>
      <c r="E88" s="34" t="s">
        <v>1634</v>
      </c>
      <c r="F88" s="35" t="s">
        <v>1129</v>
      </c>
      <c r="G88" s="36"/>
      <c r="H88" s="33">
        <v>1</v>
      </c>
      <c r="I88" s="40">
        <f t="shared" si="2"/>
        <v>-1</v>
      </c>
      <c r="J88" s="36"/>
      <c r="K88" s="33">
        <v>0</v>
      </c>
      <c r="L88" s="37" t="e">
        <f t="shared" si="3"/>
        <v>#DIV/0!</v>
      </c>
    </row>
    <row r="89" spans="1:12" x14ac:dyDescent="0.2">
      <c r="A89" s="34" t="s">
        <v>21</v>
      </c>
      <c r="B89" s="34" t="s">
        <v>20</v>
      </c>
      <c r="C89" s="34" t="s">
        <v>1059</v>
      </c>
      <c r="D89" s="34" t="s">
        <v>512</v>
      </c>
      <c r="E89" s="34" t="s">
        <v>53</v>
      </c>
      <c r="F89" s="35" t="s">
        <v>1100</v>
      </c>
      <c r="G89" s="33">
        <v>3787</v>
      </c>
      <c r="H89" s="33">
        <v>1810</v>
      </c>
      <c r="I89" s="40">
        <f t="shared" si="2"/>
        <v>1.0922651933701659</v>
      </c>
      <c r="J89" s="33">
        <v>0</v>
      </c>
      <c r="K89" s="33">
        <v>0</v>
      </c>
      <c r="L89" s="37" t="e">
        <f t="shared" si="3"/>
        <v>#DIV/0!</v>
      </c>
    </row>
    <row r="90" spans="1:12" x14ac:dyDescent="0.2">
      <c r="A90" s="34" t="s">
        <v>21</v>
      </c>
      <c r="B90" s="34" t="s">
        <v>20</v>
      </c>
      <c r="C90" s="34" t="s">
        <v>1059</v>
      </c>
      <c r="D90" s="34" t="s">
        <v>512</v>
      </c>
      <c r="E90" s="34" t="s">
        <v>629</v>
      </c>
      <c r="F90" s="35" t="s">
        <v>1149</v>
      </c>
      <c r="G90" s="33">
        <v>139</v>
      </c>
      <c r="H90" s="33">
        <v>41</v>
      </c>
      <c r="I90" s="40">
        <f t="shared" si="2"/>
        <v>2.3902439024390243</v>
      </c>
      <c r="J90" s="33">
        <v>0</v>
      </c>
      <c r="K90" s="33">
        <v>0</v>
      </c>
      <c r="L90" s="37" t="e">
        <f t="shared" si="3"/>
        <v>#DIV/0!</v>
      </c>
    </row>
    <row r="91" spans="1:12" x14ac:dyDescent="0.2">
      <c r="A91" s="34" t="s">
        <v>21</v>
      </c>
      <c r="B91" s="34" t="s">
        <v>20</v>
      </c>
      <c r="C91" s="34" t="s">
        <v>1059</v>
      </c>
      <c r="D91" s="34" t="s">
        <v>512</v>
      </c>
      <c r="E91" s="34" t="s">
        <v>619</v>
      </c>
      <c r="F91" s="35" t="s">
        <v>1177</v>
      </c>
      <c r="G91" s="33">
        <v>82</v>
      </c>
      <c r="H91" s="33">
        <v>2</v>
      </c>
      <c r="I91" s="40">
        <f t="shared" si="2"/>
        <v>40</v>
      </c>
      <c r="J91" s="33">
        <v>0</v>
      </c>
      <c r="K91" s="33">
        <v>0</v>
      </c>
      <c r="L91" s="37" t="e">
        <f t="shared" si="3"/>
        <v>#DIV/0!</v>
      </c>
    </row>
    <row r="92" spans="1:12" x14ac:dyDescent="0.2">
      <c r="A92" s="34" t="s">
        <v>21</v>
      </c>
      <c r="B92" s="34" t="s">
        <v>20</v>
      </c>
      <c r="C92" s="34" t="s">
        <v>1059</v>
      </c>
      <c r="D92" s="34" t="s">
        <v>512</v>
      </c>
      <c r="E92" s="34" t="s">
        <v>683</v>
      </c>
      <c r="F92" s="35" t="s">
        <v>489</v>
      </c>
      <c r="G92" s="33">
        <v>8820</v>
      </c>
      <c r="H92" s="33">
        <v>3821</v>
      </c>
      <c r="I92" s="40">
        <f t="shared" si="2"/>
        <v>1.3082962575242085</v>
      </c>
      <c r="J92" s="33">
        <v>0</v>
      </c>
      <c r="K92" s="33">
        <v>0</v>
      </c>
      <c r="L92" s="37" t="e">
        <f t="shared" si="3"/>
        <v>#DIV/0!</v>
      </c>
    </row>
    <row r="93" spans="1:12" x14ac:dyDescent="0.2">
      <c r="A93" s="34" t="s">
        <v>21</v>
      </c>
      <c r="B93" s="34" t="s">
        <v>20</v>
      </c>
      <c r="C93" s="34" t="s">
        <v>1059</v>
      </c>
      <c r="D93" s="34" t="s">
        <v>512</v>
      </c>
      <c r="E93" s="34" t="s">
        <v>679</v>
      </c>
      <c r="F93" s="35" t="s">
        <v>1135</v>
      </c>
      <c r="G93" s="33">
        <v>153</v>
      </c>
      <c r="H93" s="33">
        <v>14</v>
      </c>
      <c r="I93" s="40">
        <f t="shared" si="2"/>
        <v>9.9285714285714288</v>
      </c>
      <c r="J93" s="33">
        <v>0</v>
      </c>
      <c r="K93" s="33">
        <v>0</v>
      </c>
      <c r="L93" s="37" t="e">
        <f t="shared" si="3"/>
        <v>#DIV/0!</v>
      </c>
    </row>
    <row r="94" spans="1:12" x14ac:dyDescent="0.2">
      <c r="A94" s="34" t="s">
        <v>21</v>
      </c>
      <c r="B94" s="34" t="s">
        <v>20</v>
      </c>
      <c r="C94" s="34" t="s">
        <v>1059</v>
      </c>
      <c r="D94" s="34" t="s">
        <v>512</v>
      </c>
      <c r="E94" s="34" t="s">
        <v>657</v>
      </c>
      <c r="F94" s="35" t="s">
        <v>1090</v>
      </c>
      <c r="G94" s="33">
        <v>0</v>
      </c>
      <c r="H94" s="36"/>
      <c r="I94" s="40" t="e">
        <f t="shared" si="2"/>
        <v>#DIV/0!</v>
      </c>
      <c r="J94" s="33">
        <v>0</v>
      </c>
      <c r="K94" s="36"/>
      <c r="L94" s="37" t="e">
        <f t="shared" si="3"/>
        <v>#DIV/0!</v>
      </c>
    </row>
    <row r="95" spans="1:12" x14ac:dyDescent="0.2">
      <c r="A95" s="34" t="s">
        <v>21</v>
      </c>
      <c r="B95" s="34" t="s">
        <v>20</v>
      </c>
      <c r="C95" s="34" t="s">
        <v>1059</v>
      </c>
      <c r="D95" s="34" t="s">
        <v>512</v>
      </c>
      <c r="E95" s="34" t="s">
        <v>921</v>
      </c>
      <c r="F95" s="35" t="s">
        <v>1136</v>
      </c>
      <c r="G95" s="33">
        <v>306</v>
      </c>
      <c r="H95" s="33">
        <v>182</v>
      </c>
      <c r="I95" s="40">
        <f t="shared" si="2"/>
        <v>0.68131868131868134</v>
      </c>
      <c r="J95" s="33">
        <v>0</v>
      </c>
      <c r="K95" s="33">
        <v>0</v>
      </c>
      <c r="L95" s="37" t="e">
        <f t="shared" si="3"/>
        <v>#DIV/0!</v>
      </c>
    </row>
    <row r="96" spans="1:12" x14ac:dyDescent="0.2">
      <c r="A96" s="34" t="s">
        <v>21</v>
      </c>
      <c r="B96" s="34" t="s">
        <v>20</v>
      </c>
      <c r="C96" s="34" t="s">
        <v>1059</v>
      </c>
      <c r="D96" s="34" t="s">
        <v>512</v>
      </c>
      <c r="E96" s="34" t="s">
        <v>1043</v>
      </c>
      <c r="F96" s="35" t="s">
        <v>1091</v>
      </c>
      <c r="G96" s="33">
        <v>0</v>
      </c>
      <c r="H96" s="36"/>
      <c r="I96" s="40" t="e">
        <f t="shared" si="2"/>
        <v>#DIV/0!</v>
      </c>
      <c r="J96" s="33">
        <v>0</v>
      </c>
      <c r="K96" s="36"/>
      <c r="L96" s="37" t="e">
        <f t="shared" si="3"/>
        <v>#DIV/0!</v>
      </c>
    </row>
    <row r="97" spans="1:12" x14ac:dyDescent="0.2">
      <c r="A97" s="34" t="s">
        <v>21</v>
      </c>
      <c r="B97" s="34" t="s">
        <v>20</v>
      </c>
      <c r="C97" s="34" t="s">
        <v>1059</v>
      </c>
      <c r="D97" s="34" t="s">
        <v>512</v>
      </c>
      <c r="E97" s="34" t="s">
        <v>853</v>
      </c>
      <c r="F97" s="35" t="s">
        <v>1090</v>
      </c>
      <c r="G97" s="33">
        <v>86</v>
      </c>
      <c r="H97" s="33">
        <v>31</v>
      </c>
      <c r="I97" s="40">
        <f t="shared" si="2"/>
        <v>1.774193548387097</v>
      </c>
      <c r="J97" s="33">
        <v>0</v>
      </c>
      <c r="K97" s="33">
        <v>0</v>
      </c>
      <c r="L97" s="37" t="e">
        <f t="shared" si="3"/>
        <v>#DIV/0!</v>
      </c>
    </row>
    <row r="98" spans="1:12" x14ac:dyDescent="0.2">
      <c r="A98" s="34" t="s">
        <v>21</v>
      </c>
      <c r="B98" s="34" t="s">
        <v>20</v>
      </c>
      <c r="C98" s="34" t="s">
        <v>1059</v>
      </c>
      <c r="D98" s="34" t="s">
        <v>512</v>
      </c>
      <c r="E98" s="34" t="s">
        <v>944</v>
      </c>
      <c r="F98" s="35" t="s">
        <v>1131</v>
      </c>
      <c r="G98" s="33">
        <v>1</v>
      </c>
      <c r="H98" s="36"/>
      <c r="I98" s="40" t="e">
        <f t="shared" si="2"/>
        <v>#DIV/0!</v>
      </c>
      <c r="J98" s="33">
        <v>0</v>
      </c>
      <c r="K98" s="36"/>
      <c r="L98" s="37" t="e">
        <f t="shared" si="3"/>
        <v>#DIV/0!</v>
      </c>
    </row>
    <row r="99" spans="1:12" x14ac:dyDescent="0.2">
      <c r="A99" s="34" t="s">
        <v>21</v>
      </c>
      <c r="B99" s="34" t="s">
        <v>20</v>
      </c>
      <c r="C99" s="34" t="s">
        <v>1059</v>
      </c>
      <c r="D99" s="34" t="s">
        <v>512</v>
      </c>
      <c r="E99" s="34" t="s">
        <v>737</v>
      </c>
      <c r="F99" s="35" t="s">
        <v>1184</v>
      </c>
      <c r="G99" s="33">
        <v>12</v>
      </c>
      <c r="H99" s="36"/>
      <c r="I99" s="40" t="e">
        <f t="shared" si="2"/>
        <v>#DIV/0!</v>
      </c>
      <c r="J99" s="33">
        <v>0</v>
      </c>
      <c r="K99" s="36"/>
      <c r="L99" s="37" t="e">
        <f t="shared" si="3"/>
        <v>#DIV/0!</v>
      </c>
    </row>
    <row r="100" spans="1:12" x14ac:dyDescent="0.2">
      <c r="A100" s="34" t="s">
        <v>21</v>
      </c>
      <c r="B100" s="34" t="s">
        <v>20</v>
      </c>
      <c r="C100" s="34" t="s">
        <v>1059</v>
      </c>
      <c r="D100" s="34" t="s">
        <v>512</v>
      </c>
      <c r="E100" s="34" t="s">
        <v>1519</v>
      </c>
      <c r="F100" s="35" t="s">
        <v>1185</v>
      </c>
      <c r="G100" s="33">
        <v>4</v>
      </c>
      <c r="H100" s="36"/>
      <c r="I100" s="40" t="e">
        <f t="shared" si="2"/>
        <v>#DIV/0!</v>
      </c>
      <c r="J100" s="33">
        <v>100</v>
      </c>
      <c r="K100" s="36"/>
      <c r="L100" s="37" t="e">
        <f t="shared" si="3"/>
        <v>#DIV/0!</v>
      </c>
    </row>
    <row r="101" spans="1:12" x14ac:dyDescent="0.2">
      <c r="A101" s="34" t="s">
        <v>21</v>
      </c>
      <c r="B101" s="34" t="s">
        <v>20</v>
      </c>
      <c r="C101" s="34" t="s">
        <v>1059</v>
      </c>
      <c r="D101" s="34" t="s">
        <v>512</v>
      </c>
      <c r="E101" s="34" t="s">
        <v>892</v>
      </c>
      <c r="F101" s="35" t="s">
        <v>1122</v>
      </c>
      <c r="G101" s="33">
        <v>4669</v>
      </c>
      <c r="H101" s="33">
        <v>1766</v>
      </c>
      <c r="I101" s="40">
        <f t="shared" si="2"/>
        <v>1.6438278595696487</v>
      </c>
      <c r="J101" s="33">
        <v>0</v>
      </c>
      <c r="K101" s="33">
        <v>0</v>
      </c>
      <c r="L101" s="37" t="e">
        <f t="shared" si="3"/>
        <v>#DIV/0!</v>
      </c>
    </row>
    <row r="102" spans="1:12" x14ac:dyDescent="0.2">
      <c r="A102" s="34" t="s">
        <v>21</v>
      </c>
      <c r="B102" s="34" t="s">
        <v>20</v>
      </c>
      <c r="C102" s="34" t="s">
        <v>1059</v>
      </c>
      <c r="D102" s="34" t="s">
        <v>512</v>
      </c>
      <c r="E102" s="34" t="s">
        <v>1026</v>
      </c>
      <c r="F102" s="35" t="s">
        <v>1103</v>
      </c>
      <c r="G102" s="33">
        <v>73</v>
      </c>
      <c r="H102" s="33">
        <v>3</v>
      </c>
      <c r="I102" s="40">
        <f t="shared" si="2"/>
        <v>23.333333333333332</v>
      </c>
      <c r="J102" s="33">
        <v>0</v>
      </c>
      <c r="K102" s="33">
        <v>0</v>
      </c>
      <c r="L102" s="37" t="e">
        <f t="shared" si="3"/>
        <v>#DIV/0!</v>
      </c>
    </row>
    <row r="103" spans="1:12" x14ac:dyDescent="0.2">
      <c r="A103" s="34" t="s">
        <v>21</v>
      </c>
      <c r="B103" s="34" t="s">
        <v>20</v>
      </c>
      <c r="C103" s="34" t="s">
        <v>1059</v>
      </c>
      <c r="D103" s="34" t="s">
        <v>512</v>
      </c>
      <c r="E103" s="34" t="s">
        <v>1016</v>
      </c>
      <c r="F103" s="35" t="s">
        <v>1116</v>
      </c>
      <c r="G103" s="33">
        <v>29</v>
      </c>
      <c r="H103" s="33">
        <v>3</v>
      </c>
      <c r="I103" s="40">
        <f t="shared" si="2"/>
        <v>8.6666666666666661</v>
      </c>
      <c r="J103" s="33">
        <v>0</v>
      </c>
      <c r="K103" s="33">
        <v>0</v>
      </c>
      <c r="L103" s="37" t="e">
        <f t="shared" si="3"/>
        <v>#DIV/0!</v>
      </c>
    </row>
    <row r="104" spans="1:12" x14ac:dyDescent="0.2">
      <c r="A104" s="34" t="s">
        <v>21</v>
      </c>
      <c r="B104" s="34" t="s">
        <v>20</v>
      </c>
      <c r="C104" s="34" t="s">
        <v>1059</v>
      </c>
      <c r="D104" s="34" t="s">
        <v>512</v>
      </c>
      <c r="E104" s="34" t="s">
        <v>61</v>
      </c>
      <c r="F104" s="35" t="s">
        <v>879</v>
      </c>
      <c r="G104" s="33">
        <v>115</v>
      </c>
      <c r="H104" s="33">
        <v>46</v>
      </c>
      <c r="I104" s="40">
        <f t="shared" si="2"/>
        <v>1.5</v>
      </c>
      <c r="J104" s="33">
        <v>0</v>
      </c>
      <c r="K104" s="33">
        <v>0</v>
      </c>
      <c r="L104" s="37" t="e">
        <f t="shared" si="3"/>
        <v>#DIV/0!</v>
      </c>
    </row>
    <row r="105" spans="1:12" x14ac:dyDescent="0.2">
      <c r="A105" s="34" t="s">
        <v>21</v>
      </c>
      <c r="B105" s="34" t="s">
        <v>20</v>
      </c>
      <c r="C105" s="34" t="s">
        <v>1059</v>
      </c>
      <c r="D105" s="34" t="s">
        <v>512</v>
      </c>
      <c r="E105" s="34" t="s">
        <v>791</v>
      </c>
      <c r="F105" s="35" t="s">
        <v>1150</v>
      </c>
      <c r="G105" s="33">
        <v>305</v>
      </c>
      <c r="H105" s="33">
        <v>134</v>
      </c>
      <c r="I105" s="40">
        <f t="shared" si="2"/>
        <v>1.2761194029850746</v>
      </c>
      <c r="J105" s="33">
        <v>0</v>
      </c>
      <c r="K105" s="33">
        <v>0</v>
      </c>
      <c r="L105" s="37" t="e">
        <f t="shared" si="3"/>
        <v>#DIV/0!</v>
      </c>
    </row>
    <row r="106" spans="1:12" x14ac:dyDescent="0.2">
      <c r="A106" s="34" t="s">
        <v>21</v>
      </c>
      <c r="B106" s="34" t="s">
        <v>20</v>
      </c>
      <c r="C106" s="34" t="s">
        <v>1059</v>
      </c>
      <c r="D106" s="34" t="s">
        <v>512</v>
      </c>
      <c r="E106" s="34" t="s">
        <v>1036</v>
      </c>
      <c r="F106" s="35" t="s">
        <v>1096</v>
      </c>
      <c r="G106" s="33">
        <v>0</v>
      </c>
      <c r="H106" s="36"/>
      <c r="I106" s="40" t="e">
        <f t="shared" si="2"/>
        <v>#DIV/0!</v>
      </c>
      <c r="J106" s="33">
        <v>0</v>
      </c>
      <c r="K106" s="36"/>
      <c r="L106" s="37" t="e">
        <f t="shared" si="3"/>
        <v>#DIV/0!</v>
      </c>
    </row>
    <row r="107" spans="1:12" x14ac:dyDescent="0.2">
      <c r="A107" s="34" t="s">
        <v>21</v>
      </c>
      <c r="B107" s="34" t="s">
        <v>20</v>
      </c>
      <c r="C107" s="34" t="s">
        <v>1059</v>
      </c>
      <c r="D107" s="34" t="s">
        <v>512</v>
      </c>
      <c r="E107" s="34" t="s">
        <v>941</v>
      </c>
      <c r="F107" s="35" t="s">
        <v>1114</v>
      </c>
      <c r="G107" s="33">
        <v>4</v>
      </c>
      <c r="H107" s="33">
        <v>9</v>
      </c>
      <c r="I107" s="40">
        <f t="shared" si="2"/>
        <v>-0.55555555555555558</v>
      </c>
      <c r="J107" s="33">
        <v>0</v>
      </c>
      <c r="K107" s="33">
        <v>0</v>
      </c>
      <c r="L107" s="37" t="e">
        <f t="shared" si="3"/>
        <v>#DIV/0!</v>
      </c>
    </row>
    <row r="108" spans="1:12" x14ac:dyDescent="0.2">
      <c r="A108" s="34" t="s">
        <v>21</v>
      </c>
      <c r="B108" s="34" t="s">
        <v>20</v>
      </c>
      <c r="C108" s="34" t="s">
        <v>1059</v>
      </c>
      <c r="D108" s="34" t="s">
        <v>512</v>
      </c>
      <c r="E108" s="34" t="s">
        <v>796</v>
      </c>
      <c r="F108" s="35" t="s">
        <v>1143</v>
      </c>
      <c r="G108" s="33">
        <v>27</v>
      </c>
      <c r="H108" s="36"/>
      <c r="I108" s="40" t="e">
        <f t="shared" si="2"/>
        <v>#DIV/0!</v>
      </c>
      <c r="J108" s="33">
        <v>0</v>
      </c>
      <c r="K108" s="36"/>
      <c r="L108" s="37" t="e">
        <f t="shared" si="3"/>
        <v>#DIV/0!</v>
      </c>
    </row>
    <row r="109" spans="1:12" x14ac:dyDescent="0.2">
      <c r="A109" s="34" t="s">
        <v>21</v>
      </c>
      <c r="B109" s="34" t="s">
        <v>20</v>
      </c>
      <c r="C109" s="34" t="s">
        <v>1059</v>
      </c>
      <c r="D109" s="34" t="s">
        <v>512</v>
      </c>
      <c r="E109" s="34" t="s">
        <v>817</v>
      </c>
      <c r="F109" s="35" t="s">
        <v>73</v>
      </c>
      <c r="G109" s="33">
        <v>3</v>
      </c>
      <c r="H109" s="33">
        <v>61</v>
      </c>
      <c r="I109" s="40">
        <f t="shared" si="2"/>
        <v>-0.95081967213114749</v>
      </c>
      <c r="J109" s="33">
        <v>0</v>
      </c>
      <c r="K109" s="33">
        <v>0</v>
      </c>
      <c r="L109" s="37" t="e">
        <f t="shared" si="3"/>
        <v>#DIV/0!</v>
      </c>
    </row>
    <row r="110" spans="1:12" x14ac:dyDescent="0.2">
      <c r="A110" s="34" t="s">
        <v>21</v>
      </c>
      <c r="B110" s="34" t="s">
        <v>20</v>
      </c>
      <c r="C110" s="34" t="s">
        <v>1059</v>
      </c>
      <c r="D110" s="34" t="s">
        <v>512</v>
      </c>
      <c r="E110" s="34" t="s">
        <v>814</v>
      </c>
      <c r="F110" s="35" t="s">
        <v>52</v>
      </c>
      <c r="G110" s="33">
        <v>190</v>
      </c>
      <c r="H110" s="33">
        <v>252</v>
      </c>
      <c r="I110" s="40">
        <f t="shared" si="2"/>
        <v>-0.24603174603174605</v>
      </c>
      <c r="J110" s="33">
        <v>0</v>
      </c>
      <c r="K110" s="33">
        <v>0</v>
      </c>
      <c r="L110" s="37" t="e">
        <f t="shared" si="3"/>
        <v>#DIV/0!</v>
      </c>
    </row>
    <row r="111" spans="1:12" x14ac:dyDescent="0.2">
      <c r="A111" s="34" t="s">
        <v>21</v>
      </c>
      <c r="B111" s="34" t="s">
        <v>20</v>
      </c>
      <c r="C111" s="34" t="s">
        <v>1059</v>
      </c>
      <c r="D111" s="34" t="s">
        <v>512</v>
      </c>
      <c r="E111" s="34" t="s">
        <v>899</v>
      </c>
      <c r="F111" s="35" t="s">
        <v>1101</v>
      </c>
      <c r="G111" s="33">
        <v>2948</v>
      </c>
      <c r="H111" s="33">
        <v>939</v>
      </c>
      <c r="I111" s="40">
        <f t="shared" si="2"/>
        <v>2.1395101171459001</v>
      </c>
      <c r="J111" s="33">
        <v>0</v>
      </c>
      <c r="K111" s="33">
        <v>0</v>
      </c>
      <c r="L111" s="37" t="e">
        <f t="shared" si="3"/>
        <v>#DIV/0!</v>
      </c>
    </row>
    <row r="112" spans="1:12" x14ac:dyDescent="0.2">
      <c r="A112" s="34" t="s">
        <v>21</v>
      </c>
      <c r="B112" s="34" t="s">
        <v>20</v>
      </c>
      <c r="C112" s="34" t="s">
        <v>1059</v>
      </c>
      <c r="D112" s="34" t="s">
        <v>512</v>
      </c>
      <c r="E112" s="34" t="s">
        <v>995</v>
      </c>
      <c r="F112" s="35" t="s">
        <v>1123</v>
      </c>
      <c r="G112" s="33">
        <v>197</v>
      </c>
      <c r="H112" s="33">
        <v>19</v>
      </c>
      <c r="I112" s="40">
        <f t="shared" si="2"/>
        <v>9.3684210526315788</v>
      </c>
      <c r="J112" s="33">
        <v>0</v>
      </c>
      <c r="K112" s="33">
        <v>0</v>
      </c>
      <c r="L112" s="37" t="e">
        <f t="shared" si="3"/>
        <v>#DIV/0!</v>
      </c>
    </row>
    <row r="113" spans="1:12" x14ac:dyDescent="0.2">
      <c r="A113" s="34" t="s">
        <v>21</v>
      </c>
      <c r="B113" s="34" t="s">
        <v>20</v>
      </c>
      <c r="C113" s="34" t="s">
        <v>1059</v>
      </c>
      <c r="D113" s="34" t="s">
        <v>512</v>
      </c>
      <c r="E113" s="34" t="s">
        <v>881</v>
      </c>
      <c r="F113" s="35" t="s">
        <v>1116</v>
      </c>
      <c r="G113" s="33">
        <v>1722</v>
      </c>
      <c r="H113" s="33">
        <v>1281</v>
      </c>
      <c r="I113" s="40">
        <f t="shared" si="2"/>
        <v>0.34426229508196715</v>
      </c>
      <c r="J113" s="33">
        <v>0</v>
      </c>
      <c r="K113" s="33">
        <v>0</v>
      </c>
      <c r="L113" s="37" t="e">
        <f t="shared" si="3"/>
        <v>#DIV/0!</v>
      </c>
    </row>
    <row r="114" spans="1:12" x14ac:dyDescent="0.2">
      <c r="A114" s="34" t="s">
        <v>21</v>
      </c>
      <c r="B114" s="34" t="s">
        <v>20</v>
      </c>
      <c r="C114" s="34" t="s">
        <v>1059</v>
      </c>
      <c r="D114" s="34" t="s">
        <v>512</v>
      </c>
      <c r="E114" s="34" t="s">
        <v>778</v>
      </c>
      <c r="F114" s="35" t="s">
        <v>1099</v>
      </c>
      <c r="G114" s="33">
        <v>162</v>
      </c>
      <c r="H114" s="33">
        <v>47</v>
      </c>
      <c r="I114" s="40">
        <f t="shared" si="2"/>
        <v>2.4468085106382977</v>
      </c>
      <c r="J114" s="33">
        <v>0</v>
      </c>
      <c r="K114" s="33">
        <v>0</v>
      </c>
      <c r="L114" s="37" t="e">
        <f t="shared" si="3"/>
        <v>#DIV/0!</v>
      </c>
    </row>
    <row r="115" spans="1:12" x14ac:dyDescent="0.2">
      <c r="A115" s="34" t="s">
        <v>21</v>
      </c>
      <c r="B115" s="34" t="s">
        <v>20</v>
      </c>
      <c r="C115" s="34" t="s">
        <v>1059</v>
      </c>
      <c r="D115" s="34" t="s">
        <v>512</v>
      </c>
      <c r="E115" s="34" t="s">
        <v>763</v>
      </c>
      <c r="F115" s="35" t="s">
        <v>762</v>
      </c>
      <c r="G115" s="33">
        <v>525</v>
      </c>
      <c r="H115" s="33">
        <v>248</v>
      </c>
      <c r="I115" s="40">
        <f t="shared" si="2"/>
        <v>1.1169354838709675</v>
      </c>
      <c r="J115" s="33">
        <v>0</v>
      </c>
      <c r="K115" s="33">
        <v>0</v>
      </c>
      <c r="L115" s="37" t="e">
        <f t="shared" si="3"/>
        <v>#DIV/0!</v>
      </c>
    </row>
    <row r="116" spans="1:12" x14ac:dyDescent="0.2">
      <c r="A116" s="34" t="s">
        <v>21</v>
      </c>
      <c r="B116" s="34" t="s">
        <v>20</v>
      </c>
      <c r="C116" s="34" t="s">
        <v>1059</v>
      </c>
      <c r="D116" s="34" t="s">
        <v>512</v>
      </c>
      <c r="E116" s="34" t="s">
        <v>736</v>
      </c>
      <c r="F116" s="35" t="s">
        <v>1113</v>
      </c>
      <c r="G116" s="33">
        <v>3082</v>
      </c>
      <c r="H116" s="33">
        <v>1029</v>
      </c>
      <c r="I116" s="40">
        <f t="shared" si="2"/>
        <v>1.9951409135082603</v>
      </c>
      <c r="J116" s="33">
        <v>0</v>
      </c>
      <c r="K116" s="33">
        <v>0</v>
      </c>
      <c r="L116" s="37" t="e">
        <f t="shared" si="3"/>
        <v>#DIV/0!</v>
      </c>
    </row>
    <row r="117" spans="1:12" x14ac:dyDescent="0.2">
      <c r="A117" s="34" t="s">
        <v>21</v>
      </c>
      <c r="B117" s="34" t="s">
        <v>20</v>
      </c>
      <c r="C117" s="34" t="s">
        <v>1059</v>
      </c>
      <c r="D117" s="34" t="s">
        <v>512</v>
      </c>
      <c r="E117" s="34" t="s">
        <v>723</v>
      </c>
      <c r="F117" s="35" t="s">
        <v>73</v>
      </c>
      <c r="G117" s="33">
        <v>181</v>
      </c>
      <c r="H117" s="33">
        <v>7</v>
      </c>
      <c r="I117" s="40">
        <f t="shared" si="2"/>
        <v>24.857142857142858</v>
      </c>
      <c r="J117" s="33">
        <v>0</v>
      </c>
      <c r="K117" s="33">
        <v>0</v>
      </c>
      <c r="L117" s="37" t="e">
        <f t="shared" si="3"/>
        <v>#DIV/0!</v>
      </c>
    </row>
    <row r="118" spans="1:12" x14ac:dyDescent="0.2">
      <c r="A118" s="34" t="s">
        <v>21</v>
      </c>
      <c r="B118" s="34" t="s">
        <v>20</v>
      </c>
      <c r="C118" s="34" t="s">
        <v>1059</v>
      </c>
      <c r="D118" s="34" t="s">
        <v>512</v>
      </c>
      <c r="E118" s="34" t="s">
        <v>544</v>
      </c>
      <c r="F118" s="35" t="s">
        <v>1103</v>
      </c>
      <c r="G118" s="33">
        <v>218</v>
      </c>
      <c r="H118" s="33">
        <v>82</v>
      </c>
      <c r="I118" s="40">
        <f t="shared" si="2"/>
        <v>1.6585365853658538</v>
      </c>
      <c r="J118" s="33">
        <v>0</v>
      </c>
      <c r="K118" s="33">
        <v>0</v>
      </c>
      <c r="L118" s="37" t="e">
        <f t="shared" si="3"/>
        <v>#DIV/0!</v>
      </c>
    </row>
    <row r="119" spans="1:12" x14ac:dyDescent="0.2">
      <c r="A119" s="34" t="s">
        <v>21</v>
      </c>
      <c r="B119" s="34" t="s">
        <v>20</v>
      </c>
      <c r="C119" s="34" t="s">
        <v>1059</v>
      </c>
      <c r="D119" s="34" t="s">
        <v>512</v>
      </c>
      <c r="E119" s="34" t="s">
        <v>573</v>
      </c>
      <c r="F119" s="35" t="s">
        <v>1124</v>
      </c>
      <c r="G119" s="33">
        <v>454</v>
      </c>
      <c r="H119" s="33">
        <v>126</v>
      </c>
      <c r="I119" s="40">
        <f t="shared" si="2"/>
        <v>2.6031746031746033</v>
      </c>
      <c r="J119" s="33">
        <v>0</v>
      </c>
      <c r="K119" s="33">
        <v>0</v>
      </c>
      <c r="L119" s="37" t="e">
        <f t="shared" si="3"/>
        <v>#DIV/0!</v>
      </c>
    </row>
    <row r="120" spans="1:12" x14ac:dyDescent="0.2">
      <c r="A120" s="34" t="s">
        <v>21</v>
      </c>
      <c r="B120" s="34" t="s">
        <v>20</v>
      </c>
      <c r="C120" s="34" t="s">
        <v>1059</v>
      </c>
      <c r="D120" s="34" t="s">
        <v>512</v>
      </c>
      <c r="E120" s="34" t="s">
        <v>587</v>
      </c>
      <c r="F120" s="35" t="s">
        <v>1089</v>
      </c>
      <c r="G120" s="33">
        <v>320291</v>
      </c>
      <c r="H120" s="33">
        <v>128120</v>
      </c>
      <c r="I120" s="40">
        <f t="shared" si="2"/>
        <v>1.4999297533562284</v>
      </c>
      <c r="J120" s="33">
        <v>92199096</v>
      </c>
      <c r="K120" s="33">
        <v>27505234</v>
      </c>
      <c r="L120" s="37">
        <f t="shared" si="3"/>
        <v>2.3520564122450294</v>
      </c>
    </row>
    <row r="121" spans="1:12" x14ac:dyDescent="0.2">
      <c r="A121" s="34" t="s">
        <v>21</v>
      </c>
      <c r="B121" s="34" t="s">
        <v>20</v>
      </c>
      <c r="C121" s="34" t="s">
        <v>1059</v>
      </c>
      <c r="D121" s="34" t="s">
        <v>512</v>
      </c>
      <c r="E121" s="34" t="s">
        <v>633</v>
      </c>
      <c r="F121" s="35" t="s">
        <v>1175</v>
      </c>
      <c r="G121" s="33">
        <v>0</v>
      </c>
      <c r="H121" s="36"/>
      <c r="I121" s="40" t="e">
        <f t="shared" si="2"/>
        <v>#DIV/0!</v>
      </c>
      <c r="J121" s="33">
        <v>0</v>
      </c>
      <c r="K121" s="36"/>
      <c r="L121" s="37" t="e">
        <f t="shared" si="3"/>
        <v>#DIV/0!</v>
      </c>
    </row>
    <row r="122" spans="1:12" x14ac:dyDescent="0.2">
      <c r="A122" s="34" t="s">
        <v>21</v>
      </c>
      <c r="B122" s="34" t="s">
        <v>20</v>
      </c>
      <c r="C122" s="34" t="s">
        <v>1059</v>
      </c>
      <c r="D122" s="34" t="s">
        <v>512</v>
      </c>
      <c r="E122" s="34" t="s">
        <v>718</v>
      </c>
      <c r="F122" s="35" t="s">
        <v>1134</v>
      </c>
      <c r="G122" s="33">
        <v>194</v>
      </c>
      <c r="H122" s="33">
        <v>28</v>
      </c>
      <c r="I122" s="40">
        <f t="shared" si="2"/>
        <v>5.9285714285714288</v>
      </c>
      <c r="J122" s="33">
        <v>0</v>
      </c>
      <c r="K122" s="33">
        <v>0</v>
      </c>
      <c r="L122" s="37" t="e">
        <f t="shared" si="3"/>
        <v>#DIV/0!</v>
      </c>
    </row>
    <row r="123" spans="1:12" x14ac:dyDescent="0.2">
      <c r="A123" s="34" t="s">
        <v>21</v>
      </c>
      <c r="B123" s="34" t="s">
        <v>20</v>
      </c>
      <c r="C123" s="34" t="s">
        <v>1059</v>
      </c>
      <c r="D123" s="34" t="s">
        <v>512</v>
      </c>
      <c r="E123" s="34" t="s">
        <v>715</v>
      </c>
      <c r="F123" s="35" t="s">
        <v>1181</v>
      </c>
      <c r="G123" s="33">
        <v>147</v>
      </c>
      <c r="H123" s="33">
        <v>20</v>
      </c>
      <c r="I123" s="40">
        <f t="shared" si="2"/>
        <v>6.35</v>
      </c>
      <c r="J123" s="33">
        <v>0</v>
      </c>
      <c r="K123" s="33">
        <v>0</v>
      </c>
      <c r="L123" s="37" t="e">
        <f t="shared" si="3"/>
        <v>#DIV/0!</v>
      </c>
    </row>
    <row r="124" spans="1:12" x14ac:dyDescent="0.2">
      <c r="A124" s="34" t="s">
        <v>21</v>
      </c>
      <c r="B124" s="34" t="s">
        <v>20</v>
      </c>
      <c r="C124" s="34" t="s">
        <v>1059</v>
      </c>
      <c r="D124" s="34" t="s">
        <v>512</v>
      </c>
      <c r="E124" s="34" t="s">
        <v>690</v>
      </c>
      <c r="F124" s="35" t="s">
        <v>309</v>
      </c>
      <c r="G124" s="33">
        <v>491</v>
      </c>
      <c r="H124" s="33">
        <v>196</v>
      </c>
      <c r="I124" s="40">
        <f t="shared" si="2"/>
        <v>1.5051020408163267</v>
      </c>
      <c r="J124" s="33">
        <v>0</v>
      </c>
      <c r="K124" s="33">
        <v>0</v>
      </c>
      <c r="L124" s="37" t="e">
        <f t="shared" si="3"/>
        <v>#DIV/0!</v>
      </c>
    </row>
    <row r="125" spans="1:12" x14ac:dyDescent="0.2">
      <c r="A125" s="34" t="s">
        <v>21</v>
      </c>
      <c r="B125" s="34" t="s">
        <v>20</v>
      </c>
      <c r="C125" s="34" t="s">
        <v>1059</v>
      </c>
      <c r="D125" s="34" t="s">
        <v>512</v>
      </c>
      <c r="E125" s="34" t="s">
        <v>664</v>
      </c>
      <c r="F125" s="35" t="s">
        <v>1109</v>
      </c>
      <c r="G125" s="33">
        <v>393</v>
      </c>
      <c r="H125" s="33">
        <v>32</v>
      </c>
      <c r="I125" s="40">
        <f t="shared" si="2"/>
        <v>11.28125</v>
      </c>
      <c r="J125" s="33">
        <v>0</v>
      </c>
      <c r="K125" s="33">
        <v>0</v>
      </c>
      <c r="L125" s="37" t="e">
        <f t="shared" si="3"/>
        <v>#DIV/0!</v>
      </c>
    </row>
    <row r="126" spans="1:12" x14ac:dyDescent="0.2">
      <c r="A126" s="34" t="s">
        <v>21</v>
      </c>
      <c r="B126" s="34" t="s">
        <v>20</v>
      </c>
      <c r="C126" s="34" t="s">
        <v>1059</v>
      </c>
      <c r="D126" s="34" t="s">
        <v>512</v>
      </c>
      <c r="E126" s="34" t="s">
        <v>661</v>
      </c>
      <c r="F126" s="35" t="s">
        <v>1165</v>
      </c>
      <c r="G126" s="33">
        <v>982</v>
      </c>
      <c r="H126" s="33">
        <v>307</v>
      </c>
      <c r="I126" s="40">
        <f t="shared" si="2"/>
        <v>2.1986970684039089</v>
      </c>
      <c r="J126" s="33">
        <v>0</v>
      </c>
      <c r="K126" s="33">
        <v>0</v>
      </c>
      <c r="L126" s="37" t="e">
        <f t="shared" si="3"/>
        <v>#DIV/0!</v>
      </c>
    </row>
    <row r="127" spans="1:12" x14ac:dyDescent="0.2">
      <c r="A127" s="34" t="s">
        <v>21</v>
      </c>
      <c r="B127" s="34" t="s">
        <v>20</v>
      </c>
      <c r="C127" s="34" t="s">
        <v>1059</v>
      </c>
      <c r="D127" s="34" t="s">
        <v>512</v>
      </c>
      <c r="E127" s="34" t="s">
        <v>604</v>
      </c>
      <c r="F127" s="35" t="s">
        <v>1097</v>
      </c>
      <c r="G127" s="33">
        <v>6856</v>
      </c>
      <c r="H127" s="33">
        <v>6132</v>
      </c>
      <c r="I127" s="40">
        <f t="shared" si="2"/>
        <v>0.11806914546640579</v>
      </c>
      <c r="J127" s="33">
        <v>0</v>
      </c>
      <c r="K127" s="33">
        <v>0</v>
      </c>
      <c r="L127" s="37" t="e">
        <f t="shared" si="3"/>
        <v>#DIV/0!</v>
      </c>
    </row>
    <row r="128" spans="1:12" x14ac:dyDescent="0.2">
      <c r="A128" s="34" t="s">
        <v>21</v>
      </c>
      <c r="B128" s="34" t="s">
        <v>20</v>
      </c>
      <c r="C128" s="34" t="s">
        <v>1059</v>
      </c>
      <c r="D128" s="34" t="s">
        <v>512</v>
      </c>
      <c r="E128" s="34" t="s">
        <v>981</v>
      </c>
      <c r="F128" s="35" t="s">
        <v>1153</v>
      </c>
      <c r="G128" s="33">
        <v>4</v>
      </c>
      <c r="H128" s="36"/>
      <c r="I128" s="40" t="e">
        <f t="shared" si="2"/>
        <v>#DIV/0!</v>
      </c>
      <c r="J128" s="33">
        <v>0</v>
      </c>
      <c r="K128" s="36"/>
      <c r="L128" s="37" t="e">
        <f t="shared" si="3"/>
        <v>#DIV/0!</v>
      </c>
    </row>
    <row r="129" spans="1:12" x14ac:dyDescent="0.2">
      <c r="A129" s="34" t="s">
        <v>21</v>
      </c>
      <c r="B129" s="34" t="s">
        <v>20</v>
      </c>
      <c r="C129" s="34" t="s">
        <v>1059</v>
      </c>
      <c r="D129" s="34" t="s">
        <v>512</v>
      </c>
      <c r="E129" s="34" t="s">
        <v>959</v>
      </c>
      <c r="F129" s="35" t="s">
        <v>1143</v>
      </c>
      <c r="G129" s="33">
        <v>303</v>
      </c>
      <c r="H129" s="33">
        <v>22</v>
      </c>
      <c r="I129" s="40">
        <f t="shared" si="2"/>
        <v>12.772727272727273</v>
      </c>
      <c r="J129" s="33">
        <v>0</v>
      </c>
      <c r="K129" s="33">
        <v>0</v>
      </c>
      <c r="L129" s="37" t="e">
        <f t="shared" si="3"/>
        <v>#DIV/0!</v>
      </c>
    </row>
    <row r="130" spans="1:12" x14ac:dyDescent="0.2">
      <c r="A130" s="34" t="s">
        <v>21</v>
      </c>
      <c r="B130" s="34" t="s">
        <v>20</v>
      </c>
      <c r="C130" s="34" t="s">
        <v>1059</v>
      </c>
      <c r="D130" s="34" t="s">
        <v>512</v>
      </c>
      <c r="E130" s="34" t="s">
        <v>744</v>
      </c>
      <c r="F130" s="35" t="s">
        <v>1166</v>
      </c>
      <c r="G130" s="33">
        <v>674</v>
      </c>
      <c r="H130" s="33">
        <v>454</v>
      </c>
      <c r="I130" s="40">
        <f t="shared" si="2"/>
        <v>0.48458149779735682</v>
      </c>
      <c r="J130" s="33">
        <v>0</v>
      </c>
      <c r="K130" s="33">
        <v>0</v>
      </c>
      <c r="L130" s="37" t="e">
        <f t="shared" si="3"/>
        <v>#DIV/0!</v>
      </c>
    </row>
    <row r="131" spans="1:12" x14ac:dyDescent="0.2">
      <c r="A131" s="34" t="s">
        <v>21</v>
      </c>
      <c r="B131" s="34" t="s">
        <v>20</v>
      </c>
      <c r="C131" s="34" t="s">
        <v>1059</v>
      </c>
      <c r="D131" s="34" t="s">
        <v>512</v>
      </c>
      <c r="E131" s="34" t="s">
        <v>980</v>
      </c>
      <c r="F131" s="35" t="s">
        <v>1170</v>
      </c>
      <c r="G131" s="33">
        <v>2</v>
      </c>
      <c r="H131" s="33">
        <v>1</v>
      </c>
      <c r="I131" s="40">
        <f t="shared" si="2"/>
        <v>1</v>
      </c>
      <c r="J131" s="33">
        <v>0</v>
      </c>
      <c r="K131" s="33">
        <v>0</v>
      </c>
      <c r="L131" s="37" t="e">
        <f t="shared" si="3"/>
        <v>#DIV/0!</v>
      </c>
    </row>
    <row r="132" spans="1:12" x14ac:dyDescent="0.2">
      <c r="A132" s="34" t="s">
        <v>21</v>
      </c>
      <c r="B132" s="34" t="s">
        <v>20</v>
      </c>
      <c r="C132" s="34" t="s">
        <v>1059</v>
      </c>
      <c r="D132" s="34" t="s">
        <v>512</v>
      </c>
      <c r="E132" s="34" t="s">
        <v>766</v>
      </c>
      <c r="F132" s="35" t="s">
        <v>73</v>
      </c>
      <c r="G132" s="33">
        <v>37</v>
      </c>
      <c r="H132" s="33">
        <v>92</v>
      </c>
      <c r="I132" s="40">
        <f t="shared" si="2"/>
        <v>-0.59782608695652173</v>
      </c>
      <c r="J132" s="33">
        <v>0</v>
      </c>
      <c r="K132" s="33">
        <v>0</v>
      </c>
      <c r="L132" s="37" t="e">
        <f t="shared" si="3"/>
        <v>#DIV/0!</v>
      </c>
    </row>
    <row r="133" spans="1:12" x14ac:dyDescent="0.2">
      <c r="A133" s="34" t="s">
        <v>21</v>
      </c>
      <c r="B133" s="34" t="s">
        <v>20</v>
      </c>
      <c r="C133" s="34" t="s">
        <v>1059</v>
      </c>
      <c r="D133" s="34" t="s">
        <v>512</v>
      </c>
      <c r="E133" s="34" t="s">
        <v>992</v>
      </c>
      <c r="F133" s="35" t="s">
        <v>1179</v>
      </c>
      <c r="G133" s="33">
        <v>6</v>
      </c>
      <c r="H133" s="33">
        <v>7</v>
      </c>
      <c r="I133" s="40">
        <f t="shared" si="2"/>
        <v>-0.1428571428571429</v>
      </c>
      <c r="J133" s="33">
        <v>0</v>
      </c>
      <c r="K133" s="33">
        <v>0</v>
      </c>
      <c r="L133" s="37" t="e">
        <f t="shared" si="3"/>
        <v>#DIV/0!</v>
      </c>
    </row>
    <row r="134" spans="1:12" x14ac:dyDescent="0.2">
      <c r="A134" s="34" t="s">
        <v>21</v>
      </c>
      <c r="B134" s="34" t="s">
        <v>20</v>
      </c>
      <c r="C134" s="34" t="s">
        <v>1059</v>
      </c>
      <c r="D134" s="34" t="s">
        <v>512</v>
      </c>
      <c r="E134" s="34" t="s">
        <v>984</v>
      </c>
      <c r="F134" s="35" t="s">
        <v>1116</v>
      </c>
      <c r="G134" s="33">
        <v>1</v>
      </c>
      <c r="H134" s="36"/>
      <c r="I134" s="40" t="e">
        <f t="shared" si="2"/>
        <v>#DIV/0!</v>
      </c>
      <c r="J134" s="33">
        <v>0</v>
      </c>
      <c r="K134" s="36"/>
      <c r="L134" s="37" t="e">
        <f t="shared" si="3"/>
        <v>#DIV/0!</v>
      </c>
    </row>
    <row r="135" spans="1:12" x14ac:dyDescent="0.2">
      <c r="A135" s="34" t="s">
        <v>21</v>
      </c>
      <c r="B135" s="34" t="s">
        <v>20</v>
      </c>
      <c r="C135" s="34" t="s">
        <v>1059</v>
      </c>
      <c r="D135" s="34" t="s">
        <v>512</v>
      </c>
      <c r="E135" s="34" t="s">
        <v>982</v>
      </c>
      <c r="F135" s="35" t="s">
        <v>1111</v>
      </c>
      <c r="G135" s="33">
        <v>14</v>
      </c>
      <c r="H135" s="33">
        <v>16</v>
      </c>
      <c r="I135" s="40">
        <f t="shared" si="2"/>
        <v>-0.125</v>
      </c>
      <c r="J135" s="33">
        <v>0</v>
      </c>
      <c r="K135" s="33">
        <v>0</v>
      </c>
      <c r="L135" s="37" t="e">
        <f t="shared" si="3"/>
        <v>#DIV/0!</v>
      </c>
    </row>
    <row r="136" spans="1:12" x14ac:dyDescent="0.2">
      <c r="A136" s="34" t="s">
        <v>21</v>
      </c>
      <c r="B136" s="34" t="s">
        <v>20</v>
      </c>
      <c r="C136" s="34" t="s">
        <v>1059</v>
      </c>
      <c r="D136" s="34" t="s">
        <v>512</v>
      </c>
      <c r="E136" s="34" t="s">
        <v>771</v>
      </c>
      <c r="F136" s="35" t="s">
        <v>1144</v>
      </c>
      <c r="G136" s="33">
        <v>6</v>
      </c>
      <c r="H136" s="33">
        <v>6</v>
      </c>
      <c r="I136" s="40">
        <f t="shared" si="2"/>
        <v>0</v>
      </c>
      <c r="J136" s="33">
        <v>0</v>
      </c>
      <c r="K136" s="33">
        <v>0</v>
      </c>
      <c r="L136" s="37" t="e">
        <f t="shared" si="3"/>
        <v>#DIV/0!</v>
      </c>
    </row>
    <row r="137" spans="1:12" x14ac:dyDescent="0.2">
      <c r="A137" s="34" t="s">
        <v>21</v>
      </c>
      <c r="B137" s="34" t="s">
        <v>20</v>
      </c>
      <c r="C137" s="34" t="s">
        <v>1059</v>
      </c>
      <c r="D137" s="34" t="s">
        <v>512</v>
      </c>
      <c r="E137" s="34" t="s">
        <v>669</v>
      </c>
      <c r="F137" s="35" t="s">
        <v>1178</v>
      </c>
      <c r="G137" s="33">
        <v>88</v>
      </c>
      <c r="H137" s="33">
        <v>24</v>
      </c>
      <c r="I137" s="40">
        <f t="shared" si="2"/>
        <v>2.6666666666666665</v>
      </c>
      <c r="J137" s="33">
        <v>0</v>
      </c>
      <c r="K137" s="33">
        <v>0</v>
      </c>
      <c r="L137" s="37" t="e">
        <f t="shared" si="3"/>
        <v>#DIV/0!</v>
      </c>
    </row>
    <row r="138" spans="1:12" x14ac:dyDescent="0.2">
      <c r="A138" s="34" t="s">
        <v>21</v>
      </c>
      <c r="B138" s="34" t="s">
        <v>20</v>
      </c>
      <c r="C138" s="34" t="s">
        <v>1059</v>
      </c>
      <c r="D138" s="34" t="s">
        <v>512</v>
      </c>
      <c r="E138" s="34" t="s">
        <v>1025</v>
      </c>
      <c r="F138" s="35" t="s">
        <v>1114</v>
      </c>
      <c r="G138" s="33">
        <v>47</v>
      </c>
      <c r="H138" s="33">
        <v>4</v>
      </c>
      <c r="I138" s="40">
        <f t="shared" si="2"/>
        <v>10.75</v>
      </c>
      <c r="J138" s="33">
        <v>0</v>
      </c>
      <c r="K138" s="33">
        <v>0</v>
      </c>
      <c r="L138" s="37" t="e">
        <f t="shared" si="3"/>
        <v>#DIV/0!</v>
      </c>
    </row>
    <row r="139" spans="1:12" x14ac:dyDescent="0.2">
      <c r="A139" s="34" t="s">
        <v>21</v>
      </c>
      <c r="B139" s="34" t="s">
        <v>20</v>
      </c>
      <c r="C139" s="34" t="s">
        <v>1059</v>
      </c>
      <c r="D139" s="34" t="s">
        <v>512</v>
      </c>
      <c r="E139" s="34" t="s">
        <v>635</v>
      </c>
      <c r="F139" s="35" t="s">
        <v>1132</v>
      </c>
      <c r="G139" s="33">
        <v>882</v>
      </c>
      <c r="H139" s="33">
        <v>138</v>
      </c>
      <c r="I139" s="40">
        <f t="shared" si="2"/>
        <v>5.3913043478260869</v>
      </c>
      <c r="J139" s="33">
        <v>0</v>
      </c>
      <c r="K139" s="33">
        <v>0</v>
      </c>
      <c r="L139" s="37" t="e">
        <f t="shared" si="3"/>
        <v>#DIV/0!</v>
      </c>
    </row>
    <row r="140" spans="1:12" x14ac:dyDescent="0.2">
      <c r="A140" s="34" t="s">
        <v>21</v>
      </c>
      <c r="B140" s="34" t="s">
        <v>20</v>
      </c>
      <c r="C140" s="34" t="s">
        <v>1059</v>
      </c>
      <c r="D140" s="34" t="s">
        <v>512</v>
      </c>
      <c r="E140" s="34" t="s">
        <v>733</v>
      </c>
      <c r="F140" s="35" t="s">
        <v>1151</v>
      </c>
      <c r="G140" s="33">
        <v>710</v>
      </c>
      <c r="H140" s="33">
        <v>253</v>
      </c>
      <c r="I140" s="40">
        <f t="shared" ref="I140:I203" si="4">G140/H140-1</f>
        <v>1.8063241106719365</v>
      </c>
      <c r="J140" s="33">
        <v>0</v>
      </c>
      <c r="K140" s="33">
        <v>0</v>
      </c>
      <c r="L140" s="37" t="e">
        <f t="shared" ref="L140:L203" si="5">J140/K140-1</f>
        <v>#DIV/0!</v>
      </c>
    </row>
    <row r="141" spans="1:12" x14ac:dyDescent="0.2">
      <c r="A141" s="34" t="s">
        <v>21</v>
      </c>
      <c r="B141" s="34" t="s">
        <v>20</v>
      </c>
      <c r="C141" s="34" t="s">
        <v>1059</v>
      </c>
      <c r="D141" s="34" t="s">
        <v>512</v>
      </c>
      <c r="E141" s="34" t="s">
        <v>700</v>
      </c>
      <c r="F141" s="35" t="s">
        <v>1148</v>
      </c>
      <c r="G141" s="33">
        <v>658</v>
      </c>
      <c r="H141" s="33">
        <v>78</v>
      </c>
      <c r="I141" s="40">
        <f t="shared" si="4"/>
        <v>7.4358974358974361</v>
      </c>
      <c r="J141" s="33">
        <v>0</v>
      </c>
      <c r="K141" s="33">
        <v>0</v>
      </c>
      <c r="L141" s="37" t="e">
        <f t="shared" si="5"/>
        <v>#DIV/0!</v>
      </c>
    </row>
    <row r="142" spans="1:12" x14ac:dyDescent="0.2">
      <c r="A142" s="34" t="s">
        <v>21</v>
      </c>
      <c r="B142" s="34" t="s">
        <v>20</v>
      </c>
      <c r="C142" s="34" t="s">
        <v>1059</v>
      </c>
      <c r="D142" s="34" t="s">
        <v>512</v>
      </c>
      <c r="E142" s="34" t="s">
        <v>696</v>
      </c>
      <c r="F142" s="35" t="s">
        <v>1109</v>
      </c>
      <c r="G142" s="33">
        <v>70</v>
      </c>
      <c r="H142" s="33">
        <v>30</v>
      </c>
      <c r="I142" s="40">
        <f t="shared" si="4"/>
        <v>1.3333333333333335</v>
      </c>
      <c r="J142" s="33">
        <v>0</v>
      </c>
      <c r="K142" s="33">
        <v>0</v>
      </c>
      <c r="L142" s="37" t="e">
        <f t="shared" si="5"/>
        <v>#DIV/0!</v>
      </c>
    </row>
    <row r="143" spans="1:12" x14ac:dyDescent="0.2">
      <c r="A143" s="34" t="s">
        <v>21</v>
      </c>
      <c r="B143" s="34" t="s">
        <v>20</v>
      </c>
      <c r="C143" s="34" t="s">
        <v>1059</v>
      </c>
      <c r="D143" s="34" t="s">
        <v>512</v>
      </c>
      <c r="E143" s="34" t="s">
        <v>674</v>
      </c>
      <c r="F143" s="35" t="s">
        <v>673</v>
      </c>
      <c r="G143" s="33">
        <v>345</v>
      </c>
      <c r="H143" s="33">
        <v>132</v>
      </c>
      <c r="I143" s="40">
        <f t="shared" si="4"/>
        <v>1.6136363636363638</v>
      </c>
      <c r="J143" s="33">
        <v>0</v>
      </c>
      <c r="K143" s="33">
        <v>0</v>
      </c>
      <c r="L143" s="37" t="e">
        <f t="shared" si="5"/>
        <v>#DIV/0!</v>
      </c>
    </row>
    <row r="144" spans="1:12" x14ac:dyDescent="0.2">
      <c r="A144" s="34" t="s">
        <v>21</v>
      </c>
      <c r="B144" s="34" t="s">
        <v>20</v>
      </c>
      <c r="C144" s="34" t="s">
        <v>1059</v>
      </c>
      <c r="D144" s="34" t="s">
        <v>512</v>
      </c>
      <c r="E144" s="34" t="s">
        <v>584</v>
      </c>
      <c r="F144" s="35" t="s">
        <v>805</v>
      </c>
      <c r="G144" s="33">
        <v>5852</v>
      </c>
      <c r="H144" s="33">
        <v>2941</v>
      </c>
      <c r="I144" s="40">
        <f t="shared" si="4"/>
        <v>0.98979938796327782</v>
      </c>
      <c r="J144" s="33">
        <v>930</v>
      </c>
      <c r="K144" s="33">
        <v>0</v>
      </c>
      <c r="L144" s="37" t="e">
        <f t="shared" si="5"/>
        <v>#DIV/0!</v>
      </c>
    </row>
    <row r="145" spans="1:12" x14ac:dyDescent="0.2">
      <c r="A145" s="34" t="s">
        <v>21</v>
      </c>
      <c r="B145" s="34" t="s">
        <v>20</v>
      </c>
      <c r="C145" s="34" t="s">
        <v>1059</v>
      </c>
      <c r="D145" s="34" t="s">
        <v>512</v>
      </c>
      <c r="E145" s="34" t="s">
        <v>965</v>
      </c>
      <c r="F145" s="35" t="s">
        <v>1158</v>
      </c>
      <c r="G145" s="33">
        <v>155</v>
      </c>
      <c r="H145" s="33">
        <v>42</v>
      </c>
      <c r="I145" s="40">
        <f t="shared" si="4"/>
        <v>2.6904761904761907</v>
      </c>
      <c r="J145" s="33">
        <v>0</v>
      </c>
      <c r="K145" s="33">
        <v>0</v>
      </c>
      <c r="L145" s="37" t="e">
        <f t="shared" si="5"/>
        <v>#DIV/0!</v>
      </c>
    </row>
    <row r="146" spans="1:12" x14ac:dyDescent="0.2">
      <c r="A146" s="34" t="s">
        <v>21</v>
      </c>
      <c r="B146" s="34" t="s">
        <v>20</v>
      </c>
      <c r="C146" s="34" t="s">
        <v>1059</v>
      </c>
      <c r="D146" s="34" t="s">
        <v>512</v>
      </c>
      <c r="E146" s="34" t="s">
        <v>596</v>
      </c>
      <c r="F146" s="35" t="s">
        <v>1091</v>
      </c>
      <c r="G146" s="33">
        <v>40984</v>
      </c>
      <c r="H146" s="33">
        <v>17324</v>
      </c>
      <c r="I146" s="40">
        <f t="shared" si="4"/>
        <v>1.3657353959824521</v>
      </c>
      <c r="J146" s="33">
        <v>79880</v>
      </c>
      <c r="K146" s="33">
        <v>22688</v>
      </c>
      <c r="L146" s="37">
        <f t="shared" si="5"/>
        <v>2.5208039492242595</v>
      </c>
    </row>
    <row r="147" spans="1:12" x14ac:dyDescent="0.2">
      <c r="A147" s="34" t="s">
        <v>21</v>
      </c>
      <c r="B147" s="34" t="s">
        <v>20</v>
      </c>
      <c r="C147" s="34" t="s">
        <v>1059</v>
      </c>
      <c r="D147" s="34" t="s">
        <v>512</v>
      </c>
      <c r="E147" s="34" t="s">
        <v>957</v>
      </c>
      <c r="F147" s="35" t="s">
        <v>1122</v>
      </c>
      <c r="G147" s="33">
        <v>93</v>
      </c>
      <c r="H147" s="33">
        <v>11</v>
      </c>
      <c r="I147" s="40">
        <f t="shared" si="4"/>
        <v>7.454545454545455</v>
      </c>
      <c r="J147" s="33">
        <v>0</v>
      </c>
      <c r="K147" s="33">
        <v>0</v>
      </c>
      <c r="L147" s="37" t="e">
        <f t="shared" si="5"/>
        <v>#DIV/0!</v>
      </c>
    </row>
    <row r="148" spans="1:12" x14ac:dyDescent="0.2">
      <c r="A148" s="34" t="s">
        <v>21</v>
      </c>
      <c r="B148" s="34" t="s">
        <v>20</v>
      </c>
      <c r="C148" s="34" t="s">
        <v>1059</v>
      </c>
      <c r="D148" s="34" t="s">
        <v>512</v>
      </c>
      <c r="E148" s="34" t="s">
        <v>848</v>
      </c>
      <c r="F148" s="35" t="s">
        <v>1111</v>
      </c>
      <c r="G148" s="33">
        <v>1739</v>
      </c>
      <c r="H148" s="33">
        <v>736</v>
      </c>
      <c r="I148" s="40">
        <f t="shared" si="4"/>
        <v>1.3627717391304346</v>
      </c>
      <c r="J148" s="33">
        <v>0</v>
      </c>
      <c r="K148" s="33">
        <v>0</v>
      </c>
      <c r="L148" s="37" t="e">
        <f t="shared" si="5"/>
        <v>#DIV/0!</v>
      </c>
    </row>
    <row r="149" spans="1:12" x14ac:dyDescent="0.2">
      <c r="A149" s="34" t="s">
        <v>21</v>
      </c>
      <c r="B149" s="34" t="s">
        <v>20</v>
      </c>
      <c r="C149" s="34" t="s">
        <v>1059</v>
      </c>
      <c r="D149" s="34" t="s">
        <v>512</v>
      </c>
      <c r="E149" s="34" t="s">
        <v>806</v>
      </c>
      <c r="F149" s="35" t="s">
        <v>805</v>
      </c>
      <c r="G149" s="33">
        <v>715</v>
      </c>
      <c r="H149" s="33">
        <v>224</v>
      </c>
      <c r="I149" s="40">
        <f t="shared" si="4"/>
        <v>2.1919642857142856</v>
      </c>
      <c r="J149" s="33">
        <v>0</v>
      </c>
      <c r="K149" s="33">
        <v>0</v>
      </c>
      <c r="L149" s="37" t="e">
        <f t="shared" si="5"/>
        <v>#DIV/0!</v>
      </c>
    </row>
    <row r="150" spans="1:12" x14ac:dyDescent="0.2">
      <c r="A150" s="34" t="s">
        <v>21</v>
      </c>
      <c r="B150" s="34" t="s">
        <v>20</v>
      </c>
      <c r="C150" s="34" t="s">
        <v>1059</v>
      </c>
      <c r="D150" s="34" t="s">
        <v>512</v>
      </c>
      <c r="E150" s="34" t="s">
        <v>735</v>
      </c>
      <c r="F150" s="35" t="s">
        <v>1102</v>
      </c>
      <c r="G150" s="33">
        <v>1570</v>
      </c>
      <c r="H150" s="33">
        <v>638</v>
      </c>
      <c r="I150" s="40">
        <f t="shared" si="4"/>
        <v>1.4608150470219434</v>
      </c>
      <c r="J150" s="33">
        <v>0</v>
      </c>
      <c r="K150" s="33">
        <v>0</v>
      </c>
      <c r="L150" s="37" t="e">
        <f t="shared" si="5"/>
        <v>#DIV/0!</v>
      </c>
    </row>
    <row r="151" spans="1:12" x14ac:dyDescent="0.2">
      <c r="A151" s="34" t="s">
        <v>21</v>
      </c>
      <c r="B151" s="34" t="s">
        <v>20</v>
      </c>
      <c r="C151" s="34" t="s">
        <v>1059</v>
      </c>
      <c r="D151" s="34" t="s">
        <v>512</v>
      </c>
      <c r="E151" s="34" t="s">
        <v>891</v>
      </c>
      <c r="F151" s="35" t="s">
        <v>1121</v>
      </c>
      <c r="G151" s="33">
        <v>977</v>
      </c>
      <c r="H151" s="33">
        <v>400</v>
      </c>
      <c r="I151" s="40">
        <f t="shared" si="4"/>
        <v>1.4424999999999999</v>
      </c>
      <c r="J151" s="33">
        <v>0</v>
      </c>
      <c r="K151" s="33">
        <v>0</v>
      </c>
      <c r="L151" s="37" t="e">
        <f t="shared" si="5"/>
        <v>#DIV/0!</v>
      </c>
    </row>
    <row r="152" spans="1:12" x14ac:dyDescent="0.2">
      <c r="A152" s="34" t="s">
        <v>21</v>
      </c>
      <c r="B152" s="34" t="s">
        <v>20</v>
      </c>
      <c r="C152" s="34" t="s">
        <v>1059</v>
      </c>
      <c r="D152" s="34" t="s">
        <v>512</v>
      </c>
      <c r="E152" s="34" t="s">
        <v>900</v>
      </c>
      <c r="F152" s="35" t="s">
        <v>1090</v>
      </c>
      <c r="G152" s="33">
        <v>704</v>
      </c>
      <c r="H152" s="33">
        <v>195</v>
      </c>
      <c r="I152" s="40">
        <f t="shared" si="4"/>
        <v>2.6102564102564103</v>
      </c>
      <c r="J152" s="33">
        <v>0</v>
      </c>
      <c r="K152" s="33">
        <v>0</v>
      </c>
      <c r="L152" s="37" t="e">
        <f t="shared" si="5"/>
        <v>#DIV/0!</v>
      </c>
    </row>
    <row r="153" spans="1:12" x14ac:dyDescent="0.2">
      <c r="A153" s="34" t="s">
        <v>21</v>
      </c>
      <c r="B153" s="34" t="s">
        <v>20</v>
      </c>
      <c r="C153" s="34" t="s">
        <v>1059</v>
      </c>
      <c r="D153" s="34" t="s">
        <v>512</v>
      </c>
      <c r="E153" s="34" t="s">
        <v>993</v>
      </c>
      <c r="F153" s="35" t="s">
        <v>1160</v>
      </c>
      <c r="G153" s="33">
        <v>200</v>
      </c>
      <c r="H153" s="33">
        <v>35</v>
      </c>
      <c r="I153" s="40">
        <f t="shared" si="4"/>
        <v>4.7142857142857144</v>
      </c>
      <c r="J153" s="33">
        <v>0</v>
      </c>
      <c r="K153" s="33">
        <v>0</v>
      </c>
      <c r="L153" s="37" t="e">
        <f t="shared" si="5"/>
        <v>#DIV/0!</v>
      </c>
    </row>
    <row r="154" spans="1:12" x14ac:dyDescent="0.2">
      <c r="A154" s="34" t="s">
        <v>21</v>
      </c>
      <c r="B154" s="34" t="s">
        <v>20</v>
      </c>
      <c r="C154" s="34" t="s">
        <v>1059</v>
      </c>
      <c r="D154" s="34" t="s">
        <v>512</v>
      </c>
      <c r="E154" s="34" t="s">
        <v>961</v>
      </c>
      <c r="F154" s="35" t="s">
        <v>1167</v>
      </c>
      <c r="G154" s="33">
        <v>0</v>
      </c>
      <c r="H154" s="36"/>
      <c r="I154" s="40" t="e">
        <f t="shared" si="4"/>
        <v>#DIV/0!</v>
      </c>
      <c r="J154" s="33">
        <v>0</v>
      </c>
      <c r="K154" s="36"/>
      <c r="L154" s="37" t="e">
        <f t="shared" si="5"/>
        <v>#DIV/0!</v>
      </c>
    </row>
    <row r="155" spans="1:12" x14ac:dyDescent="0.2">
      <c r="A155" s="34" t="s">
        <v>21</v>
      </c>
      <c r="B155" s="34" t="s">
        <v>20</v>
      </c>
      <c r="C155" s="34" t="s">
        <v>1059</v>
      </c>
      <c r="D155" s="34" t="s">
        <v>512</v>
      </c>
      <c r="E155" s="34" t="s">
        <v>946</v>
      </c>
      <c r="F155" s="35" t="s">
        <v>1112</v>
      </c>
      <c r="G155" s="33">
        <v>148</v>
      </c>
      <c r="H155" s="33">
        <v>96</v>
      </c>
      <c r="I155" s="40">
        <f t="shared" si="4"/>
        <v>0.54166666666666674</v>
      </c>
      <c r="J155" s="33">
        <v>0</v>
      </c>
      <c r="K155" s="33">
        <v>0</v>
      </c>
      <c r="L155" s="37" t="e">
        <f t="shared" si="5"/>
        <v>#DIV/0!</v>
      </c>
    </row>
    <row r="156" spans="1:12" x14ac:dyDescent="0.2">
      <c r="A156" s="34" t="s">
        <v>21</v>
      </c>
      <c r="B156" s="34" t="s">
        <v>20</v>
      </c>
      <c r="C156" s="34" t="s">
        <v>1059</v>
      </c>
      <c r="D156" s="34" t="s">
        <v>512</v>
      </c>
      <c r="E156" s="34" t="s">
        <v>940</v>
      </c>
      <c r="F156" s="35" t="s">
        <v>1168</v>
      </c>
      <c r="G156" s="33">
        <v>0</v>
      </c>
      <c r="H156" s="36"/>
      <c r="I156" s="40" t="e">
        <f t="shared" si="4"/>
        <v>#DIV/0!</v>
      </c>
      <c r="J156" s="33">
        <v>0</v>
      </c>
      <c r="K156" s="36"/>
      <c r="L156" s="37" t="e">
        <f t="shared" si="5"/>
        <v>#DIV/0!</v>
      </c>
    </row>
    <row r="157" spans="1:12" x14ac:dyDescent="0.2">
      <c r="A157" s="34" t="s">
        <v>21</v>
      </c>
      <c r="B157" s="34" t="s">
        <v>20</v>
      </c>
      <c r="C157" s="34" t="s">
        <v>1059</v>
      </c>
      <c r="D157" s="34" t="s">
        <v>512</v>
      </c>
      <c r="E157" s="34" t="s">
        <v>795</v>
      </c>
      <c r="F157" s="35" t="s">
        <v>1146</v>
      </c>
      <c r="G157" s="33">
        <v>23</v>
      </c>
      <c r="H157" s="33">
        <v>1</v>
      </c>
      <c r="I157" s="40">
        <f t="shared" si="4"/>
        <v>22</v>
      </c>
      <c r="J157" s="33">
        <v>0</v>
      </c>
      <c r="K157" s="33">
        <v>0</v>
      </c>
      <c r="L157" s="37" t="e">
        <f t="shared" si="5"/>
        <v>#DIV/0!</v>
      </c>
    </row>
    <row r="158" spans="1:12" x14ac:dyDescent="0.2">
      <c r="A158" s="34" t="s">
        <v>21</v>
      </c>
      <c r="B158" s="34" t="s">
        <v>20</v>
      </c>
      <c r="C158" s="34" t="s">
        <v>1059</v>
      </c>
      <c r="D158" s="34" t="s">
        <v>512</v>
      </c>
      <c r="E158" s="34" t="s">
        <v>1020</v>
      </c>
      <c r="F158" s="35" t="s">
        <v>1245</v>
      </c>
      <c r="G158" s="33">
        <v>56</v>
      </c>
      <c r="H158" s="33">
        <v>2</v>
      </c>
      <c r="I158" s="40">
        <f t="shared" si="4"/>
        <v>27</v>
      </c>
      <c r="J158" s="33">
        <v>0</v>
      </c>
      <c r="K158" s="33">
        <v>0</v>
      </c>
      <c r="L158" s="37" t="e">
        <f t="shared" si="5"/>
        <v>#DIV/0!</v>
      </c>
    </row>
    <row r="159" spans="1:12" x14ac:dyDescent="0.2">
      <c r="A159" s="34" t="s">
        <v>21</v>
      </c>
      <c r="B159" s="34" t="s">
        <v>20</v>
      </c>
      <c r="C159" s="34" t="s">
        <v>1059</v>
      </c>
      <c r="D159" s="34" t="s">
        <v>512</v>
      </c>
      <c r="E159" s="34" t="s">
        <v>1047</v>
      </c>
      <c r="F159" s="35" t="s">
        <v>1114</v>
      </c>
      <c r="G159" s="33">
        <v>35</v>
      </c>
      <c r="H159" s="33">
        <v>7</v>
      </c>
      <c r="I159" s="40">
        <f t="shared" si="4"/>
        <v>4</v>
      </c>
      <c r="J159" s="33">
        <v>0</v>
      </c>
      <c r="K159" s="33">
        <v>0</v>
      </c>
      <c r="L159" s="37" t="e">
        <f t="shared" si="5"/>
        <v>#DIV/0!</v>
      </c>
    </row>
    <row r="160" spans="1:12" x14ac:dyDescent="0.2">
      <c r="A160" s="34" t="s">
        <v>21</v>
      </c>
      <c r="B160" s="34" t="s">
        <v>20</v>
      </c>
      <c r="C160" s="34" t="s">
        <v>1059</v>
      </c>
      <c r="D160" s="34" t="s">
        <v>512</v>
      </c>
      <c r="E160" s="34" t="s">
        <v>924</v>
      </c>
      <c r="F160" s="35" t="s">
        <v>1114</v>
      </c>
      <c r="G160" s="33">
        <v>4541</v>
      </c>
      <c r="H160" s="33">
        <v>764</v>
      </c>
      <c r="I160" s="40">
        <f t="shared" si="4"/>
        <v>4.9437172774869111</v>
      </c>
      <c r="J160" s="33">
        <v>0</v>
      </c>
      <c r="K160" s="33">
        <v>0</v>
      </c>
      <c r="L160" s="37" t="e">
        <f t="shared" si="5"/>
        <v>#DIV/0!</v>
      </c>
    </row>
    <row r="161" spans="1:12" x14ac:dyDescent="0.2">
      <c r="A161" s="34" t="s">
        <v>21</v>
      </c>
      <c r="B161" s="34" t="s">
        <v>20</v>
      </c>
      <c r="C161" s="34" t="s">
        <v>1059</v>
      </c>
      <c r="D161" s="34" t="s">
        <v>512</v>
      </c>
      <c r="E161" s="34" t="s">
        <v>1001</v>
      </c>
      <c r="F161" s="35" t="s">
        <v>1154</v>
      </c>
      <c r="G161" s="33">
        <v>306</v>
      </c>
      <c r="H161" s="33">
        <v>40</v>
      </c>
      <c r="I161" s="40">
        <f t="shared" si="4"/>
        <v>6.65</v>
      </c>
      <c r="J161" s="33">
        <v>0</v>
      </c>
      <c r="K161" s="33">
        <v>0</v>
      </c>
      <c r="L161" s="37" t="e">
        <f t="shared" si="5"/>
        <v>#DIV/0!</v>
      </c>
    </row>
    <row r="162" spans="1:12" x14ac:dyDescent="0.2">
      <c r="A162" s="34" t="s">
        <v>21</v>
      </c>
      <c r="B162" s="34" t="s">
        <v>20</v>
      </c>
      <c r="C162" s="34" t="s">
        <v>1059</v>
      </c>
      <c r="D162" s="34" t="s">
        <v>512</v>
      </c>
      <c r="E162" s="34" t="s">
        <v>601</v>
      </c>
      <c r="F162" s="35" t="s">
        <v>1092</v>
      </c>
      <c r="G162" s="33">
        <v>89381</v>
      </c>
      <c r="H162" s="33">
        <v>28179</v>
      </c>
      <c r="I162" s="40">
        <f t="shared" si="4"/>
        <v>2.1719010610738492</v>
      </c>
      <c r="J162" s="33">
        <v>820</v>
      </c>
      <c r="K162" s="33">
        <v>250</v>
      </c>
      <c r="L162" s="37">
        <f t="shared" si="5"/>
        <v>2.2799999999999998</v>
      </c>
    </row>
    <row r="163" spans="1:12" x14ac:dyDescent="0.2">
      <c r="A163" s="34" t="s">
        <v>21</v>
      </c>
      <c r="B163" s="34" t="s">
        <v>20</v>
      </c>
      <c r="C163" s="34" t="s">
        <v>1059</v>
      </c>
      <c r="D163" s="34" t="s">
        <v>512</v>
      </c>
      <c r="E163" s="34" t="s">
        <v>1006</v>
      </c>
      <c r="F163" s="35" t="s">
        <v>1103</v>
      </c>
      <c r="G163" s="33">
        <v>46</v>
      </c>
      <c r="H163" s="33">
        <v>34</v>
      </c>
      <c r="I163" s="40">
        <f t="shared" si="4"/>
        <v>0.35294117647058831</v>
      </c>
      <c r="J163" s="33">
        <v>0</v>
      </c>
      <c r="K163" s="33">
        <v>0</v>
      </c>
      <c r="L163" s="37" t="e">
        <f t="shared" si="5"/>
        <v>#DIV/0!</v>
      </c>
    </row>
    <row r="164" spans="1:12" x14ac:dyDescent="0.2">
      <c r="A164" s="34" t="s">
        <v>21</v>
      </c>
      <c r="B164" s="34" t="s">
        <v>20</v>
      </c>
      <c r="C164" s="34" t="s">
        <v>1059</v>
      </c>
      <c r="D164" s="34" t="s">
        <v>512</v>
      </c>
      <c r="E164" s="34" t="s">
        <v>875</v>
      </c>
      <c r="F164" s="35" t="s">
        <v>1117</v>
      </c>
      <c r="G164" s="33">
        <v>2731</v>
      </c>
      <c r="H164" s="33">
        <v>961</v>
      </c>
      <c r="I164" s="40">
        <f t="shared" si="4"/>
        <v>1.8418314255983352</v>
      </c>
      <c r="J164" s="33">
        <v>0</v>
      </c>
      <c r="K164" s="33">
        <v>0</v>
      </c>
      <c r="L164" s="37" t="e">
        <f t="shared" si="5"/>
        <v>#DIV/0!</v>
      </c>
    </row>
    <row r="165" spans="1:12" x14ac:dyDescent="0.2">
      <c r="A165" s="34" t="s">
        <v>21</v>
      </c>
      <c r="B165" s="34" t="s">
        <v>20</v>
      </c>
      <c r="C165" s="34" t="s">
        <v>1059</v>
      </c>
      <c r="D165" s="34" t="s">
        <v>512</v>
      </c>
      <c r="E165" s="34" t="s">
        <v>768</v>
      </c>
      <c r="F165" s="35" t="s">
        <v>1132</v>
      </c>
      <c r="G165" s="33">
        <v>211</v>
      </c>
      <c r="H165" s="33">
        <v>54</v>
      </c>
      <c r="I165" s="40">
        <f t="shared" si="4"/>
        <v>2.9074074074074074</v>
      </c>
      <c r="J165" s="33">
        <v>0</v>
      </c>
      <c r="K165" s="33">
        <v>0</v>
      </c>
      <c r="L165" s="37" t="e">
        <f t="shared" si="5"/>
        <v>#DIV/0!</v>
      </c>
    </row>
    <row r="166" spans="1:12" x14ac:dyDescent="0.2">
      <c r="A166" s="34" t="s">
        <v>21</v>
      </c>
      <c r="B166" s="34" t="s">
        <v>20</v>
      </c>
      <c r="C166" s="34" t="s">
        <v>1059</v>
      </c>
      <c r="D166" s="34" t="s">
        <v>512</v>
      </c>
      <c r="E166" s="34" t="s">
        <v>767</v>
      </c>
      <c r="F166" s="35" t="s">
        <v>1131</v>
      </c>
      <c r="G166" s="33">
        <v>161</v>
      </c>
      <c r="H166" s="33">
        <v>108</v>
      </c>
      <c r="I166" s="40">
        <f t="shared" si="4"/>
        <v>0.4907407407407407</v>
      </c>
      <c r="J166" s="33">
        <v>0</v>
      </c>
      <c r="K166" s="33">
        <v>0</v>
      </c>
      <c r="L166" s="37" t="e">
        <f t="shared" si="5"/>
        <v>#DIV/0!</v>
      </c>
    </row>
    <row r="167" spans="1:12" x14ac:dyDescent="0.2">
      <c r="A167" s="34" t="s">
        <v>21</v>
      </c>
      <c r="B167" s="34" t="s">
        <v>20</v>
      </c>
      <c r="C167" s="34" t="s">
        <v>1059</v>
      </c>
      <c r="D167" s="34" t="s">
        <v>512</v>
      </c>
      <c r="E167" s="34" t="s">
        <v>731</v>
      </c>
      <c r="F167" s="35" t="s">
        <v>1164</v>
      </c>
      <c r="G167" s="33">
        <v>555</v>
      </c>
      <c r="H167" s="33">
        <v>193</v>
      </c>
      <c r="I167" s="40">
        <f t="shared" si="4"/>
        <v>1.8756476683937824</v>
      </c>
      <c r="J167" s="33">
        <v>0</v>
      </c>
      <c r="K167" s="33">
        <v>0</v>
      </c>
      <c r="L167" s="37" t="e">
        <f t="shared" si="5"/>
        <v>#DIV/0!</v>
      </c>
    </row>
    <row r="168" spans="1:12" x14ac:dyDescent="0.2">
      <c r="A168" s="34" t="s">
        <v>21</v>
      </c>
      <c r="B168" s="34" t="s">
        <v>20</v>
      </c>
      <c r="C168" s="34" t="s">
        <v>1059</v>
      </c>
      <c r="D168" s="34" t="s">
        <v>512</v>
      </c>
      <c r="E168" s="34" t="s">
        <v>701</v>
      </c>
      <c r="F168" s="35" t="s">
        <v>1169</v>
      </c>
      <c r="G168" s="33">
        <v>83</v>
      </c>
      <c r="H168" s="33">
        <v>18</v>
      </c>
      <c r="I168" s="40">
        <f t="shared" si="4"/>
        <v>3.6111111111111107</v>
      </c>
      <c r="J168" s="33">
        <v>0</v>
      </c>
      <c r="K168" s="33">
        <v>0</v>
      </c>
      <c r="L168" s="37" t="e">
        <f t="shared" si="5"/>
        <v>#DIV/0!</v>
      </c>
    </row>
    <row r="169" spans="1:12" x14ac:dyDescent="0.2">
      <c r="A169" s="34" t="s">
        <v>21</v>
      </c>
      <c r="B169" s="34" t="s">
        <v>20</v>
      </c>
      <c r="C169" s="34" t="s">
        <v>1059</v>
      </c>
      <c r="D169" s="34" t="s">
        <v>512</v>
      </c>
      <c r="E169" s="34" t="s">
        <v>692</v>
      </c>
      <c r="F169" s="35" t="s">
        <v>346</v>
      </c>
      <c r="G169" s="33">
        <v>1060</v>
      </c>
      <c r="H169" s="33">
        <v>424</v>
      </c>
      <c r="I169" s="40">
        <f t="shared" si="4"/>
        <v>1.5</v>
      </c>
      <c r="J169" s="33">
        <v>0</v>
      </c>
      <c r="K169" s="33">
        <v>0</v>
      </c>
      <c r="L169" s="37" t="e">
        <f t="shared" si="5"/>
        <v>#DIV/0!</v>
      </c>
    </row>
    <row r="170" spans="1:12" x14ac:dyDescent="0.2">
      <c r="A170" s="34" t="s">
        <v>21</v>
      </c>
      <c r="B170" s="34" t="s">
        <v>20</v>
      </c>
      <c r="C170" s="34" t="s">
        <v>1059</v>
      </c>
      <c r="D170" s="34" t="s">
        <v>512</v>
      </c>
      <c r="E170" s="34" t="s">
        <v>1617</v>
      </c>
      <c r="F170" s="35" t="s">
        <v>1102</v>
      </c>
      <c r="G170" s="36"/>
      <c r="H170" s="33">
        <v>6</v>
      </c>
      <c r="I170" s="40">
        <f t="shared" si="4"/>
        <v>-1</v>
      </c>
      <c r="J170" s="36"/>
      <c r="K170" s="33">
        <v>140</v>
      </c>
      <c r="L170" s="37">
        <f t="shared" si="5"/>
        <v>-1</v>
      </c>
    </row>
    <row r="171" spans="1:12" x14ac:dyDescent="0.2">
      <c r="A171" s="34" t="s">
        <v>21</v>
      </c>
      <c r="B171" s="34" t="s">
        <v>20</v>
      </c>
      <c r="C171" s="34" t="s">
        <v>1059</v>
      </c>
      <c r="D171" s="34" t="s">
        <v>512</v>
      </c>
      <c r="E171" s="34" t="s">
        <v>705</v>
      </c>
      <c r="F171" s="35" t="s">
        <v>1162</v>
      </c>
      <c r="G171" s="33">
        <v>485</v>
      </c>
      <c r="H171" s="33">
        <v>265</v>
      </c>
      <c r="I171" s="40">
        <f t="shared" si="4"/>
        <v>0.83018867924528306</v>
      </c>
      <c r="J171" s="33">
        <v>0</v>
      </c>
      <c r="K171" s="33">
        <v>0</v>
      </c>
      <c r="L171" s="37" t="e">
        <f t="shared" si="5"/>
        <v>#DIV/0!</v>
      </c>
    </row>
    <row r="172" spans="1:12" x14ac:dyDescent="0.2">
      <c r="A172" s="34" t="s">
        <v>21</v>
      </c>
      <c r="B172" s="34" t="s">
        <v>20</v>
      </c>
      <c r="C172" s="34" t="s">
        <v>1059</v>
      </c>
      <c r="D172" s="34" t="s">
        <v>512</v>
      </c>
      <c r="E172" s="34" t="s">
        <v>697</v>
      </c>
      <c r="F172" s="35" t="s">
        <v>1183</v>
      </c>
      <c r="G172" s="33">
        <v>161</v>
      </c>
      <c r="H172" s="33">
        <v>9</v>
      </c>
      <c r="I172" s="40">
        <f t="shared" si="4"/>
        <v>16.888888888888889</v>
      </c>
      <c r="J172" s="33">
        <v>0</v>
      </c>
      <c r="K172" s="36"/>
      <c r="L172" s="37" t="e">
        <f t="shared" si="5"/>
        <v>#DIV/0!</v>
      </c>
    </row>
    <row r="173" spans="1:12" x14ac:dyDescent="0.2">
      <c r="A173" s="34" t="s">
        <v>21</v>
      </c>
      <c r="B173" s="34" t="s">
        <v>20</v>
      </c>
      <c r="C173" s="34" t="s">
        <v>1059</v>
      </c>
      <c r="D173" s="34" t="s">
        <v>512</v>
      </c>
      <c r="E173" s="34" t="s">
        <v>688</v>
      </c>
      <c r="F173" s="35" t="s">
        <v>1112</v>
      </c>
      <c r="G173" s="33">
        <v>379</v>
      </c>
      <c r="H173" s="33">
        <v>100</v>
      </c>
      <c r="I173" s="40">
        <f t="shared" si="4"/>
        <v>2.79</v>
      </c>
      <c r="J173" s="33">
        <v>0</v>
      </c>
      <c r="K173" s="33">
        <v>0</v>
      </c>
      <c r="L173" s="37" t="e">
        <f t="shared" si="5"/>
        <v>#DIV/0!</v>
      </c>
    </row>
    <row r="174" spans="1:12" x14ac:dyDescent="0.2">
      <c r="A174" s="34" t="s">
        <v>21</v>
      </c>
      <c r="B174" s="34" t="s">
        <v>20</v>
      </c>
      <c r="C174" s="34" t="s">
        <v>1059</v>
      </c>
      <c r="D174" s="34" t="s">
        <v>512</v>
      </c>
      <c r="E174" s="34" t="s">
        <v>783</v>
      </c>
      <c r="F174" s="35" t="s">
        <v>1098</v>
      </c>
      <c r="G174" s="33">
        <v>1320</v>
      </c>
      <c r="H174" s="33">
        <v>508</v>
      </c>
      <c r="I174" s="40">
        <f t="shared" si="4"/>
        <v>1.5984251968503935</v>
      </c>
      <c r="J174" s="33">
        <v>0</v>
      </c>
      <c r="K174" s="33">
        <v>0</v>
      </c>
      <c r="L174" s="37" t="e">
        <f t="shared" si="5"/>
        <v>#DIV/0!</v>
      </c>
    </row>
    <row r="175" spans="1:12" x14ac:dyDescent="0.2">
      <c r="A175" s="34" t="s">
        <v>21</v>
      </c>
      <c r="B175" s="34" t="s">
        <v>20</v>
      </c>
      <c r="C175" s="34" t="s">
        <v>1059</v>
      </c>
      <c r="D175" s="34" t="s">
        <v>512</v>
      </c>
      <c r="E175" s="34" t="s">
        <v>925</v>
      </c>
      <c r="F175" s="35" t="s">
        <v>1095</v>
      </c>
      <c r="G175" s="33">
        <v>29351</v>
      </c>
      <c r="H175" s="33">
        <v>10355</v>
      </c>
      <c r="I175" s="40">
        <f t="shared" si="4"/>
        <v>1.8344760985031385</v>
      </c>
      <c r="J175" s="33">
        <v>1496709</v>
      </c>
      <c r="K175" s="33">
        <v>170229</v>
      </c>
      <c r="L175" s="37">
        <f t="shared" si="5"/>
        <v>7.7923268068307987</v>
      </c>
    </row>
    <row r="176" spans="1:12" x14ac:dyDescent="0.2">
      <c r="A176" s="34" t="s">
        <v>21</v>
      </c>
      <c r="B176" s="34" t="s">
        <v>20</v>
      </c>
      <c r="C176" s="34" t="s">
        <v>1059</v>
      </c>
      <c r="D176" s="34" t="s">
        <v>512</v>
      </c>
      <c r="E176" s="34" t="s">
        <v>846</v>
      </c>
      <c r="F176" s="35" t="s">
        <v>1109</v>
      </c>
      <c r="G176" s="33">
        <v>563</v>
      </c>
      <c r="H176" s="33">
        <v>320</v>
      </c>
      <c r="I176" s="40">
        <f t="shared" si="4"/>
        <v>0.75937499999999991</v>
      </c>
      <c r="J176" s="33">
        <v>0</v>
      </c>
      <c r="K176" s="33">
        <v>0</v>
      </c>
      <c r="L176" s="37" t="e">
        <f t="shared" si="5"/>
        <v>#DIV/0!</v>
      </c>
    </row>
    <row r="177" spans="1:12" x14ac:dyDescent="0.2">
      <c r="A177" s="34" t="s">
        <v>21</v>
      </c>
      <c r="B177" s="34" t="s">
        <v>20</v>
      </c>
      <c r="C177" s="34" t="s">
        <v>1059</v>
      </c>
      <c r="D177" s="34" t="s">
        <v>512</v>
      </c>
      <c r="E177" s="34" t="s">
        <v>975</v>
      </c>
      <c r="F177" s="35" t="s">
        <v>1133</v>
      </c>
      <c r="G177" s="33">
        <v>208</v>
      </c>
      <c r="H177" s="36"/>
      <c r="I177" s="40" t="e">
        <f t="shared" si="4"/>
        <v>#DIV/0!</v>
      </c>
      <c r="J177" s="33">
        <v>0</v>
      </c>
      <c r="K177" s="36"/>
      <c r="L177" s="37" t="e">
        <f t="shared" si="5"/>
        <v>#DIV/0!</v>
      </c>
    </row>
    <row r="178" spans="1:12" x14ac:dyDescent="0.2">
      <c r="A178" s="34" t="s">
        <v>21</v>
      </c>
      <c r="B178" s="34" t="s">
        <v>20</v>
      </c>
      <c r="C178" s="34" t="s">
        <v>1059</v>
      </c>
      <c r="D178" s="34" t="s">
        <v>512</v>
      </c>
      <c r="E178" s="34" t="s">
        <v>962</v>
      </c>
      <c r="F178" s="35" t="s">
        <v>1096</v>
      </c>
      <c r="G178" s="33">
        <v>243</v>
      </c>
      <c r="H178" s="33">
        <v>70</v>
      </c>
      <c r="I178" s="40">
        <f t="shared" si="4"/>
        <v>2.4714285714285715</v>
      </c>
      <c r="J178" s="33">
        <v>0</v>
      </c>
      <c r="K178" s="33">
        <v>0</v>
      </c>
      <c r="L178" s="37" t="e">
        <f t="shared" si="5"/>
        <v>#DIV/0!</v>
      </c>
    </row>
    <row r="179" spans="1:12" x14ac:dyDescent="0.2">
      <c r="A179" s="34" t="s">
        <v>21</v>
      </c>
      <c r="B179" s="34" t="s">
        <v>20</v>
      </c>
      <c r="C179" s="34" t="s">
        <v>1059</v>
      </c>
      <c r="D179" s="34" t="s">
        <v>512</v>
      </c>
      <c r="E179" s="34" t="s">
        <v>1027</v>
      </c>
      <c r="F179" s="35" t="s">
        <v>1180</v>
      </c>
      <c r="G179" s="33">
        <v>1004</v>
      </c>
      <c r="H179" s="33">
        <v>26</v>
      </c>
      <c r="I179" s="40">
        <f t="shared" si="4"/>
        <v>37.615384615384613</v>
      </c>
      <c r="J179" s="33">
        <v>0</v>
      </c>
      <c r="K179" s="36"/>
      <c r="L179" s="37" t="e">
        <f t="shared" si="5"/>
        <v>#DIV/0!</v>
      </c>
    </row>
    <row r="180" spans="1:12" x14ac:dyDescent="0.2">
      <c r="A180" s="34" t="s">
        <v>21</v>
      </c>
      <c r="B180" s="34" t="s">
        <v>20</v>
      </c>
      <c r="C180" s="34" t="s">
        <v>1059</v>
      </c>
      <c r="D180" s="34" t="s">
        <v>512</v>
      </c>
      <c r="E180" s="34" t="s">
        <v>999</v>
      </c>
      <c r="F180" s="35" t="s">
        <v>1139</v>
      </c>
      <c r="G180" s="33">
        <v>82</v>
      </c>
      <c r="H180" s="33">
        <v>25</v>
      </c>
      <c r="I180" s="40">
        <f t="shared" si="4"/>
        <v>2.2799999999999998</v>
      </c>
      <c r="J180" s="33">
        <v>0</v>
      </c>
      <c r="K180" s="33">
        <v>0</v>
      </c>
      <c r="L180" s="37" t="e">
        <f t="shared" si="5"/>
        <v>#DIV/0!</v>
      </c>
    </row>
    <row r="181" spans="1:12" x14ac:dyDescent="0.2">
      <c r="A181" s="34" t="s">
        <v>21</v>
      </c>
      <c r="B181" s="34" t="s">
        <v>20</v>
      </c>
      <c r="C181" s="34" t="s">
        <v>1059</v>
      </c>
      <c r="D181" s="34" t="s">
        <v>512</v>
      </c>
      <c r="E181" s="34" t="s">
        <v>994</v>
      </c>
      <c r="F181" s="35" t="s">
        <v>1140</v>
      </c>
      <c r="G181" s="33">
        <v>204</v>
      </c>
      <c r="H181" s="33">
        <v>10</v>
      </c>
      <c r="I181" s="40">
        <f t="shared" si="4"/>
        <v>19.399999999999999</v>
      </c>
      <c r="J181" s="33">
        <v>0</v>
      </c>
      <c r="K181" s="33">
        <v>0</v>
      </c>
      <c r="L181" s="37" t="e">
        <f t="shared" si="5"/>
        <v>#DIV/0!</v>
      </c>
    </row>
    <row r="182" spans="1:12" x14ac:dyDescent="0.2">
      <c r="A182" s="34" t="s">
        <v>21</v>
      </c>
      <c r="B182" s="34" t="s">
        <v>20</v>
      </c>
      <c r="C182" s="34" t="s">
        <v>1059</v>
      </c>
      <c r="D182" s="34" t="s">
        <v>512</v>
      </c>
      <c r="E182" s="34" t="s">
        <v>813</v>
      </c>
      <c r="F182" s="35" t="s">
        <v>1106</v>
      </c>
      <c r="G182" s="33">
        <v>15</v>
      </c>
      <c r="H182" s="33">
        <v>36</v>
      </c>
      <c r="I182" s="40">
        <f t="shared" si="4"/>
        <v>-0.58333333333333326</v>
      </c>
      <c r="J182" s="33">
        <v>0</v>
      </c>
      <c r="K182" s="33">
        <v>0</v>
      </c>
      <c r="L182" s="37" t="e">
        <f t="shared" si="5"/>
        <v>#DIV/0!</v>
      </c>
    </row>
    <row r="183" spans="1:12" x14ac:dyDescent="0.2">
      <c r="A183" s="34" t="s">
        <v>21</v>
      </c>
      <c r="B183" s="34" t="s">
        <v>20</v>
      </c>
      <c r="C183" s="34" t="s">
        <v>1059</v>
      </c>
      <c r="D183" s="34" t="s">
        <v>512</v>
      </c>
      <c r="E183" s="34" t="s">
        <v>790</v>
      </c>
      <c r="F183" s="35" t="s">
        <v>1154</v>
      </c>
      <c r="G183" s="33">
        <v>60</v>
      </c>
      <c r="H183" s="33">
        <v>7</v>
      </c>
      <c r="I183" s="40">
        <f t="shared" si="4"/>
        <v>7.5714285714285712</v>
      </c>
      <c r="J183" s="33">
        <v>0</v>
      </c>
      <c r="K183" s="33">
        <v>0</v>
      </c>
      <c r="L183" s="37" t="e">
        <f t="shared" si="5"/>
        <v>#DIV/0!</v>
      </c>
    </row>
    <row r="184" spans="1:12" x14ac:dyDescent="0.2">
      <c r="A184" s="34" t="s">
        <v>21</v>
      </c>
      <c r="B184" s="34" t="s">
        <v>20</v>
      </c>
      <c r="C184" s="34" t="s">
        <v>1059</v>
      </c>
      <c r="D184" s="34" t="s">
        <v>512</v>
      </c>
      <c r="E184" s="34" t="s">
        <v>1030</v>
      </c>
      <c r="F184" s="35" t="s">
        <v>1174</v>
      </c>
      <c r="G184" s="33">
        <v>0</v>
      </c>
      <c r="H184" s="36"/>
      <c r="I184" s="40" t="e">
        <f t="shared" si="4"/>
        <v>#DIV/0!</v>
      </c>
      <c r="J184" s="33">
        <v>0</v>
      </c>
      <c r="K184" s="36"/>
      <c r="L184" s="37" t="e">
        <f t="shared" si="5"/>
        <v>#DIV/0!</v>
      </c>
    </row>
    <row r="185" spans="1:12" x14ac:dyDescent="0.2">
      <c r="A185" s="34" t="s">
        <v>21</v>
      </c>
      <c r="B185" s="34" t="s">
        <v>20</v>
      </c>
      <c r="C185" s="34" t="s">
        <v>1059</v>
      </c>
      <c r="D185" s="34" t="s">
        <v>512</v>
      </c>
      <c r="E185" s="34" t="s">
        <v>632</v>
      </c>
      <c r="F185" s="35" t="s">
        <v>631</v>
      </c>
      <c r="G185" s="33">
        <v>2</v>
      </c>
      <c r="H185" s="36"/>
      <c r="I185" s="40" t="e">
        <f t="shared" si="4"/>
        <v>#DIV/0!</v>
      </c>
      <c r="J185" s="33">
        <v>0</v>
      </c>
      <c r="K185" s="36"/>
      <c r="L185" s="37" t="e">
        <f t="shared" si="5"/>
        <v>#DIV/0!</v>
      </c>
    </row>
    <row r="186" spans="1:12" x14ac:dyDescent="0.2">
      <c r="A186" s="34" t="s">
        <v>21</v>
      </c>
      <c r="B186" s="34" t="s">
        <v>20</v>
      </c>
      <c r="C186" s="34" t="s">
        <v>1059</v>
      </c>
      <c r="D186" s="34" t="s">
        <v>512</v>
      </c>
      <c r="E186" s="34" t="s">
        <v>1555</v>
      </c>
      <c r="F186" s="35" t="s">
        <v>1107</v>
      </c>
      <c r="G186" s="33">
        <v>3</v>
      </c>
      <c r="H186" s="36"/>
      <c r="I186" s="40" t="e">
        <f t="shared" si="4"/>
        <v>#DIV/0!</v>
      </c>
      <c r="J186" s="33">
        <v>0</v>
      </c>
      <c r="K186" s="36"/>
      <c r="L186" s="37" t="e">
        <f t="shared" si="5"/>
        <v>#DIV/0!</v>
      </c>
    </row>
    <row r="187" spans="1:12" x14ac:dyDescent="0.2">
      <c r="A187" s="34" t="s">
        <v>21</v>
      </c>
      <c r="B187" s="34" t="s">
        <v>20</v>
      </c>
      <c r="C187" s="34" t="s">
        <v>1059</v>
      </c>
      <c r="D187" s="34" t="s">
        <v>512</v>
      </c>
      <c r="E187" s="34" t="s">
        <v>525</v>
      </c>
      <c r="F187" s="35" t="s">
        <v>1121</v>
      </c>
      <c r="G187" s="33">
        <v>1</v>
      </c>
      <c r="H187" s="36"/>
      <c r="I187" s="40" t="e">
        <f t="shared" si="4"/>
        <v>#DIV/0!</v>
      </c>
      <c r="J187" s="33">
        <v>85</v>
      </c>
      <c r="K187" s="36"/>
      <c r="L187" s="37" t="e">
        <f t="shared" si="5"/>
        <v>#DIV/0!</v>
      </c>
    </row>
    <row r="188" spans="1:12" x14ac:dyDescent="0.2">
      <c r="A188" s="34" t="s">
        <v>21</v>
      </c>
      <c r="B188" s="34" t="s">
        <v>20</v>
      </c>
      <c r="C188" s="34" t="s">
        <v>1059</v>
      </c>
      <c r="D188" s="34" t="s">
        <v>512</v>
      </c>
      <c r="E188" s="34" t="s">
        <v>818</v>
      </c>
      <c r="F188" s="35" t="s">
        <v>1137</v>
      </c>
      <c r="G188" s="33">
        <v>343</v>
      </c>
      <c r="H188" s="33">
        <v>109</v>
      </c>
      <c r="I188" s="40">
        <f t="shared" si="4"/>
        <v>2.1467889908256881</v>
      </c>
      <c r="J188" s="33">
        <v>0</v>
      </c>
      <c r="K188" s="33">
        <v>0</v>
      </c>
      <c r="L188" s="37" t="e">
        <f t="shared" si="5"/>
        <v>#DIV/0!</v>
      </c>
    </row>
    <row r="189" spans="1:12" x14ac:dyDescent="0.2">
      <c r="A189" s="34" t="s">
        <v>21</v>
      </c>
      <c r="B189" s="34" t="s">
        <v>20</v>
      </c>
      <c r="C189" s="34" t="s">
        <v>1059</v>
      </c>
      <c r="D189" s="34" t="s">
        <v>512</v>
      </c>
      <c r="E189" s="34" t="s">
        <v>589</v>
      </c>
      <c r="F189" s="35" t="s">
        <v>1094</v>
      </c>
      <c r="G189" s="33">
        <v>87826</v>
      </c>
      <c r="H189" s="33">
        <v>33361</v>
      </c>
      <c r="I189" s="40">
        <f t="shared" si="4"/>
        <v>1.6325949461946583</v>
      </c>
      <c r="J189" s="33">
        <v>535</v>
      </c>
      <c r="K189" s="33">
        <v>0</v>
      </c>
      <c r="L189" s="37" t="e">
        <f t="shared" si="5"/>
        <v>#DIV/0!</v>
      </c>
    </row>
    <row r="190" spans="1:12" x14ac:dyDescent="0.2">
      <c r="A190" s="34" t="s">
        <v>21</v>
      </c>
      <c r="B190" s="34" t="s">
        <v>20</v>
      </c>
      <c r="C190" s="34" t="s">
        <v>1059</v>
      </c>
      <c r="D190" s="34" t="s">
        <v>512</v>
      </c>
      <c r="E190" s="34" t="s">
        <v>939</v>
      </c>
      <c r="F190" s="35" t="s">
        <v>1129</v>
      </c>
      <c r="G190" s="33">
        <v>187</v>
      </c>
      <c r="H190" s="33">
        <v>61</v>
      </c>
      <c r="I190" s="40">
        <f t="shared" si="4"/>
        <v>2.0655737704918034</v>
      </c>
      <c r="J190" s="33">
        <v>0</v>
      </c>
      <c r="K190" s="33">
        <v>0</v>
      </c>
      <c r="L190" s="37" t="e">
        <f t="shared" si="5"/>
        <v>#DIV/0!</v>
      </c>
    </row>
    <row r="191" spans="1:12" x14ac:dyDescent="0.2">
      <c r="A191" s="34" t="s">
        <v>21</v>
      </c>
      <c r="B191" s="34" t="s">
        <v>20</v>
      </c>
      <c r="C191" s="34" t="s">
        <v>1059</v>
      </c>
      <c r="D191" s="34" t="s">
        <v>512</v>
      </c>
      <c r="E191" s="34" t="s">
        <v>893</v>
      </c>
      <c r="F191" s="35" t="s">
        <v>1121</v>
      </c>
      <c r="G191" s="33">
        <v>1223</v>
      </c>
      <c r="H191" s="33">
        <v>485</v>
      </c>
      <c r="I191" s="40">
        <f t="shared" si="4"/>
        <v>1.5216494845360824</v>
      </c>
      <c r="J191" s="33">
        <v>0</v>
      </c>
      <c r="K191" s="33">
        <v>0</v>
      </c>
      <c r="L191" s="37" t="e">
        <f t="shared" si="5"/>
        <v>#DIV/0!</v>
      </c>
    </row>
    <row r="192" spans="1:12" x14ac:dyDescent="0.2">
      <c r="A192" s="34" t="s">
        <v>21</v>
      </c>
      <c r="B192" s="34" t="s">
        <v>20</v>
      </c>
      <c r="C192" s="34" t="s">
        <v>1059</v>
      </c>
      <c r="D192" s="34" t="s">
        <v>512</v>
      </c>
      <c r="E192" s="34" t="s">
        <v>780</v>
      </c>
      <c r="F192" s="35" t="s">
        <v>1163</v>
      </c>
      <c r="G192" s="33">
        <v>1221</v>
      </c>
      <c r="H192" s="33">
        <v>594</v>
      </c>
      <c r="I192" s="40">
        <f t="shared" si="4"/>
        <v>1.0555555555555554</v>
      </c>
      <c r="J192" s="33">
        <v>0</v>
      </c>
      <c r="K192" s="33">
        <v>0</v>
      </c>
      <c r="L192" s="37" t="e">
        <f t="shared" si="5"/>
        <v>#DIV/0!</v>
      </c>
    </row>
    <row r="193" spans="1:12" x14ac:dyDescent="0.2">
      <c r="A193" s="34" t="s">
        <v>21</v>
      </c>
      <c r="B193" s="34" t="s">
        <v>20</v>
      </c>
      <c r="C193" s="34" t="s">
        <v>1059</v>
      </c>
      <c r="D193" s="34" t="s">
        <v>512</v>
      </c>
      <c r="E193" s="34" t="s">
        <v>646</v>
      </c>
      <c r="F193" s="35" t="s">
        <v>1109</v>
      </c>
      <c r="G193" s="33">
        <v>137</v>
      </c>
      <c r="H193" s="33">
        <v>30</v>
      </c>
      <c r="I193" s="40">
        <f t="shared" si="4"/>
        <v>3.5666666666666664</v>
      </c>
      <c r="J193" s="33">
        <v>0</v>
      </c>
      <c r="K193" s="33">
        <v>0</v>
      </c>
      <c r="L193" s="37" t="e">
        <f t="shared" si="5"/>
        <v>#DIV/0!</v>
      </c>
    </row>
    <row r="194" spans="1:12" x14ac:dyDescent="0.2">
      <c r="A194" s="34" t="s">
        <v>21</v>
      </c>
      <c r="B194" s="34" t="s">
        <v>20</v>
      </c>
      <c r="C194" s="34" t="s">
        <v>1059</v>
      </c>
      <c r="D194" s="34" t="s">
        <v>512</v>
      </c>
      <c r="E194" s="34" t="s">
        <v>634</v>
      </c>
      <c r="F194" s="35" t="s">
        <v>1102</v>
      </c>
      <c r="G194" s="33">
        <v>889</v>
      </c>
      <c r="H194" s="33">
        <v>207</v>
      </c>
      <c r="I194" s="40">
        <f t="shared" si="4"/>
        <v>3.2946859903381647</v>
      </c>
      <c r="J194" s="33">
        <v>0</v>
      </c>
      <c r="K194" s="33">
        <v>0</v>
      </c>
      <c r="L194" s="37" t="e">
        <f t="shared" si="5"/>
        <v>#DIV/0!</v>
      </c>
    </row>
    <row r="195" spans="1:12" x14ac:dyDescent="0.2">
      <c r="A195" s="34" t="s">
        <v>21</v>
      </c>
      <c r="B195" s="34" t="s">
        <v>20</v>
      </c>
      <c r="C195" s="34" t="s">
        <v>1059</v>
      </c>
      <c r="D195" s="34" t="s">
        <v>512</v>
      </c>
      <c r="E195" s="34" t="s">
        <v>948</v>
      </c>
      <c r="F195" s="35" t="s">
        <v>1114</v>
      </c>
      <c r="G195" s="33">
        <v>32</v>
      </c>
      <c r="H195" s="33">
        <v>1</v>
      </c>
      <c r="I195" s="40">
        <f t="shared" si="4"/>
        <v>31</v>
      </c>
      <c r="J195" s="33">
        <v>0</v>
      </c>
      <c r="K195" s="33">
        <v>0</v>
      </c>
      <c r="L195" s="37" t="e">
        <f t="shared" si="5"/>
        <v>#DIV/0!</v>
      </c>
    </row>
    <row r="196" spans="1:12" x14ac:dyDescent="0.2">
      <c r="A196" s="34" t="s">
        <v>21</v>
      </c>
      <c r="B196" s="34" t="s">
        <v>20</v>
      </c>
      <c r="C196" s="34" t="s">
        <v>1059</v>
      </c>
      <c r="D196" s="34" t="s">
        <v>512</v>
      </c>
      <c r="E196" s="34" t="s">
        <v>1010</v>
      </c>
      <c r="F196" s="35" t="s">
        <v>1103</v>
      </c>
      <c r="G196" s="33">
        <v>24</v>
      </c>
      <c r="H196" s="33">
        <v>2</v>
      </c>
      <c r="I196" s="40">
        <f t="shared" si="4"/>
        <v>11</v>
      </c>
      <c r="J196" s="33">
        <v>0</v>
      </c>
      <c r="K196" s="33">
        <v>0</v>
      </c>
      <c r="L196" s="37" t="e">
        <f t="shared" si="5"/>
        <v>#DIV/0!</v>
      </c>
    </row>
    <row r="197" spans="1:12" x14ac:dyDescent="0.2">
      <c r="A197" s="34" t="s">
        <v>21</v>
      </c>
      <c r="B197" s="34" t="s">
        <v>20</v>
      </c>
      <c r="C197" s="34" t="s">
        <v>1059</v>
      </c>
      <c r="D197" s="34" t="s">
        <v>512</v>
      </c>
      <c r="E197" s="34" t="s">
        <v>711</v>
      </c>
      <c r="F197" s="35" t="s">
        <v>1108</v>
      </c>
      <c r="G197" s="33">
        <v>1878</v>
      </c>
      <c r="H197" s="33">
        <v>865</v>
      </c>
      <c r="I197" s="40">
        <f t="shared" si="4"/>
        <v>1.1710982658959539</v>
      </c>
      <c r="J197" s="33">
        <v>0</v>
      </c>
      <c r="K197" s="33">
        <v>0</v>
      </c>
      <c r="L197" s="37" t="e">
        <f t="shared" si="5"/>
        <v>#DIV/0!</v>
      </c>
    </row>
    <row r="198" spans="1:12" x14ac:dyDescent="0.2">
      <c r="A198" s="34" t="s">
        <v>21</v>
      </c>
      <c r="B198" s="34" t="s">
        <v>20</v>
      </c>
      <c r="C198" s="34" t="s">
        <v>1059</v>
      </c>
      <c r="D198" s="34" t="s">
        <v>512</v>
      </c>
      <c r="E198" s="34" t="s">
        <v>682</v>
      </c>
      <c r="F198" s="35" t="s">
        <v>1155</v>
      </c>
      <c r="G198" s="33">
        <v>69</v>
      </c>
      <c r="H198" s="33">
        <v>34</v>
      </c>
      <c r="I198" s="40">
        <f t="shared" si="4"/>
        <v>1.0294117647058822</v>
      </c>
      <c r="J198" s="33">
        <v>0</v>
      </c>
      <c r="K198" s="33">
        <v>0</v>
      </c>
      <c r="L198" s="37" t="e">
        <f t="shared" si="5"/>
        <v>#DIV/0!</v>
      </c>
    </row>
    <row r="199" spans="1:12" x14ac:dyDescent="0.2">
      <c r="A199" s="34" t="s">
        <v>21</v>
      </c>
      <c r="B199" s="34" t="s">
        <v>20</v>
      </c>
      <c r="C199" s="34" t="s">
        <v>1059</v>
      </c>
      <c r="D199" s="34" t="s">
        <v>512</v>
      </c>
      <c r="E199" s="34" t="s">
        <v>933</v>
      </c>
      <c r="F199" s="35" t="s">
        <v>1090</v>
      </c>
      <c r="G199" s="33">
        <v>108</v>
      </c>
      <c r="H199" s="33">
        <v>22</v>
      </c>
      <c r="I199" s="40">
        <f t="shared" si="4"/>
        <v>3.9090909090909092</v>
      </c>
      <c r="J199" s="33">
        <v>0</v>
      </c>
      <c r="K199" s="33">
        <v>0</v>
      </c>
      <c r="L199" s="37" t="e">
        <f t="shared" si="5"/>
        <v>#DIV/0!</v>
      </c>
    </row>
    <row r="200" spans="1:12" x14ac:dyDescent="0.2">
      <c r="A200" s="34" t="s">
        <v>21</v>
      </c>
      <c r="B200" s="34" t="s">
        <v>20</v>
      </c>
      <c r="C200" s="34" t="s">
        <v>1059</v>
      </c>
      <c r="D200" s="34" t="s">
        <v>512</v>
      </c>
      <c r="E200" s="34" t="s">
        <v>577</v>
      </c>
      <c r="F200" s="35" t="s">
        <v>1090</v>
      </c>
      <c r="G200" s="33">
        <v>0</v>
      </c>
      <c r="H200" s="36"/>
      <c r="I200" s="40" t="e">
        <f t="shared" si="4"/>
        <v>#DIV/0!</v>
      </c>
      <c r="J200" s="33">
        <v>0</v>
      </c>
      <c r="K200" s="36"/>
      <c r="L200" s="37" t="e">
        <f t="shared" si="5"/>
        <v>#DIV/0!</v>
      </c>
    </row>
    <row r="201" spans="1:12" x14ac:dyDescent="0.2">
      <c r="A201" s="34" t="s">
        <v>21</v>
      </c>
      <c r="B201" s="34" t="s">
        <v>20</v>
      </c>
      <c r="C201" s="34" t="s">
        <v>1059</v>
      </c>
      <c r="D201" s="34" t="s">
        <v>512</v>
      </c>
      <c r="E201" s="34" t="s">
        <v>712</v>
      </c>
      <c r="F201" s="35" t="s">
        <v>1244</v>
      </c>
      <c r="G201" s="33">
        <v>0</v>
      </c>
      <c r="H201" s="36"/>
      <c r="I201" s="40" t="e">
        <f t="shared" si="4"/>
        <v>#DIV/0!</v>
      </c>
      <c r="J201" s="33">
        <v>0</v>
      </c>
      <c r="K201" s="36"/>
      <c r="L201" s="37" t="e">
        <f t="shared" si="5"/>
        <v>#DIV/0!</v>
      </c>
    </row>
    <row r="202" spans="1:12" x14ac:dyDescent="0.2">
      <c r="A202" s="34" t="s">
        <v>21</v>
      </c>
      <c r="B202" s="34" t="s">
        <v>20</v>
      </c>
      <c r="C202" s="34" t="s">
        <v>1059</v>
      </c>
      <c r="D202" s="34" t="s">
        <v>512</v>
      </c>
      <c r="E202" s="34" t="s">
        <v>996</v>
      </c>
      <c r="F202" s="35" t="s">
        <v>1121</v>
      </c>
      <c r="G202" s="33">
        <v>0</v>
      </c>
      <c r="H202" s="36"/>
      <c r="I202" s="40" t="e">
        <f t="shared" si="4"/>
        <v>#DIV/0!</v>
      </c>
      <c r="J202" s="33">
        <v>0</v>
      </c>
      <c r="K202" s="36"/>
      <c r="L202" s="37" t="e">
        <f t="shared" si="5"/>
        <v>#DIV/0!</v>
      </c>
    </row>
    <row r="203" spans="1:12" x14ac:dyDescent="0.2">
      <c r="A203" s="34" t="s">
        <v>21</v>
      </c>
      <c r="B203" s="34" t="s">
        <v>20</v>
      </c>
      <c r="C203" s="34" t="s">
        <v>1059</v>
      </c>
      <c r="D203" s="34" t="s">
        <v>512</v>
      </c>
      <c r="E203" s="34" t="s">
        <v>967</v>
      </c>
      <c r="F203" s="35" t="s">
        <v>1173</v>
      </c>
      <c r="G203" s="33">
        <v>0</v>
      </c>
      <c r="H203" s="36"/>
      <c r="I203" s="40" t="e">
        <f t="shared" si="4"/>
        <v>#DIV/0!</v>
      </c>
      <c r="J203" s="33">
        <v>0</v>
      </c>
      <c r="K203" s="36"/>
      <c r="L203" s="37" t="e">
        <f t="shared" si="5"/>
        <v>#DIV/0!</v>
      </c>
    </row>
    <row r="204" spans="1:12" x14ac:dyDescent="0.2">
      <c r="A204" s="34" t="s">
        <v>21</v>
      </c>
      <c r="B204" s="34" t="s">
        <v>20</v>
      </c>
      <c r="C204" s="34" t="s">
        <v>1059</v>
      </c>
      <c r="D204" s="34" t="s">
        <v>512</v>
      </c>
      <c r="E204" s="34" t="s">
        <v>837</v>
      </c>
      <c r="F204" s="35" t="s">
        <v>73</v>
      </c>
      <c r="G204" s="33">
        <v>0</v>
      </c>
      <c r="H204" s="36"/>
      <c r="I204" s="40" t="e">
        <f t="shared" ref="I204:I267" si="6">G204/H204-1</f>
        <v>#DIV/0!</v>
      </c>
      <c r="J204" s="33">
        <v>0</v>
      </c>
      <c r="K204" s="36"/>
      <c r="L204" s="37" t="e">
        <f t="shared" ref="L204:L267" si="7">J204/K204-1</f>
        <v>#DIV/0!</v>
      </c>
    </row>
    <row r="205" spans="1:12" x14ac:dyDescent="0.2">
      <c r="A205" s="34" t="s">
        <v>21</v>
      </c>
      <c r="B205" s="34" t="s">
        <v>20</v>
      </c>
      <c r="C205" s="34" t="s">
        <v>1059</v>
      </c>
      <c r="D205" s="34" t="s">
        <v>512</v>
      </c>
      <c r="E205" s="34" t="s">
        <v>652</v>
      </c>
      <c r="F205" s="35" t="s">
        <v>1171</v>
      </c>
      <c r="G205" s="33">
        <v>5</v>
      </c>
      <c r="H205" s="33">
        <v>2</v>
      </c>
      <c r="I205" s="40">
        <f t="shared" si="6"/>
        <v>1.5</v>
      </c>
      <c r="J205" s="33">
        <v>0</v>
      </c>
      <c r="K205" s="33">
        <v>0</v>
      </c>
      <c r="L205" s="37" t="e">
        <f t="shared" si="7"/>
        <v>#DIV/0!</v>
      </c>
    </row>
    <row r="206" spans="1:12" x14ac:dyDescent="0.2">
      <c r="A206" s="34" t="s">
        <v>21</v>
      </c>
      <c r="B206" s="34" t="s">
        <v>20</v>
      </c>
      <c r="C206" s="34" t="s">
        <v>1059</v>
      </c>
      <c r="D206" s="34" t="s">
        <v>512</v>
      </c>
      <c r="E206" s="34" t="s">
        <v>51</v>
      </c>
      <c r="F206" s="35" t="s">
        <v>52</v>
      </c>
      <c r="G206" s="33">
        <v>2601</v>
      </c>
      <c r="H206" s="33">
        <v>1252</v>
      </c>
      <c r="I206" s="40">
        <f t="shared" si="6"/>
        <v>1.0774760383386583</v>
      </c>
      <c r="J206" s="33">
        <v>0</v>
      </c>
      <c r="K206" s="33">
        <v>0</v>
      </c>
      <c r="L206" s="37" t="e">
        <f t="shared" si="7"/>
        <v>#DIV/0!</v>
      </c>
    </row>
    <row r="207" spans="1:12" x14ac:dyDescent="0.2">
      <c r="A207" s="34" t="s">
        <v>21</v>
      </c>
      <c r="B207" s="34" t="s">
        <v>20</v>
      </c>
      <c r="C207" s="34" t="s">
        <v>1059</v>
      </c>
      <c r="D207" s="34" t="s">
        <v>512</v>
      </c>
      <c r="E207" s="34" t="s">
        <v>880</v>
      </c>
      <c r="F207" s="35" t="s">
        <v>1142</v>
      </c>
      <c r="G207" s="33">
        <v>46844</v>
      </c>
      <c r="H207" s="33">
        <v>12007</v>
      </c>
      <c r="I207" s="40">
        <f t="shared" si="6"/>
        <v>2.9013908553343883</v>
      </c>
      <c r="J207" s="33">
        <v>390628</v>
      </c>
      <c r="K207" s="33">
        <v>6773</v>
      </c>
      <c r="L207" s="37">
        <f t="shared" si="7"/>
        <v>56.674294994832422</v>
      </c>
    </row>
    <row r="208" spans="1:12" x14ac:dyDescent="0.2">
      <c r="A208" s="34" t="s">
        <v>21</v>
      </c>
      <c r="B208" s="34" t="s">
        <v>20</v>
      </c>
      <c r="C208" s="34" t="s">
        <v>1059</v>
      </c>
      <c r="D208" s="34" t="s">
        <v>512</v>
      </c>
      <c r="E208" s="34" t="s">
        <v>973</v>
      </c>
      <c r="F208" s="35" t="s">
        <v>972</v>
      </c>
      <c r="G208" s="33">
        <v>22</v>
      </c>
      <c r="H208" s="33">
        <v>24</v>
      </c>
      <c r="I208" s="40">
        <f t="shared" si="6"/>
        <v>-8.333333333333337E-2</v>
      </c>
      <c r="J208" s="33">
        <v>0</v>
      </c>
      <c r="K208" s="33">
        <v>0</v>
      </c>
      <c r="L208" s="37" t="e">
        <f t="shared" si="7"/>
        <v>#DIV/0!</v>
      </c>
    </row>
    <row r="209" spans="1:12" x14ac:dyDescent="0.2">
      <c r="A209" s="34" t="s">
        <v>21</v>
      </c>
      <c r="B209" s="34" t="s">
        <v>20</v>
      </c>
      <c r="C209" s="34" t="s">
        <v>1059</v>
      </c>
      <c r="D209" s="34" t="s">
        <v>512</v>
      </c>
      <c r="E209" s="34" t="s">
        <v>854</v>
      </c>
      <c r="F209" s="35" t="s">
        <v>1107</v>
      </c>
      <c r="G209" s="33">
        <v>76</v>
      </c>
      <c r="H209" s="33">
        <v>16</v>
      </c>
      <c r="I209" s="40">
        <f t="shared" si="6"/>
        <v>3.75</v>
      </c>
      <c r="J209" s="33">
        <v>0</v>
      </c>
      <c r="K209" s="33">
        <v>0</v>
      </c>
      <c r="L209" s="37" t="e">
        <f t="shared" si="7"/>
        <v>#DIV/0!</v>
      </c>
    </row>
    <row r="210" spans="1:12" x14ac:dyDescent="0.2">
      <c r="A210" s="34" t="s">
        <v>21</v>
      </c>
      <c r="B210" s="34" t="s">
        <v>20</v>
      </c>
      <c r="C210" s="34" t="s">
        <v>1059</v>
      </c>
      <c r="D210" s="34" t="s">
        <v>512</v>
      </c>
      <c r="E210" s="34" t="s">
        <v>670</v>
      </c>
      <c r="F210" s="35" t="s">
        <v>1109</v>
      </c>
      <c r="G210" s="33">
        <v>15</v>
      </c>
      <c r="H210" s="33">
        <v>4</v>
      </c>
      <c r="I210" s="40">
        <f t="shared" si="6"/>
        <v>2.75</v>
      </c>
      <c r="J210" s="33">
        <v>400</v>
      </c>
      <c r="K210" s="33">
        <v>290</v>
      </c>
      <c r="L210" s="37">
        <f t="shared" si="7"/>
        <v>0.3793103448275863</v>
      </c>
    </row>
    <row r="211" spans="1:12" x14ac:dyDescent="0.2">
      <c r="A211" s="34" t="s">
        <v>21</v>
      </c>
      <c r="B211" s="34" t="s">
        <v>20</v>
      </c>
      <c r="C211" s="34" t="s">
        <v>1059</v>
      </c>
      <c r="D211" s="34" t="s">
        <v>512</v>
      </c>
      <c r="E211" s="34" t="s">
        <v>923</v>
      </c>
      <c r="F211" s="35" t="s">
        <v>1122</v>
      </c>
      <c r="G211" s="33">
        <v>284</v>
      </c>
      <c r="H211" s="33">
        <v>69</v>
      </c>
      <c r="I211" s="40">
        <f t="shared" si="6"/>
        <v>3.1159420289855069</v>
      </c>
      <c r="J211" s="33">
        <v>0</v>
      </c>
      <c r="K211" s="33">
        <v>0</v>
      </c>
      <c r="L211" s="37" t="e">
        <f t="shared" si="7"/>
        <v>#DIV/0!</v>
      </c>
    </row>
    <row r="212" spans="1:12" x14ac:dyDescent="0.2">
      <c r="A212" s="34" t="s">
        <v>21</v>
      </c>
      <c r="B212" s="34" t="s">
        <v>20</v>
      </c>
      <c r="C212" s="34" t="s">
        <v>1059</v>
      </c>
      <c r="D212" s="34" t="s">
        <v>512</v>
      </c>
      <c r="E212" s="34" t="s">
        <v>1044</v>
      </c>
      <c r="F212" s="35" t="s">
        <v>291</v>
      </c>
      <c r="G212" s="33">
        <v>9</v>
      </c>
      <c r="H212" s="36"/>
      <c r="I212" s="40" t="e">
        <f t="shared" si="6"/>
        <v>#DIV/0!</v>
      </c>
      <c r="J212" s="33">
        <v>0</v>
      </c>
      <c r="K212" s="36"/>
      <c r="L212" s="37" t="e">
        <f t="shared" si="7"/>
        <v>#DIV/0!</v>
      </c>
    </row>
    <row r="213" spans="1:12" x14ac:dyDescent="0.2">
      <c r="A213" s="34" t="s">
        <v>21</v>
      </c>
      <c r="B213" s="34" t="s">
        <v>20</v>
      </c>
      <c r="C213" s="34" t="s">
        <v>1059</v>
      </c>
      <c r="D213" s="34" t="s">
        <v>512</v>
      </c>
      <c r="E213" s="34" t="s">
        <v>963</v>
      </c>
      <c r="F213" s="35" t="s">
        <v>1114</v>
      </c>
      <c r="G213" s="33">
        <v>1</v>
      </c>
      <c r="H213" s="33">
        <v>2</v>
      </c>
      <c r="I213" s="40">
        <f t="shared" si="6"/>
        <v>-0.5</v>
      </c>
      <c r="J213" s="33">
        <v>0</v>
      </c>
      <c r="K213" s="33">
        <v>0</v>
      </c>
      <c r="L213" s="37" t="e">
        <f t="shared" si="7"/>
        <v>#DIV/0!</v>
      </c>
    </row>
    <row r="214" spans="1:12" x14ac:dyDescent="0.2">
      <c r="A214" s="34" t="s">
        <v>21</v>
      </c>
      <c r="B214" s="34" t="s">
        <v>20</v>
      </c>
      <c r="C214" s="34" t="s">
        <v>1059</v>
      </c>
      <c r="D214" s="34" t="s">
        <v>512</v>
      </c>
      <c r="E214" s="34" t="s">
        <v>802</v>
      </c>
      <c r="F214" s="35" t="s">
        <v>1128</v>
      </c>
      <c r="G214" s="33">
        <v>206</v>
      </c>
      <c r="H214" s="33">
        <v>87</v>
      </c>
      <c r="I214" s="40">
        <f t="shared" si="6"/>
        <v>1.367816091954023</v>
      </c>
      <c r="J214" s="33">
        <v>18596</v>
      </c>
      <c r="K214" s="33">
        <v>43012</v>
      </c>
      <c r="L214" s="37">
        <f t="shared" si="7"/>
        <v>-0.56765553798939838</v>
      </c>
    </row>
    <row r="215" spans="1:12" x14ac:dyDescent="0.2">
      <c r="A215" s="34" t="s">
        <v>21</v>
      </c>
      <c r="B215" s="34" t="s">
        <v>20</v>
      </c>
      <c r="C215" s="34" t="s">
        <v>1059</v>
      </c>
      <c r="D215" s="34" t="s">
        <v>512</v>
      </c>
      <c r="E215" s="34" t="s">
        <v>1046</v>
      </c>
      <c r="F215" s="35" t="s">
        <v>1114</v>
      </c>
      <c r="G215" s="33">
        <v>72</v>
      </c>
      <c r="H215" s="36"/>
      <c r="I215" s="40" t="e">
        <f t="shared" si="6"/>
        <v>#DIV/0!</v>
      </c>
      <c r="J215" s="33">
        <v>0</v>
      </c>
      <c r="K215" s="36"/>
      <c r="L215" s="37" t="e">
        <f t="shared" si="7"/>
        <v>#DIV/0!</v>
      </c>
    </row>
    <row r="216" spans="1:12" x14ac:dyDescent="0.2">
      <c r="A216" s="34" t="s">
        <v>21</v>
      </c>
      <c r="B216" s="34" t="s">
        <v>20</v>
      </c>
      <c r="C216" s="34" t="s">
        <v>1059</v>
      </c>
      <c r="D216" s="34" t="s">
        <v>512</v>
      </c>
      <c r="E216" s="34" t="s">
        <v>1045</v>
      </c>
      <c r="F216" s="35" t="s">
        <v>1246</v>
      </c>
      <c r="G216" s="33">
        <v>1</v>
      </c>
      <c r="H216" s="36"/>
      <c r="I216" s="40" t="e">
        <f t="shared" si="6"/>
        <v>#DIV/0!</v>
      </c>
      <c r="J216" s="33">
        <v>0</v>
      </c>
      <c r="K216" s="36"/>
      <c r="L216" s="37" t="e">
        <f t="shared" si="7"/>
        <v>#DIV/0!</v>
      </c>
    </row>
    <row r="217" spans="1:12" x14ac:dyDescent="0.2">
      <c r="A217" s="34" t="s">
        <v>21</v>
      </c>
      <c r="B217" s="34" t="s">
        <v>20</v>
      </c>
      <c r="C217" s="34" t="s">
        <v>1059</v>
      </c>
      <c r="D217" s="34" t="s">
        <v>512</v>
      </c>
      <c r="E217" s="34" t="s">
        <v>978</v>
      </c>
      <c r="F217" s="35" t="s">
        <v>1161</v>
      </c>
      <c r="G217" s="33">
        <v>27</v>
      </c>
      <c r="H217" s="33">
        <v>12</v>
      </c>
      <c r="I217" s="40">
        <f t="shared" si="6"/>
        <v>1.25</v>
      </c>
      <c r="J217" s="33">
        <v>0</v>
      </c>
      <c r="K217" s="33">
        <v>0</v>
      </c>
      <c r="L217" s="37" t="e">
        <f t="shared" si="7"/>
        <v>#DIV/0!</v>
      </c>
    </row>
    <row r="218" spans="1:12" x14ac:dyDescent="0.2">
      <c r="A218" s="34" t="s">
        <v>21</v>
      </c>
      <c r="B218" s="34" t="s">
        <v>20</v>
      </c>
      <c r="C218" s="34" t="s">
        <v>1059</v>
      </c>
      <c r="D218" s="34" t="s">
        <v>512</v>
      </c>
      <c r="E218" s="34" t="s">
        <v>734</v>
      </c>
      <c r="F218" s="35" t="s">
        <v>1126</v>
      </c>
      <c r="G218" s="33">
        <v>232</v>
      </c>
      <c r="H218" s="33">
        <v>16</v>
      </c>
      <c r="I218" s="40">
        <f t="shared" si="6"/>
        <v>13.5</v>
      </c>
      <c r="J218" s="33">
        <v>0</v>
      </c>
      <c r="K218" s="33">
        <v>0</v>
      </c>
      <c r="L218" s="37" t="e">
        <f t="shared" si="7"/>
        <v>#DIV/0!</v>
      </c>
    </row>
    <row r="219" spans="1:12" x14ac:dyDescent="0.2">
      <c r="A219" s="34" t="s">
        <v>21</v>
      </c>
      <c r="B219" s="34" t="s">
        <v>20</v>
      </c>
      <c r="C219" s="34" t="s">
        <v>1059</v>
      </c>
      <c r="D219" s="34" t="s">
        <v>512</v>
      </c>
      <c r="E219" s="34" t="s">
        <v>1035</v>
      </c>
      <c r="F219" s="35" t="s">
        <v>1159</v>
      </c>
      <c r="G219" s="33">
        <v>32</v>
      </c>
      <c r="H219" s="33">
        <v>3</v>
      </c>
      <c r="I219" s="40">
        <f t="shared" si="6"/>
        <v>9.6666666666666661</v>
      </c>
      <c r="J219" s="33">
        <v>0</v>
      </c>
      <c r="K219" s="33">
        <v>0</v>
      </c>
      <c r="L219" s="37" t="e">
        <f t="shared" si="7"/>
        <v>#DIV/0!</v>
      </c>
    </row>
    <row r="220" spans="1:12" x14ac:dyDescent="0.2">
      <c r="A220" s="34" t="s">
        <v>21</v>
      </c>
      <c r="B220" s="34" t="s">
        <v>20</v>
      </c>
      <c r="C220" s="34" t="s">
        <v>1059</v>
      </c>
      <c r="D220" s="34" t="s">
        <v>512</v>
      </c>
      <c r="E220" s="34" t="s">
        <v>594</v>
      </c>
      <c r="F220" s="35" t="s">
        <v>160</v>
      </c>
      <c r="G220" s="33">
        <v>57275</v>
      </c>
      <c r="H220" s="33">
        <v>26019</v>
      </c>
      <c r="I220" s="40">
        <f t="shared" si="6"/>
        <v>1.2012759906222374</v>
      </c>
      <c r="J220" s="33">
        <v>1611232</v>
      </c>
      <c r="K220" s="33">
        <v>762927</v>
      </c>
      <c r="L220" s="37">
        <f t="shared" si="7"/>
        <v>1.1119084787928597</v>
      </c>
    </row>
    <row r="221" spans="1:12" x14ac:dyDescent="0.2">
      <c r="A221" s="34" t="s">
        <v>21</v>
      </c>
      <c r="B221" s="34" t="s">
        <v>20</v>
      </c>
      <c r="C221" s="34" t="s">
        <v>1059</v>
      </c>
      <c r="D221" s="34" t="s">
        <v>512</v>
      </c>
      <c r="E221" s="34" t="s">
        <v>974</v>
      </c>
      <c r="F221" s="35" t="s">
        <v>1141</v>
      </c>
      <c r="G221" s="33">
        <v>16</v>
      </c>
      <c r="H221" s="33">
        <v>5</v>
      </c>
      <c r="I221" s="40">
        <f t="shared" si="6"/>
        <v>2.2000000000000002</v>
      </c>
      <c r="J221" s="33">
        <v>0</v>
      </c>
      <c r="K221" s="33">
        <v>0</v>
      </c>
      <c r="L221" s="37" t="e">
        <f t="shared" si="7"/>
        <v>#DIV/0!</v>
      </c>
    </row>
    <row r="222" spans="1:12" x14ac:dyDescent="0.2">
      <c r="A222" s="34" t="s">
        <v>21</v>
      </c>
      <c r="B222" s="34" t="s">
        <v>20</v>
      </c>
      <c r="C222" s="34" t="s">
        <v>1059</v>
      </c>
      <c r="D222" s="34" t="s">
        <v>512</v>
      </c>
      <c r="E222" s="34" t="s">
        <v>943</v>
      </c>
      <c r="F222" s="35" t="s">
        <v>1114</v>
      </c>
      <c r="G222" s="33">
        <v>1</v>
      </c>
      <c r="H222" s="36"/>
      <c r="I222" s="40" t="e">
        <f t="shared" si="6"/>
        <v>#DIV/0!</v>
      </c>
      <c r="J222" s="33">
        <v>0</v>
      </c>
      <c r="K222" s="36"/>
      <c r="L222" s="37" t="e">
        <f t="shared" si="7"/>
        <v>#DIV/0!</v>
      </c>
    </row>
    <row r="223" spans="1:12" x14ac:dyDescent="0.2">
      <c r="A223" s="34" t="s">
        <v>21</v>
      </c>
      <c r="B223" s="34" t="s">
        <v>20</v>
      </c>
      <c r="C223" s="34" t="s">
        <v>1059</v>
      </c>
      <c r="D223" s="34" t="s">
        <v>512</v>
      </c>
      <c r="E223" s="34" t="s">
        <v>1247</v>
      </c>
      <c r="F223" s="35" t="s">
        <v>1103</v>
      </c>
      <c r="G223" s="33">
        <v>5</v>
      </c>
      <c r="H223" s="36"/>
      <c r="I223" s="40" t="e">
        <f t="shared" si="6"/>
        <v>#DIV/0!</v>
      </c>
      <c r="J223" s="33">
        <v>110</v>
      </c>
      <c r="K223" s="36"/>
      <c r="L223" s="37" t="e">
        <f t="shared" si="7"/>
        <v>#DIV/0!</v>
      </c>
    </row>
    <row r="224" spans="1:12" x14ac:dyDescent="0.2">
      <c r="A224" s="34" t="s">
        <v>21</v>
      </c>
      <c r="B224" s="34" t="s">
        <v>20</v>
      </c>
      <c r="C224" s="34" t="s">
        <v>1059</v>
      </c>
      <c r="D224" s="34" t="s">
        <v>553</v>
      </c>
      <c r="E224" s="34" t="s">
        <v>569</v>
      </c>
      <c r="F224" s="35" t="s">
        <v>568</v>
      </c>
      <c r="G224" s="33">
        <v>0</v>
      </c>
      <c r="H224" s="36"/>
      <c r="I224" s="40" t="e">
        <f t="shared" si="6"/>
        <v>#DIV/0!</v>
      </c>
      <c r="J224" s="33">
        <v>0</v>
      </c>
      <c r="K224" s="36"/>
      <c r="L224" s="37" t="e">
        <f t="shared" si="7"/>
        <v>#DIV/0!</v>
      </c>
    </row>
    <row r="225" spans="1:12" x14ac:dyDescent="0.2">
      <c r="A225" s="34" t="s">
        <v>21</v>
      </c>
      <c r="B225" s="34" t="s">
        <v>20</v>
      </c>
      <c r="C225" s="34" t="s">
        <v>1059</v>
      </c>
      <c r="D225" s="34" t="s">
        <v>553</v>
      </c>
      <c r="E225" s="34" t="s">
        <v>572</v>
      </c>
      <c r="F225" s="35" t="s">
        <v>1292</v>
      </c>
      <c r="G225" s="33">
        <v>17</v>
      </c>
      <c r="H225" s="36"/>
      <c r="I225" s="40" t="e">
        <f t="shared" si="6"/>
        <v>#DIV/0!</v>
      </c>
      <c r="J225" s="33">
        <v>0</v>
      </c>
      <c r="K225" s="36"/>
      <c r="L225" s="37" t="e">
        <f t="shared" si="7"/>
        <v>#DIV/0!</v>
      </c>
    </row>
    <row r="226" spans="1:12" x14ac:dyDescent="0.2">
      <c r="A226" s="34" t="s">
        <v>21</v>
      </c>
      <c r="B226" s="34" t="s">
        <v>20</v>
      </c>
      <c r="C226" s="34" t="s">
        <v>1059</v>
      </c>
      <c r="D226" s="34" t="s">
        <v>553</v>
      </c>
      <c r="E226" s="34" t="s">
        <v>566</v>
      </c>
      <c r="F226" s="35" t="s">
        <v>565</v>
      </c>
      <c r="G226" s="33">
        <v>91</v>
      </c>
      <c r="H226" s="33">
        <v>119</v>
      </c>
      <c r="I226" s="40">
        <f t="shared" si="6"/>
        <v>-0.23529411764705888</v>
      </c>
      <c r="J226" s="33">
        <v>0</v>
      </c>
      <c r="K226" s="33">
        <v>0</v>
      </c>
      <c r="L226" s="37" t="e">
        <f t="shared" si="7"/>
        <v>#DIV/0!</v>
      </c>
    </row>
    <row r="227" spans="1:12" x14ac:dyDescent="0.2">
      <c r="A227" s="34" t="s">
        <v>21</v>
      </c>
      <c r="B227" s="34" t="s">
        <v>20</v>
      </c>
      <c r="C227" s="34" t="s">
        <v>1059</v>
      </c>
      <c r="D227" s="34" t="s">
        <v>553</v>
      </c>
      <c r="E227" s="34" t="s">
        <v>561</v>
      </c>
      <c r="F227" s="35" t="s">
        <v>1294</v>
      </c>
      <c r="G227" s="33">
        <v>1343</v>
      </c>
      <c r="H227" s="33">
        <v>706</v>
      </c>
      <c r="I227" s="40">
        <f t="shared" si="6"/>
        <v>0.90226628895184136</v>
      </c>
      <c r="J227" s="33">
        <v>0</v>
      </c>
      <c r="K227" s="33">
        <v>0</v>
      </c>
      <c r="L227" s="37" t="e">
        <f t="shared" si="7"/>
        <v>#DIV/0!</v>
      </c>
    </row>
    <row r="228" spans="1:12" x14ac:dyDescent="0.2">
      <c r="A228" s="34" t="s">
        <v>21</v>
      </c>
      <c r="B228" s="34" t="s">
        <v>20</v>
      </c>
      <c r="C228" s="34" t="s">
        <v>1059</v>
      </c>
      <c r="D228" s="34" t="s">
        <v>553</v>
      </c>
      <c r="E228" s="34" t="s">
        <v>560</v>
      </c>
      <c r="F228" s="35" t="s">
        <v>1291</v>
      </c>
      <c r="G228" s="33">
        <v>1471</v>
      </c>
      <c r="H228" s="33">
        <v>525</v>
      </c>
      <c r="I228" s="40">
        <f t="shared" si="6"/>
        <v>1.8019047619047619</v>
      </c>
      <c r="J228" s="33">
        <v>0</v>
      </c>
      <c r="K228" s="33">
        <v>0</v>
      </c>
      <c r="L228" s="37" t="e">
        <f t="shared" si="7"/>
        <v>#DIV/0!</v>
      </c>
    </row>
    <row r="229" spans="1:12" x14ac:dyDescent="0.2">
      <c r="A229" s="34" t="s">
        <v>21</v>
      </c>
      <c r="B229" s="34" t="s">
        <v>20</v>
      </c>
      <c r="C229" s="34" t="s">
        <v>1059</v>
      </c>
      <c r="D229" s="34" t="s">
        <v>553</v>
      </c>
      <c r="E229" s="34" t="s">
        <v>567</v>
      </c>
      <c r="F229" s="35" t="s">
        <v>1293</v>
      </c>
      <c r="G229" s="33">
        <v>143</v>
      </c>
      <c r="H229" s="33">
        <v>144</v>
      </c>
      <c r="I229" s="40">
        <f t="shared" si="6"/>
        <v>-6.9444444444444198E-3</v>
      </c>
      <c r="J229" s="33">
        <v>0</v>
      </c>
      <c r="K229" s="33">
        <v>0</v>
      </c>
      <c r="L229" s="37" t="e">
        <f t="shared" si="7"/>
        <v>#DIV/0!</v>
      </c>
    </row>
    <row r="230" spans="1:12" x14ac:dyDescent="0.2">
      <c r="A230" s="34" t="s">
        <v>21</v>
      </c>
      <c r="B230" s="34" t="s">
        <v>20</v>
      </c>
      <c r="C230" s="34" t="s">
        <v>1059</v>
      </c>
      <c r="D230" s="34" t="s">
        <v>553</v>
      </c>
      <c r="E230" s="34" t="s">
        <v>558</v>
      </c>
      <c r="F230" s="35" t="s">
        <v>1298</v>
      </c>
      <c r="G230" s="33">
        <v>805</v>
      </c>
      <c r="H230" s="33">
        <v>540</v>
      </c>
      <c r="I230" s="40">
        <f t="shared" si="6"/>
        <v>0.4907407407407407</v>
      </c>
      <c r="J230" s="33">
        <v>0</v>
      </c>
      <c r="K230" s="33">
        <v>0</v>
      </c>
      <c r="L230" s="37" t="e">
        <f t="shared" si="7"/>
        <v>#DIV/0!</v>
      </c>
    </row>
    <row r="231" spans="1:12" x14ac:dyDescent="0.2">
      <c r="A231" s="34" t="s">
        <v>21</v>
      </c>
      <c r="B231" s="34" t="s">
        <v>20</v>
      </c>
      <c r="C231" s="34" t="s">
        <v>1059</v>
      </c>
      <c r="D231" s="34" t="s">
        <v>553</v>
      </c>
      <c r="E231" s="34" t="s">
        <v>554</v>
      </c>
      <c r="F231" s="35" t="s">
        <v>1296</v>
      </c>
      <c r="G231" s="33">
        <v>117370</v>
      </c>
      <c r="H231" s="33">
        <v>42260</v>
      </c>
      <c r="I231" s="40">
        <f t="shared" si="6"/>
        <v>1.7773308092759108</v>
      </c>
      <c r="J231" s="33">
        <v>2400751</v>
      </c>
      <c r="K231" s="33">
        <v>734943</v>
      </c>
      <c r="L231" s="37">
        <f t="shared" si="7"/>
        <v>2.2665812178631541</v>
      </c>
    </row>
    <row r="232" spans="1:12" x14ac:dyDescent="0.2">
      <c r="A232" s="34" t="s">
        <v>21</v>
      </c>
      <c r="B232" s="34" t="s">
        <v>20</v>
      </c>
      <c r="C232" s="34" t="s">
        <v>1059</v>
      </c>
      <c r="D232" s="34" t="s">
        <v>553</v>
      </c>
      <c r="E232" s="34" t="s">
        <v>570</v>
      </c>
      <c r="F232" s="35" t="s">
        <v>1297</v>
      </c>
      <c r="G232" s="33">
        <v>70</v>
      </c>
      <c r="H232" s="33">
        <v>13</v>
      </c>
      <c r="I232" s="40">
        <f t="shared" si="6"/>
        <v>4.384615384615385</v>
      </c>
      <c r="J232" s="33">
        <v>0</v>
      </c>
      <c r="K232" s="33">
        <v>0</v>
      </c>
      <c r="L232" s="37" t="e">
        <f t="shared" si="7"/>
        <v>#DIV/0!</v>
      </c>
    </row>
    <row r="233" spans="1:12" x14ac:dyDescent="0.2">
      <c r="A233" s="34" t="s">
        <v>21</v>
      </c>
      <c r="B233" s="34" t="s">
        <v>20</v>
      </c>
      <c r="C233" s="34" t="s">
        <v>1059</v>
      </c>
      <c r="D233" s="34" t="s">
        <v>553</v>
      </c>
      <c r="E233" s="34" t="s">
        <v>559</v>
      </c>
      <c r="F233" s="35" t="s">
        <v>1295</v>
      </c>
      <c r="G233" s="33">
        <v>7</v>
      </c>
      <c r="H233" s="36"/>
      <c r="I233" s="40" t="e">
        <f t="shared" si="6"/>
        <v>#DIV/0!</v>
      </c>
      <c r="J233" s="33">
        <v>0</v>
      </c>
      <c r="K233" s="36"/>
      <c r="L233" s="37" t="e">
        <f t="shared" si="7"/>
        <v>#DIV/0!</v>
      </c>
    </row>
    <row r="234" spans="1:12" x14ac:dyDescent="0.2">
      <c r="A234" s="34" t="s">
        <v>21</v>
      </c>
      <c r="B234" s="34" t="s">
        <v>20</v>
      </c>
      <c r="C234" s="34" t="s">
        <v>1059</v>
      </c>
      <c r="D234" s="34" t="s">
        <v>553</v>
      </c>
      <c r="E234" s="34" t="s">
        <v>557</v>
      </c>
      <c r="F234" s="35" t="s">
        <v>556</v>
      </c>
      <c r="G234" s="33">
        <v>0</v>
      </c>
      <c r="H234" s="36"/>
      <c r="I234" s="40" t="e">
        <f t="shared" si="6"/>
        <v>#DIV/0!</v>
      </c>
      <c r="J234" s="33">
        <v>0</v>
      </c>
      <c r="K234" s="36"/>
      <c r="L234" s="37" t="e">
        <f t="shared" si="7"/>
        <v>#DIV/0!</v>
      </c>
    </row>
    <row r="235" spans="1:12" x14ac:dyDescent="0.2">
      <c r="A235" s="34" t="s">
        <v>21</v>
      </c>
      <c r="B235" s="34" t="s">
        <v>20</v>
      </c>
      <c r="C235" s="34" t="s">
        <v>1059</v>
      </c>
      <c r="D235" s="34" t="s">
        <v>553</v>
      </c>
      <c r="E235" s="34" t="s">
        <v>564</v>
      </c>
      <c r="F235" s="35" t="s">
        <v>563</v>
      </c>
      <c r="G235" s="33">
        <v>4</v>
      </c>
      <c r="H235" s="36"/>
      <c r="I235" s="40" t="e">
        <f t="shared" si="6"/>
        <v>#DIV/0!</v>
      </c>
      <c r="J235" s="33">
        <v>0</v>
      </c>
      <c r="K235" s="36"/>
      <c r="L235" s="37" t="e">
        <f t="shared" si="7"/>
        <v>#DIV/0!</v>
      </c>
    </row>
    <row r="236" spans="1:12" x14ac:dyDescent="0.2">
      <c r="A236" s="34" t="s">
        <v>21</v>
      </c>
      <c r="B236" s="34" t="s">
        <v>20</v>
      </c>
      <c r="C236" s="34" t="s">
        <v>1059</v>
      </c>
      <c r="D236" s="34" t="s">
        <v>1017</v>
      </c>
      <c r="E236" s="34" t="s">
        <v>1018</v>
      </c>
      <c r="F236" s="35" t="s">
        <v>1307</v>
      </c>
      <c r="G236" s="33">
        <v>85</v>
      </c>
      <c r="H236" s="33">
        <v>15</v>
      </c>
      <c r="I236" s="40">
        <f t="shared" si="6"/>
        <v>4.666666666666667</v>
      </c>
      <c r="J236" s="33">
        <v>0</v>
      </c>
      <c r="K236" s="33">
        <v>0</v>
      </c>
      <c r="L236" s="37" t="e">
        <f t="shared" si="7"/>
        <v>#DIV/0!</v>
      </c>
    </row>
    <row r="237" spans="1:12" x14ac:dyDescent="0.2">
      <c r="A237" s="34" t="s">
        <v>21</v>
      </c>
      <c r="B237" s="34" t="s">
        <v>20</v>
      </c>
      <c r="C237" s="34" t="s">
        <v>1059</v>
      </c>
      <c r="D237" s="34" t="s">
        <v>641</v>
      </c>
      <c r="E237" s="34" t="s">
        <v>642</v>
      </c>
      <c r="F237" s="35" t="s">
        <v>1318</v>
      </c>
      <c r="G237" s="33">
        <v>98</v>
      </c>
      <c r="H237" s="33">
        <v>54</v>
      </c>
      <c r="I237" s="40">
        <f t="shared" si="6"/>
        <v>0.81481481481481488</v>
      </c>
      <c r="J237" s="33">
        <v>0</v>
      </c>
      <c r="K237" s="33">
        <v>0</v>
      </c>
      <c r="L237" s="37" t="e">
        <f t="shared" si="7"/>
        <v>#DIV/0!</v>
      </c>
    </row>
    <row r="238" spans="1:12" x14ac:dyDescent="0.2">
      <c r="A238" s="34" t="s">
        <v>21</v>
      </c>
      <c r="B238" s="34" t="s">
        <v>20</v>
      </c>
      <c r="C238" s="34" t="s">
        <v>1059</v>
      </c>
      <c r="D238" s="34" t="s">
        <v>603</v>
      </c>
      <c r="E238" s="34" t="s">
        <v>1011</v>
      </c>
      <c r="F238" s="35" t="s">
        <v>147</v>
      </c>
      <c r="G238" s="33">
        <v>33</v>
      </c>
      <c r="H238" s="33">
        <v>18</v>
      </c>
      <c r="I238" s="40">
        <f t="shared" si="6"/>
        <v>0.83333333333333326</v>
      </c>
      <c r="J238" s="33">
        <v>0</v>
      </c>
      <c r="K238" s="33">
        <v>0</v>
      </c>
      <c r="L238" s="37" t="e">
        <f t="shared" si="7"/>
        <v>#DIV/0!</v>
      </c>
    </row>
    <row r="239" spans="1:12" x14ac:dyDescent="0.2">
      <c r="A239" s="34" t="s">
        <v>21</v>
      </c>
      <c r="B239" s="34" t="s">
        <v>20</v>
      </c>
      <c r="C239" s="34" t="s">
        <v>1059</v>
      </c>
      <c r="D239" s="34" t="s">
        <v>603</v>
      </c>
      <c r="E239" s="34" t="s">
        <v>1015</v>
      </c>
      <c r="F239" s="35" t="s">
        <v>1227</v>
      </c>
      <c r="G239" s="33">
        <v>98</v>
      </c>
      <c r="H239" s="33">
        <v>28</v>
      </c>
      <c r="I239" s="40">
        <f t="shared" si="6"/>
        <v>2.5</v>
      </c>
      <c r="J239" s="33">
        <v>0</v>
      </c>
      <c r="K239" s="33">
        <v>0</v>
      </c>
      <c r="L239" s="37" t="e">
        <f t="shared" si="7"/>
        <v>#DIV/0!</v>
      </c>
    </row>
    <row r="240" spans="1:12" x14ac:dyDescent="0.2">
      <c r="A240" s="34" t="s">
        <v>21</v>
      </c>
      <c r="B240" s="34" t="s">
        <v>20</v>
      </c>
      <c r="C240" s="34" t="s">
        <v>1059</v>
      </c>
      <c r="D240" s="34" t="s">
        <v>603</v>
      </c>
      <c r="E240" s="34" t="s">
        <v>953</v>
      </c>
      <c r="F240" s="35" t="s">
        <v>1220</v>
      </c>
      <c r="G240" s="33">
        <v>50</v>
      </c>
      <c r="H240" s="33">
        <v>20</v>
      </c>
      <c r="I240" s="40">
        <f t="shared" si="6"/>
        <v>1.5</v>
      </c>
      <c r="J240" s="33">
        <v>0</v>
      </c>
      <c r="K240" s="33">
        <v>0</v>
      </c>
      <c r="L240" s="37" t="e">
        <f t="shared" si="7"/>
        <v>#DIV/0!</v>
      </c>
    </row>
    <row r="241" spans="1:12" x14ac:dyDescent="0.2">
      <c r="A241" s="34" t="s">
        <v>21</v>
      </c>
      <c r="B241" s="34" t="s">
        <v>20</v>
      </c>
      <c r="C241" s="34" t="s">
        <v>1059</v>
      </c>
      <c r="D241" s="34" t="s">
        <v>603</v>
      </c>
      <c r="E241" s="34" t="s">
        <v>774</v>
      </c>
      <c r="F241" s="35" t="s">
        <v>1228</v>
      </c>
      <c r="G241" s="33">
        <v>374</v>
      </c>
      <c r="H241" s="33">
        <v>166</v>
      </c>
      <c r="I241" s="40">
        <f t="shared" si="6"/>
        <v>1.2530120481927711</v>
      </c>
      <c r="J241" s="33">
        <v>0</v>
      </c>
      <c r="K241" s="33">
        <v>0</v>
      </c>
      <c r="L241" s="37" t="e">
        <f t="shared" si="7"/>
        <v>#DIV/0!</v>
      </c>
    </row>
    <row r="242" spans="1:12" x14ac:dyDescent="0.2">
      <c r="A242" s="34" t="s">
        <v>21</v>
      </c>
      <c r="B242" s="34" t="s">
        <v>20</v>
      </c>
      <c r="C242" s="34" t="s">
        <v>1059</v>
      </c>
      <c r="D242" s="34" t="s">
        <v>603</v>
      </c>
      <c r="E242" s="34" t="s">
        <v>935</v>
      </c>
      <c r="F242" s="35" t="s">
        <v>147</v>
      </c>
      <c r="G242" s="33">
        <v>16003</v>
      </c>
      <c r="H242" s="33">
        <v>10828</v>
      </c>
      <c r="I242" s="40">
        <f t="shared" si="6"/>
        <v>0.47792759512375316</v>
      </c>
      <c r="J242" s="33">
        <v>1920</v>
      </c>
      <c r="K242" s="33">
        <v>60726</v>
      </c>
      <c r="L242" s="37">
        <f t="shared" si="7"/>
        <v>-0.96838257089220436</v>
      </c>
    </row>
    <row r="243" spans="1:12" x14ac:dyDescent="0.2">
      <c r="A243" s="34" t="s">
        <v>21</v>
      </c>
      <c r="B243" s="34" t="s">
        <v>20</v>
      </c>
      <c r="C243" s="34" t="s">
        <v>1059</v>
      </c>
      <c r="D243" s="34" t="s">
        <v>603</v>
      </c>
      <c r="E243" s="34" t="s">
        <v>685</v>
      </c>
      <c r="F243" s="35" t="s">
        <v>684</v>
      </c>
      <c r="G243" s="33">
        <v>28</v>
      </c>
      <c r="H243" s="33">
        <v>13</v>
      </c>
      <c r="I243" s="40">
        <f t="shared" si="6"/>
        <v>1.1538461538461537</v>
      </c>
      <c r="J243" s="33">
        <v>0</v>
      </c>
      <c r="K243" s="33">
        <v>0</v>
      </c>
      <c r="L243" s="37" t="e">
        <f t="shared" si="7"/>
        <v>#DIV/0!</v>
      </c>
    </row>
    <row r="244" spans="1:12" x14ac:dyDescent="0.2">
      <c r="A244" s="34" t="s">
        <v>21</v>
      </c>
      <c r="B244" s="34" t="s">
        <v>20</v>
      </c>
      <c r="C244" s="34" t="s">
        <v>1059</v>
      </c>
      <c r="D244" s="34" t="s">
        <v>603</v>
      </c>
      <c r="E244" s="34" t="s">
        <v>636</v>
      </c>
      <c r="F244" s="35" t="s">
        <v>1223</v>
      </c>
      <c r="G244" s="33">
        <v>80</v>
      </c>
      <c r="H244" s="33">
        <v>32</v>
      </c>
      <c r="I244" s="40">
        <f t="shared" si="6"/>
        <v>1.5</v>
      </c>
      <c r="J244" s="33">
        <v>0</v>
      </c>
      <c r="K244" s="33">
        <v>0</v>
      </c>
      <c r="L244" s="37" t="e">
        <f t="shared" si="7"/>
        <v>#DIV/0!</v>
      </c>
    </row>
    <row r="245" spans="1:12" x14ac:dyDescent="0.2">
      <c r="A245" s="34" t="s">
        <v>21</v>
      </c>
      <c r="B245" s="34" t="s">
        <v>20</v>
      </c>
      <c r="C245" s="34" t="s">
        <v>1059</v>
      </c>
      <c r="D245" s="34" t="s">
        <v>603</v>
      </c>
      <c r="E245" s="34" t="s">
        <v>888</v>
      </c>
      <c r="F245" s="35" t="s">
        <v>1219</v>
      </c>
      <c r="G245" s="33">
        <v>643</v>
      </c>
      <c r="H245" s="33">
        <v>294</v>
      </c>
      <c r="I245" s="40">
        <f t="shared" si="6"/>
        <v>1.1870748299319729</v>
      </c>
      <c r="J245" s="33">
        <v>0</v>
      </c>
      <c r="K245" s="33">
        <v>0</v>
      </c>
      <c r="L245" s="37" t="e">
        <f t="shared" si="7"/>
        <v>#DIV/0!</v>
      </c>
    </row>
    <row r="246" spans="1:12" x14ac:dyDescent="0.2">
      <c r="A246" s="34" t="s">
        <v>21</v>
      </c>
      <c r="B246" s="34" t="s">
        <v>20</v>
      </c>
      <c r="C246" s="34" t="s">
        <v>1059</v>
      </c>
      <c r="D246" s="34" t="s">
        <v>603</v>
      </c>
      <c r="E246" s="34" t="s">
        <v>942</v>
      </c>
      <c r="F246" s="35" t="s">
        <v>63</v>
      </c>
      <c r="G246" s="33">
        <v>38</v>
      </c>
      <c r="H246" s="33">
        <v>20</v>
      </c>
      <c r="I246" s="40">
        <f t="shared" si="6"/>
        <v>0.89999999999999991</v>
      </c>
      <c r="J246" s="33">
        <v>0</v>
      </c>
      <c r="K246" s="33">
        <v>0</v>
      </c>
      <c r="L246" s="37" t="e">
        <f t="shared" si="7"/>
        <v>#DIV/0!</v>
      </c>
    </row>
    <row r="247" spans="1:12" x14ac:dyDescent="0.2">
      <c r="A247" s="34" t="s">
        <v>21</v>
      </c>
      <c r="B247" s="34" t="s">
        <v>20</v>
      </c>
      <c r="C247" s="34" t="s">
        <v>1059</v>
      </c>
      <c r="D247" s="34" t="s">
        <v>603</v>
      </c>
      <c r="E247" s="34" t="s">
        <v>823</v>
      </c>
      <c r="F247" s="35" t="s">
        <v>1236</v>
      </c>
      <c r="G247" s="33">
        <v>280</v>
      </c>
      <c r="H247" s="33">
        <v>157</v>
      </c>
      <c r="I247" s="40">
        <f t="shared" si="6"/>
        <v>0.78343949044585992</v>
      </c>
      <c r="J247" s="33">
        <v>0</v>
      </c>
      <c r="K247" s="33">
        <v>0</v>
      </c>
      <c r="L247" s="37" t="e">
        <f t="shared" si="7"/>
        <v>#DIV/0!</v>
      </c>
    </row>
    <row r="248" spans="1:12" x14ac:dyDescent="0.2">
      <c r="A248" s="34" t="s">
        <v>21</v>
      </c>
      <c r="B248" s="34" t="s">
        <v>20</v>
      </c>
      <c r="C248" s="34" t="s">
        <v>1059</v>
      </c>
      <c r="D248" s="34" t="s">
        <v>603</v>
      </c>
      <c r="E248" s="34" t="s">
        <v>671</v>
      </c>
      <c r="F248" s="35" t="s">
        <v>1221</v>
      </c>
      <c r="G248" s="33">
        <v>67</v>
      </c>
      <c r="H248" s="33">
        <v>162</v>
      </c>
      <c r="I248" s="40">
        <f t="shared" si="6"/>
        <v>-0.58641975308641969</v>
      </c>
      <c r="J248" s="33">
        <v>0</v>
      </c>
      <c r="K248" s="33">
        <v>0</v>
      </c>
      <c r="L248" s="37" t="e">
        <f t="shared" si="7"/>
        <v>#DIV/0!</v>
      </c>
    </row>
    <row r="249" spans="1:12" x14ac:dyDescent="0.2">
      <c r="A249" s="34" t="s">
        <v>21</v>
      </c>
      <c r="B249" s="34" t="s">
        <v>20</v>
      </c>
      <c r="C249" s="34" t="s">
        <v>1059</v>
      </c>
      <c r="D249" s="34" t="s">
        <v>603</v>
      </c>
      <c r="E249" s="34" t="s">
        <v>1527</v>
      </c>
      <c r="F249" s="35" t="s">
        <v>1528</v>
      </c>
      <c r="G249" s="33">
        <v>82881</v>
      </c>
      <c r="H249" s="33">
        <v>62356</v>
      </c>
      <c r="I249" s="40">
        <f t="shared" si="6"/>
        <v>0.32915838090961569</v>
      </c>
      <c r="J249" s="33">
        <v>2284600</v>
      </c>
      <c r="K249" s="33">
        <v>2268657</v>
      </c>
      <c r="L249" s="37">
        <f t="shared" si="7"/>
        <v>7.0275057005091401E-3</v>
      </c>
    </row>
    <row r="250" spans="1:12" x14ac:dyDescent="0.2">
      <c r="A250" s="34" t="s">
        <v>21</v>
      </c>
      <c r="B250" s="34" t="s">
        <v>20</v>
      </c>
      <c r="C250" s="34" t="s">
        <v>1059</v>
      </c>
      <c r="D250" s="34" t="s">
        <v>603</v>
      </c>
      <c r="E250" s="34" t="s">
        <v>675</v>
      </c>
      <c r="F250" s="35" t="s">
        <v>1225</v>
      </c>
      <c r="G250" s="33">
        <v>86</v>
      </c>
      <c r="H250" s="33">
        <v>61</v>
      </c>
      <c r="I250" s="40">
        <f t="shared" si="6"/>
        <v>0.4098360655737705</v>
      </c>
      <c r="J250" s="33">
        <v>0</v>
      </c>
      <c r="K250" s="33">
        <v>0</v>
      </c>
      <c r="L250" s="37" t="e">
        <f t="shared" si="7"/>
        <v>#DIV/0!</v>
      </c>
    </row>
    <row r="251" spans="1:12" x14ac:dyDescent="0.2">
      <c r="A251" s="34" t="s">
        <v>21</v>
      </c>
      <c r="B251" s="34" t="s">
        <v>20</v>
      </c>
      <c r="C251" s="34" t="s">
        <v>1059</v>
      </c>
      <c r="D251" s="34" t="s">
        <v>603</v>
      </c>
      <c r="E251" s="34" t="s">
        <v>809</v>
      </c>
      <c r="F251" s="35" t="s">
        <v>808</v>
      </c>
      <c r="G251" s="33">
        <v>68</v>
      </c>
      <c r="H251" s="33">
        <v>119</v>
      </c>
      <c r="I251" s="40">
        <f t="shared" si="6"/>
        <v>-0.4285714285714286</v>
      </c>
      <c r="J251" s="33">
        <v>0</v>
      </c>
      <c r="K251" s="33">
        <v>0</v>
      </c>
      <c r="L251" s="37" t="e">
        <f t="shared" si="7"/>
        <v>#DIV/0!</v>
      </c>
    </row>
    <row r="252" spans="1:12" x14ac:dyDescent="0.2">
      <c r="A252" s="34" t="s">
        <v>21</v>
      </c>
      <c r="B252" s="34" t="s">
        <v>20</v>
      </c>
      <c r="C252" s="34" t="s">
        <v>1059</v>
      </c>
      <c r="D252" s="34" t="s">
        <v>603</v>
      </c>
      <c r="E252" s="34" t="s">
        <v>707</v>
      </c>
      <c r="F252" s="35" t="s">
        <v>1231</v>
      </c>
      <c r="G252" s="33">
        <v>21</v>
      </c>
      <c r="H252" s="33">
        <v>9</v>
      </c>
      <c r="I252" s="40">
        <f t="shared" si="6"/>
        <v>1.3333333333333335</v>
      </c>
      <c r="J252" s="33">
        <v>0</v>
      </c>
      <c r="K252" s="33">
        <v>0</v>
      </c>
      <c r="L252" s="37" t="e">
        <f t="shared" si="7"/>
        <v>#DIV/0!</v>
      </c>
    </row>
    <row r="253" spans="1:12" x14ac:dyDescent="0.2">
      <c r="A253" s="34" t="s">
        <v>21</v>
      </c>
      <c r="B253" s="34" t="s">
        <v>20</v>
      </c>
      <c r="C253" s="34" t="s">
        <v>1059</v>
      </c>
      <c r="D253" s="34" t="s">
        <v>603</v>
      </c>
      <c r="E253" s="34" t="s">
        <v>1013</v>
      </c>
      <c r="F253" s="35" t="s">
        <v>1012</v>
      </c>
      <c r="G253" s="33">
        <v>3</v>
      </c>
      <c r="H253" s="33">
        <v>3</v>
      </c>
      <c r="I253" s="40">
        <f t="shared" si="6"/>
        <v>0</v>
      </c>
      <c r="J253" s="33">
        <v>0</v>
      </c>
      <c r="K253" s="33">
        <v>0</v>
      </c>
      <c r="L253" s="37" t="e">
        <f t="shared" si="7"/>
        <v>#DIV/0!</v>
      </c>
    </row>
    <row r="254" spans="1:12" x14ac:dyDescent="0.2">
      <c r="A254" s="34" t="s">
        <v>21</v>
      </c>
      <c r="B254" s="34" t="s">
        <v>20</v>
      </c>
      <c r="C254" s="34" t="s">
        <v>1059</v>
      </c>
      <c r="D254" s="34" t="s">
        <v>603</v>
      </c>
      <c r="E254" s="34" t="s">
        <v>722</v>
      </c>
      <c r="F254" s="35" t="s">
        <v>721</v>
      </c>
      <c r="G254" s="33">
        <v>7</v>
      </c>
      <c r="H254" s="33">
        <v>1</v>
      </c>
      <c r="I254" s="40">
        <f t="shared" si="6"/>
        <v>6</v>
      </c>
      <c r="J254" s="33">
        <v>0</v>
      </c>
      <c r="K254" s="33">
        <v>0</v>
      </c>
      <c r="L254" s="37" t="e">
        <f t="shared" si="7"/>
        <v>#DIV/0!</v>
      </c>
    </row>
    <row r="255" spans="1:12" x14ac:dyDescent="0.2">
      <c r="A255" s="34" t="s">
        <v>21</v>
      </c>
      <c r="B255" s="34" t="s">
        <v>20</v>
      </c>
      <c r="C255" s="34" t="s">
        <v>1059</v>
      </c>
      <c r="D255" s="34" t="s">
        <v>603</v>
      </c>
      <c r="E255" s="34" t="s">
        <v>706</v>
      </c>
      <c r="F255" s="35" t="s">
        <v>1229</v>
      </c>
      <c r="G255" s="33">
        <v>13</v>
      </c>
      <c r="H255" s="33">
        <v>5</v>
      </c>
      <c r="I255" s="40">
        <f t="shared" si="6"/>
        <v>1.6</v>
      </c>
      <c r="J255" s="33">
        <v>0</v>
      </c>
      <c r="K255" s="33">
        <v>0</v>
      </c>
      <c r="L255" s="37" t="e">
        <f t="shared" si="7"/>
        <v>#DIV/0!</v>
      </c>
    </row>
    <row r="256" spans="1:12" x14ac:dyDescent="0.2">
      <c r="A256" s="34" t="s">
        <v>21</v>
      </c>
      <c r="B256" s="34" t="s">
        <v>20</v>
      </c>
      <c r="C256" s="34" t="s">
        <v>1059</v>
      </c>
      <c r="D256" s="34" t="s">
        <v>603</v>
      </c>
      <c r="E256" s="34" t="s">
        <v>804</v>
      </c>
      <c r="F256" s="35" t="s">
        <v>1235</v>
      </c>
      <c r="G256" s="33">
        <v>283</v>
      </c>
      <c r="H256" s="33">
        <v>168</v>
      </c>
      <c r="I256" s="40">
        <f t="shared" si="6"/>
        <v>0.68452380952380953</v>
      </c>
      <c r="J256" s="33">
        <v>0</v>
      </c>
      <c r="K256" s="33">
        <v>0</v>
      </c>
      <c r="L256" s="37" t="e">
        <f t="shared" si="7"/>
        <v>#DIV/0!</v>
      </c>
    </row>
    <row r="257" spans="1:12" x14ac:dyDescent="0.2">
      <c r="A257" s="34" t="s">
        <v>21</v>
      </c>
      <c r="B257" s="34" t="s">
        <v>20</v>
      </c>
      <c r="C257" s="34" t="s">
        <v>1059</v>
      </c>
      <c r="D257" s="34" t="s">
        <v>603</v>
      </c>
      <c r="E257" s="34" t="s">
        <v>1660</v>
      </c>
      <c r="F257" s="35" t="s">
        <v>1659</v>
      </c>
      <c r="G257" s="36"/>
      <c r="H257" s="33">
        <v>1</v>
      </c>
      <c r="I257" s="40">
        <f t="shared" si="6"/>
        <v>-1</v>
      </c>
      <c r="J257" s="36"/>
      <c r="K257" s="33">
        <v>0</v>
      </c>
      <c r="L257" s="37" t="e">
        <f t="shared" si="7"/>
        <v>#DIV/0!</v>
      </c>
    </row>
    <row r="258" spans="1:12" x14ac:dyDescent="0.2">
      <c r="A258" s="34" t="s">
        <v>21</v>
      </c>
      <c r="B258" s="34" t="s">
        <v>20</v>
      </c>
      <c r="C258" s="34" t="s">
        <v>1059</v>
      </c>
      <c r="D258" s="34" t="s">
        <v>603</v>
      </c>
      <c r="E258" s="34" t="s">
        <v>628</v>
      </c>
      <c r="F258" s="35" t="s">
        <v>1232</v>
      </c>
      <c r="G258" s="33">
        <v>22</v>
      </c>
      <c r="H258" s="33">
        <v>11</v>
      </c>
      <c r="I258" s="40">
        <f t="shared" si="6"/>
        <v>1</v>
      </c>
      <c r="J258" s="33">
        <v>0</v>
      </c>
      <c r="K258" s="33">
        <v>0</v>
      </c>
      <c r="L258" s="37" t="e">
        <f t="shared" si="7"/>
        <v>#DIV/0!</v>
      </c>
    </row>
    <row r="259" spans="1:12" x14ac:dyDescent="0.2">
      <c r="A259" s="34" t="s">
        <v>21</v>
      </c>
      <c r="B259" s="34" t="s">
        <v>20</v>
      </c>
      <c r="C259" s="34" t="s">
        <v>1059</v>
      </c>
      <c r="D259" s="34" t="s">
        <v>603</v>
      </c>
      <c r="E259" s="34" t="s">
        <v>1525</v>
      </c>
      <c r="F259" s="35" t="s">
        <v>1526</v>
      </c>
      <c r="G259" s="33">
        <v>4</v>
      </c>
      <c r="H259" s="36"/>
      <c r="I259" s="40" t="e">
        <f t="shared" si="6"/>
        <v>#DIV/0!</v>
      </c>
      <c r="J259" s="33">
        <v>0</v>
      </c>
      <c r="K259" s="36"/>
      <c r="L259" s="37" t="e">
        <f t="shared" si="7"/>
        <v>#DIV/0!</v>
      </c>
    </row>
    <row r="260" spans="1:12" x14ac:dyDescent="0.2">
      <c r="A260" s="34" t="s">
        <v>21</v>
      </c>
      <c r="B260" s="34" t="s">
        <v>20</v>
      </c>
      <c r="C260" s="34" t="s">
        <v>1059</v>
      </c>
      <c r="D260" s="34" t="s">
        <v>603</v>
      </c>
      <c r="E260" s="34" t="s">
        <v>1019</v>
      </c>
      <c r="F260" s="35" t="s">
        <v>1230</v>
      </c>
      <c r="G260" s="33">
        <v>16</v>
      </c>
      <c r="H260" s="33">
        <v>5</v>
      </c>
      <c r="I260" s="40">
        <f t="shared" si="6"/>
        <v>2.2000000000000002</v>
      </c>
      <c r="J260" s="33">
        <v>0</v>
      </c>
      <c r="K260" s="33">
        <v>0</v>
      </c>
      <c r="L260" s="37" t="e">
        <f t="shared" si="7"/>
        <v>#DIV/0!</v>
      </c>
    </row>
    <row r="261" spans="1:12" x14ac:dyDescent="0.2">
      <c r="A261" s="34" t="s">
        <v>21</v>
      </c>
      <c r="B261" s="34" t="s">
        <v>20</v>
      </c>
      <c r="C261" s="34" t="s">
        <v>1059</v>
      </c>
      <c r="D261" s="34" t="s">
        <v>603</v>
      </c>
      <c r="E261" s="34" t="s">
        <v>709</v>
      </c>
      <c r="F261" s="35" t="s">
        <v>708</v>
      </c>
      <c r="G261" s="33">
        <v>59</v>
      </c>
      <c r="H261" s="33">
        <v>8</v>
      </c>
      <c r="I261" s="40">
        <f t="shared" si="6"/>
        <v>6.375</v>
      </c>
      <c r="J261" s="33">
        <v>0</v>
      </c>
      <c r="K261" s="33">
        <v>0</v>
      </c>
      <c r="L261" s="37" t="e">
        <f t="shared" si="7"/>
        <v>#DIV/0!</v>
      </c>
    </row>
    <row r="262" spans="1:12" x14ac:dyDescent="0.2">
      <c r="A262" s="34" t="s">
        <v>21</v>
      </c>
      <c r="B262" s="34" t="s">
        <v>20</v>
      </c>
      <c r="C262" s="34" t="s">
        <v>1059</v>
      </c>
      <c r="D262" s="34" t="s">
        <v>603</v>
      </c>
      <c r="E262" s="34" t="s">
        <v>958</v>
      </c>
      <c r="F262" s="35" t="s">
        <v>1222</v>
      </c>
      <c r="G262" s="33">
        <v>103</v>
      </c>
      <c r="H262" s="33">
        <v>116</v>
      </c>
      <c r="I262" s="40">
        <f t="shared" si="6"/>
        <v>-0.11206896551724133</v>
      </c>
      <c r="J262" s="33">
        <v>0</v>
      </c>
      <c r="K262" s="33">
        <v>0</v>
      </c>
      <c r="L262" s="37" t="e">
        <f t="shared" si="7"/>
        <v>#DIV/0!</v>
      </c>
    </row>
    <row r="263" spans="1:12" x14ac:dyDescent="0.2">
      <c r="A263" s="34" t="s">
        <v>21</v>
      </c>
      <c r="B263" s="34" t="s">
        <v>20</v>
      </c>
      <c r="C263" s="34" t="s">
        <v>1059</v>
      </c>
      <c r="D263" s="34" t="s">
        <v>603</v>
      </c>
      <c r="E263" s="34" t="s">
        <v>1034</v>
      </c>
      <c r="F263" s="35" t="s">
        <v>1234</v>
      </c>
      <c r="G263" s="33">
        <v>54</v>
      </c>
      <c r="H263" s="33">
        <v>27</v>
      </c>
      <c r="I263" s="40">
        <f t="shared" si="6"/>
        <v>1</v>
      </c>
      <c r="J263" s="33">
        <v>0</v>
      </c>
      <c r="K263" s="33">
        <v>0</v>
      </c>
      <c r="L263" s="37" t="e">
        <f t="shared" si="7"/>
        <v>#DIV/0!</v>
      </c>
    </row>
    <row r="264" spans="1:12" x14ac:dyDescent="0.2">
      <c r="A264" s="34" t="s">
        <v>21</v>
      </c>
      <c r="B264" s="34" t="s">
        <v>20</v>
      </c>
      <c r="C264" s="34" t="s">
        <v>1059</v>
      </c>
      <c r="D264" s="34" t="s">
        <v>603</v>
      </c>
      <c r="E264" s="34" t="s">
        <v>698</v>
      </c>
      <c r="F264" s="35" t="s">
        <v>1224</v>
      </c>
      <c r="G264" s="33">
        <v>8</v>
      </c>
      <c r="H264" s="36"/>
      <c r="I264" s="40" t="e">
        <f t="shared" si="6"/>
        <v>#DIV/0!</v>
      </c>
      <c r="J264" s="33">
        <v>0</v>
      </c>
      <c r="K264" s="36"/>
      <c r="L264" s="37" t="e">
        <f t="shared" si="7"/>
        <v>#DIV/0!</v>
      </c>
    </row>
    <row r="265" spans="1:12" x14ac:dyDescent="0.2">
      <c r="A265" s="34" t="s">
        <v>21</v>
      </c>
      <c r="B265" s="34" t="s">
        <v>20</v>
      </c>
      <c r="C265" s="34" t="s">
        <v>1059</v>
      </c>
      <c r="D265" s="34" t="s">
        <v>603</v>
      </c>
      <c r="E265" s="34" t="s">
        <v>983</v>
      </c>
      <c r="F265" s="35" t="s">
        <v>1233</v>
      </c>
      <c r="G265" s="33">
        <v>6</v>
      </c>
      <c r="H265" s="36"/>
      <c r="I265" s="40" t="e">
        <f t="shared" si="6"/>
        <v>#DIV/0!</v>
      </c>
      <c r="J265" s="33">
        <v>0</v>
      </c>
      <c r="K265" s="36"/>
      <c r="L265" s="37" t="e">
        <f t="shared" si="7"/>
        <v>#DIV/0!</v>
      </c>
    </row>
    <row r="266" spans="1:12" x14ac:dyDescent="0.2">
      <c r="A266" s="34" t="s">
        <v>21</v>
      </c>
      <c r="B266" s="34" t="s">
        <v>20</v>
      </c>
      <c r="C266" s="34" t="s">
        <v>1059</v>
      </c>
      <c r="D266" s="34" t="s">
        <v>506</v>
      </c>
      <c r="E266" s="34" t="s">
        <v>507</v>
      </c>
      <c r="F266" s="35" t="s">
        <v>1283</v>
      </c>
      <c r="G266" s="33">
        <v>38594</v>
      </c>
      <c r="H266" s="33">
        <v>12881</v>
      </c>
      <c r="I266" s="40">
        <f t="shared" si="6"/>
        <v>1.9961959475196025</v>
      </c>
      <c r="J266" s="33">
        <v>4905198</v>
      </c>
      <c r="K266" s="33">
        <v>1542828</v>
      </c>
      <c r="L266" s="37">
        <f t="shared" si="7"/>
        <v>2.1793550544843625</v>
      </c>
    </row>
    <row r="267" spans="1:12" x14ac:dyDescent="0.2">
      <c r="A267" s="34" t="s">
        <v>21</v>
      </c>
      <c r="B267" s="34" t="s">
        <v>20</v>
      </c>
      <c r="C267" s="34" t="s">
        <v>1059</v>
      </c>
      <c r="D267" s="34" t="s">
        <v>506</v>
      </c>
      <c r="E267" s="34" t="s">
        <v>784</v>
      </c>
      <c r="F267" s="35" t="s">
        <v>1284</v>
      </c>
      <c r="G267" s="33">
        <v>5</v>
      </c>
      <c r="H267" s="33">
        <v>2</v>
      </c>
      <c r="I267" s="40">
        <f t="shared" si="6"/>
        <v>1.5</v>
      </c>
      <c r="J267" s="33">
        <v>0</v>
      </c>
      <c r="K267" s="33">
        <v>0</v>
      </c>
      <c r="L267" s="37" t="e">
        <f t="shared" si="7"/>
        <v>#DIV/0!</v>
      </c>
    </row>
    <row r="268" spans="1:12" x14ac:dyDescent="0.2">
      <c r="A268" s="34" t="s">
        <v>21</v>
      </c>
      <c r="B268" s="34" t="s">
        <v>20</v>
      </c>
      <c r="C268" s="34" t="s">
        <v>1059</v>
      </c>
      <c r="D268" s="34" t="s">
        <v>516</v>
      </c>
      <c r="E268" s="34" t="s">
        <v>611</v>
      </c>
      <c r="F268" s="35" t="s">
        <v>1261</v>
      </c>
      <c r="G268" s="33">
        <v>33489</v>
      </c>
      <c r="H268" s="33">
        <v>19640</v>
      </c>
      <c r="I268" s="40">
        <f t="shared" ref="I268:I331" si="8">G268/H268-1</f>
        <v>0.70514256619144611</v>
      </c>
      <c r="J268" s="33">
        <v>46549</v>
      </c>
      <c r="K268" s="33">
        <v>16617</v>
      </c>
      <c r="L268" s="37">
        <f t="shared" ref="L268:L331" si="9">J268/K268-1</f>
        <v>1.8012878377565142</v>
      </c>
    </row>
    <row r="269" spans="1:12" x14ac:dyDescent="0.2">
      <c r="A269" s="34" t="s">
        <v>21</v>
      </c>
      <c r="B269" s="34" t="s">
        <v>20</v>
      </c>
      <c r="C269" s="34" t="s">
        <v>1059</v>
      </c>
      <c r="D269" s="34" t="s">
        <v>516</v>
      </c>
      <c r="E269" s="34" t="s">
        <v>901</v>
      </c>
      <c r="F269" s="35" t="s">
        <v>1262</v>
      </c>
      <c r="G269" s="33">
        <v>54</v>
      </c>
      <c r="H269" s="33">
        <v>445</v>
      </c>
      <c r="I269" s="40">
        <f t="shared" si="8"/>
        <v>-0.87865168539325844</v>
      </c>
      <c r="J269" s="33">
        <v>0</v>
      </c>
      <c r="K269" s="33">
        <v>0</v>
      </c>
      <c r="L269" s="37" t="e">
        <f t="shared" si="9"/>
        <v>#DIV/0!</v>
      </c>
    </row>
    <row r="270" spans="1:12" x14ac:dyDescent="0.2">
      <c r="A270" s="34" t="s">
        <v>21</v>
      </c>
      <c r="B270" s="34" t="s">
        <v>20</v>
      </c>
      <c r="C270" s="34" t="s">
        <v>1059</v>
      </c>
      <c r="D270" s="34" t="s">
        <v>516</v>
      </c>
      <c r="E270" s="34" t="s">
        <v>889</v>
      </c>
      <c r="F270" s="35" t="s">
        <v>1266</v>
      </c>
      <c r="G270" s="33">
        <v>0</v>
      </c>
      <c r="H270" s="33">
        <v>2898</v>
      </c>
      <c r="I270" s="40">
        <f t="shared" si="8"/>
        <v>-1</v>
      </c>
      <c r="J270" s="33">
        <v>6151</v>
      </c>
      <c r="K270" s="33">
        <v>0</v>
      </c>
      <c r="L270" s="37" t="e">
        <f t="shared" si="9"/>
        <v>#DIV/0!</v>
      </c>
    </row>
    <row r="271" spans="1:12" x14ac:dyDescent="0.2">
      <c r="A271" s="34" t="s">
        <v>21</v>
      </c>
      <c r="B271" s="34" t="s">
        <v>20</v>
      </c>
      <c r="C271" s="34" t="s">
        <v>1059</v>
      </c>
      <c r="D271" s="34" t="s">
        <v>516</v>
      </c>
      <c r="E271" s="34" t="s">
        <v>730</v>
      </c>
      <c r="F271" s="35" t="s">
        <v>1260</v>
      </c>
      <c r="G271" s="33">
        <v>3</v>
      </c>
      <c r="H271" s="33">
        <v>234</v>
      </c>
      <c r="I271" s="40">
        <f t="shared" si="8"/>
        <v>-0.98717948717948723</v>
      </c>
      <c r="J271" s="33">
        <v>0</v>
      </c>
      <c r="K271" s="33">
        <v>0</v>
      </c>
      <c r="L271" s="37" t="e">
        <f t="shared" si="9"/>
        <v>#DIV/0!</v>
      </c>
    </row>
    <row r="272" spans="1:12" x14ac:dyDescent="0.2">
      <c r="A272" s="34" t="s">
        <v>21</v>
      </c>
      <c r="B272" s="34" t="s">
        <v>20</v>
      </c>
      <c r="C272" s="34" t="s">
        <v>1059</v>
      </c>
      <c r="D272" s="34" t="s">
        <v>516</v>
      </c>
      <c r="E272" s="34" t="s">
        <v>517</v>
      </c>
      <c r="F272" s="35" t="s">
        <v>1263</v>
      </c>
      <c r="G272" s="33">
        <v>0</v>
      </c>
      <c r="H272" s="33">
        <v>0</v>
      </c>
      <c r="I272" s="40" t="e">
        <f t="shared" si="8"/>
        <v>#DIV/0!</v>
      </c>
      <c r="J272" s="33">
        <v>28950658</v>
      </c>
      <c r="K272" s="33">
        <v>5231045</v>
      </c>
      <c r="L272" s="37">
        <f t="shared" si="9"/>
        <v>4.5343928412009458</v>
      </c>
    </row>
    <row r="273" spans="1:12" x14ac:dyDescent="0.2">
      <c r="A273" s="34" t="s">
        <v>21</v>
      </c>
      <c r="B273" s="34" t="s">
        <v>20</v>
      </c>
      <c r="C273" s="34" t="s">
        <v>1059</v>
      </c>
      <c r="D273" s="34" t="s">
        <v>516</v>
      </c>
      <c r="E273" s="34" t="s">
        <v>829</v>
      </c>
      <c r="F273" s="35" t="s">
        <v>1264</v>
      </c>
      <c r="G273" s="33">
        <v>10</v>
      </c>
      <c r="H273" s="33">
        <v>1867</v>
      </c>
      <c r="I273" s="40">
        <f t="shared" si="8"/>
        <v>-0.99464381360471343</v>
      </c>
      <c r="J273" s="33">
        <v>1073254</v>
      </c>
      <c r="K273" s="33">
        <v>178861</v>
      </c>
      <c r="L273" s="37">
        <f t="shared" si="9"/>
        <v>5.000492002169282</v>
      </c>
    </row>
    <row r="274" spans="1:12" x14ac:dyDescent="0.2">
      <c r="A274" s="34" t="s">
        <v>21</v>
      </c>
      <c r="B274" s="34" t="s">
        <v>20</v>
      </c>
      <c r="C274" s="34" t="s">
        <v>1059</v>
      </c>
      <c r="D274" s="34" t="s">
        <v>516</v>
      </c>
      <c r="E274" s="34" t="s">
        <v>710</v>
      </c>
      <c r="F274" s="35" t="s">
        <v>1267</v>
      </c>
      <c r="G274" s="33">
        <v>29</v>
      </c>
      <c r="H274" s="33">
        <v>24</v>
      </c>
      <c r="I274" s="40">
        <f t="shared" si="8"/>
        <v>0.20833333333333326</v>
      </c>
      <c r="J274" s="33">
        <v>0</v>
      </c>
      <c r="K274" s="33">
        <v>0</v>
      </c>
      <c r="L274" s="37" t="e">
        <f t="shared" si="9"/>
        <v>#DIV/0!</v>
      </c>
    </row>
    <row r="275" spans="1:12" x14ac:dyDescent="0.2">
      <c r="A275" s="34" t="s">
        <v>21</v>
      </c>
      <c r="B275" s="34" t="s">
        <v>20</v>
      </c>
      <c r="C275" s="34" t="s">
        <v>1059</v>
      </c>
      <c r="D275" s="34" t="s">
        <v>516</v>
      </c>
      <c r="E275" s="34" t="s">
        <v>582</v>
      </c>
      <c r="F275" s="35" t="s">
        <v>1261</v>
      </c>
      <c r="G275" s="33">
        <v>4905</v>
      </c>
      <c r="H275" s="36"/>
      <c r="I275" s="40" t="e">
        <f t="shared" si="8"/>
        <v>#DIV/0!</v>
      </c>
      <c r="J275" s="33">
        <v>9963</v>
      </c>
      <c r="K275" s="36"/>
      <c r="L275" s="37" t="e">
        <f t="shared" si="9"/>
        <v>#DIV/0!</v>
      </c>
    </row>
    <row r="276" spans="1:12" x14ac:dyDescent="0.2">
      <c r="A276" s="34" t="s">
        <v>21</v>
      </c>
      <c r="B276" s="34" t="s">
        <v>20</v>
      </c>
      <c r="C276" s="34" t="s">
        <v>1059</v>
      </c>
      <c r="D276" s="34" t="s">
        <v>516</v>
      </c>
      <c r="E276" s="34" t="s">
        <v>922</v>
      </c>
      <c r="F276" s="35" t="s">
        <v>1259</v>
      </c>
      <c r="G276" s="33">
        <v>8</v>
      </c>
      <c r="H276" s="36"/>
      <c r="I276" s="40" t="e">
        <f t="shared" si="8"/>
        <v>#DIV/0!</v>
      </c>
      <c r="J276" s="33">
        <v>75145</v>
      </c>
      <c r="K276" s="36"/>
      <c r="L276" s="37" t="e">
        <f t="shared" si="9"/>
        <v>#DIV/0!</v>
      </c>
    </row>
    <row r="277" spans="1:12" x14ac:dyDescent="0.2">
      <c r="A277" s="34" t="s">
        <v>21</v>
      </c>
      <c r="B277" s="34" t="s">
        <v>20</v>
      </c>
      <c r="C277" s="34" t="s">
        <v>1059</v>
      </c>
      <c r="D277" s="34" t="s">
        <v>516</v>
      </c>
      <c r="E277" s="34" t="s">
        <v>600</v>
      </c>
      <c r="F277" s="35" t="s">
        <v>1263</v>
      </c>
      <c r="G277" s="33">
        <v>148543</v>
      </c>
      <c r="H277" s="33">
        <v>74180</v>
      </c>
      <c r="I277" s="40">
        <f t="shared" si="8"/>
        <v>1.0024669722297115</v>
      </c>
      <c r="J277" s="33">
        <v>4153458</v>
      </c>
      <c r="K277" s="33">
        <v>1917206</v>
      </c>
      <c r="L277" s="37">
        <f t="shared" si="9"/>
        <v>1.1664119557314132</v>
      </c>
    </row>
    <row r="278" spans="1:12" x14ac:dyDescent="0.2">
      <c r="A278" s="34" t="s">
        <v>21</v>
      </c>
      <c r="B278" s="34" t="s">
        <v>20</v>
      </c>
      <c r="C278" s="34" t="s">
        <v>1059</v>
      </c>
      <c r="D278" s="34" t="s">
        <v>535</v>
      </c>
      <c r="E278" s="34" t="s">
        <v>928</v>
      </c>
      <c r="F278" s="35" t="s">
        <v>1300</v>
      </c>
      <c r="G278" s="33">
        <v>3093</v>
      </c>
      <c r="H278" s="33">
        <v>1077</v>
      </c>
      <c r="I278" s="40">
        <f t="shared" si="8"/>
        <v>1.8718662952646241</v>
      </c>
      <c r="J278" s="33">
        <v>0</v>
      </c>
      <c r="K278" s="33">
        <v>0</v>
      </c>
      <c r="L278" s="37" t="e">
        <f t="shared" si="9"/>
        <v>#DIV/0!</v>
      </c>
    </row>
    <row r="279" spans="1:12" x14ac:dyDescent="0.2">
      <c r="A279" s="34" t="s">
        <v>21</v>
      </c>
      <c r="B279" s="34" t="s">
        <v>20</v>
      </c>
      <c r="C279" s="34" t="s">
        <v>1059</v>
      </c>
      <c r="D279" s="34" t="s">
        <v>926</v>
      </c>
      <c r="E279" s="34" t="s">
        <v>927</v>
      </c>
      <c r="F279" s="35" t="s">
        <v>1319</v>
      </c>
      <c r="G279" s="33">
        <v>1990</v>
      </c>
      <c r="H279" s="33">
        <v>331</v>
      </c>
      <c r="I279" s="40">
        <f t="shared" si="8"/>
        <v>5.0120845921450154</v>
      </c>
      <c r="J279" s="33">
        <v>0</v>
      </c>
      <c r="K279" s="33">
        <v>0</v>
      </c>
      <c r="L279" s="37" t="e">
        <f t="shared" si="9"/>
        <v>#DIV/0!</v>
      </c>
    </row>
    <row r="280" spans="1:12" x14ac:dyDescent="0.2">
      <c r="A280" s="34" t="s">
        <v>21</v>
      </c>
      <c r="B280" s="34" t="s">
        <v>20</v>
      </c>
      <c r="C280" s="34" t="s">
        <v>1059</v>
      </c>
      <c r="D280" s="34" t="s">
        <v>493</v>
      </c>
      <c r="E280" s="34" t="s">
        <v>494</v>
      </c>
      <c r="F280" s="35" t="s">
        <v>1314</v>
      </c>
      <c r="G280" s="33">
        <v>45</v>
      </c>
      <c r="H280" s="36"/>
      <c r="I280" s="40" t="e">
        <f t="shared" si="8"/>
        <v>#DIV/0!</v>
      </c>
      <c r="J280" s="33">
        <v>720</v>
      </c>
      <c r="K280" s="36"/>
      <c r="L280" s="37" t="e">
        <f t="shared" si="9"/>
        <v>#DIV/0!</v>
      </c>
    </row>
    <row r="281" spans="1:12" x14ac:dyDescent="0.2">
      <c r="A281" s="34" t="s">
        <v>21</v>
      </c>
      <c r="B281" s="34" t="s">
        <v>20</v>
      </c>
      <c r="C281" s="34" t="s">
        <v>1059</v>
      </c>
      <c r="D281" s="34" t="s">
        <v>493</v>
      </c>
      <c r="E281" s="34" t="s">
        <v>691</v>
      </c>
      <c r="F281" s="35" t="s">
        <v>1315</v>
      </c>
      <c r="G281" s="33">
        <v>948</v>
      </c>
      <c r="H281" s="33">
        <v>1366</v>
      </c>
      <c r="I281" s="40">
        <f t="shared" si="8"/>
        <v>-0.30600292825768671</v>
      </c>
      <c r="J281" s="33">
        <v>0</v>
      </c>
      <c r="K281" s="33">
        <v>0</v>
      </c>
      <c r="L281" s="37" t="e">
        <f t="shared" si="9"/>
        <v>#DIV/0!</v>
      </c>
    </row>
    <row r="282" spans="1:12" x14ac:dyDescent="0.2">
      <c r="A282" s="34" t="s">
        <v>21</v>
      </c>
      <c r="B282" s="34" t="s">
        <v>20</v>
      </c>
      <c r="C282" s="34" t="s">
        <v>1059</v>
      </c>
      <c r="D282" s="34" t="s">
        <v>493</v>
      </c>
      <c r="E282" s="34" t="s">
        <v>649</v>
      </c>
      <c r="F282" s="35" t="s">
        <v>1313</v>
      </c>
      <c r="G282" s="33">
        <v>1</v>
      </c>
      <c r="H282" s="33">
        <v>1</v>
      </c>
      <c r="I282" s="40">
        <f t="shared" si="8"/>
        <v>0</v>
      </c>
      <c r="J282" s="33">
        <v>0</v>
      </c>
      <c r="K282" s="33">
        <v>0</v>
      </c>
      <c r="L282" s="37" t="e">
        <f t="shared" si="9"/>
        <v>#DIV/0!</v>
      </c>
    </row>
    <row r="283" spans="1:12" x14ac:dyDescent="0.2">
      <c r="A283" s="34" t="s">
        <v>21</v>
      </c>
      <c r="B283" s="34" t="s">
        <v>20</v>
      </c>
      <c r="C283" s="34" t="s">
        <v>1059</v>
      </c>
      <c r="D283" s="34" t="s">
        <v>493</v>
      </c>
      <c r="E283" s="34" t="s">
        <v>695</v>
      </c>
      <c r="F283" s="35" t="s">
        <v>694</v>
      </c>
      <c r="G283" s="36"/>
      <c r="H283" s="33">
        <v>1</v>
      </c>
      <c r="I283" s="40">
        <f t="shared" si="8"/>
        <v>-1</v>
      </c>
      <c r="J283" s="36"/>
      <c r="K283" s="33">
        <v>0</v>
      </c>
      <c r="L283" s="37" t="e">
        <f t="shared" si="9"/>
        <v>#DIV/0!</v>
      </c>
    </row>
    <row r="284" spans="1:12" x14ac:dyDescent="0.2">
      <c r="A284" s="34" t="s">
        <v>21</v>
      </c>
      <c r="B284" s="34" t="s">
        <v>20</v>
      </c>
      <c r="C284" s="34" t="s">
        <v>1059</v>
      </c>
      <c r="D284" s="34" t="s">
        <v>526</v>
      </c>
      <c r="E284" s="34" t="s">
        <v>909</v>
      </c>
      <c r="F284" s="35" t="s">
        <v>908</v>
      </c>
      <c r="G284" s="33">
        <v>864</v>
      </c>
      <c r="H284" s="33">
        <v>390</v>
      </c>
      <c r="I284" s="40">
        <f t="shared" si="8"/>
        <v>1.2153846153846155</v>
      </c>
      <c r="J284" s="33">
        <v>0</v>
      </c>
      <c r="K284" s="33">
        <v>0</v>
      </c>
      <c r="L284" s="37" t="e">
        <f t="shared" si="9"/>
        <v>#DIV/0!</v>
      </c>
    </row>
    <row r="285" spans="1:12" x14ac:dyDescent="0.2">
      <c r="A285" s="34" t="s">
        <v>21</v>
      </c>
      <c r="B285" s="34" t="s">
        <v>20</v>
      </c>
      <c r="C285" s="34" t="s">
        <v>1059</v>
      </c>
      <c r="D285" s="34" t="s">
        <v>526</v>
      </c>
      <c r="E285" s="34" t="s">
        <v>868</v>
      </c>
      <c r="F285" s="35" t="s">
        <v>1308</v>
      </c>
      <c r="G285" s="33">
        <v>27</v>
      </c>
      <c r="H285" s="33">
        <v>4</v>
      </c>
      <c r="I285" s="40">
        <f t="shared" si="8"/>
        <v>5.75</v>
      </c>
      <c r="J285" s="33">
        <v>0</v>
      </c>
      <c r="K285" s="33">
        <v>0</v>
      </c>
      <c r="L285" s="37" t="e">
        <f t="shared" si="9"/>
        <v>#DIV/0!</v>
      </c>
    </row>
    <row r="286" spans="1:12" x14ac:dyDescent="0.2">
      <c r="A286" s="34" t="s">
        <v>21</v>
      </c>
      <c r="B286" s="34" t="s">
        <v>20</v>
      </c>
      <c r="C286" s="34" t="s">
        <v>1059</v>
      </c>
      <c r="D286" s="34" t="s">
        <v>526</v>
      </c>
      <c r="E286" s="34" t="s">
        <v>831</v>
      </c>
      <c r="F286" s="35" t="s">
        <v>830</v>
      </c>
      <c r="G286" s="33">
        <v>1796</v>
      </c>
      <c r="H286" s="33">
        <v>707</v>
      </c>
      <c r="I286" s="40">
        <f t="shared" si="8"/>
        <v>1.5403111739745401</v>
      </c>
      <c r="J286" s="33">
        <v>0</v>
      </c>
      <c r="K286" s="33">
        <v>0</v>
      </c>
      <c r="L286" s="37" t="e">
        <f t="shared" si="9"/>
        <v>#DIV/0!</v>
      </c>
    </row>
    <row r="287" spans="1:12" x14ac:dyDescent="0.2">
      <c r="A287" s="34" t="s">
        <v>21</v>
      </c>
      <c r="B287" s="34" t="s">
        <v>20</v>
      </c>
      <c r="C287" s="34" t="s">
        <v>1059</v>
      </c>
      <c r="D287" s="34" t="s">
        <v>526</v>
      </c>
      <c r="E287" s="34" t="s">
        <v>895</v>
      </c>
      <c r="F287" s="35" t="s">
        <v>1308</v>
      </c>
      <c r="G287" s="33">
        <v>48945</v>
      </c>
      <c r="H287" s="33">
        <v>15696</v>
      </c>
      <c r="I287" s="40">
        <f t="shared" si="8"/>
        <v>2.1183103975535169</v>
      </c>
      <c r="J287" s="33">
        <v>3312592</v>
      </c>
      <c r="K287" s="33">
        <v>1023760</v>
      </c>
      <c r="L287" s="37">
        <f t="shared" si="9"/>
        <v>2.2357114948816128</v>
      </c>
    </row>
    <row r="288" spans="1:12" x14ac:dyDescent="0.2">
      <c r="A288" s="34" t="s">
        <v>21</v>
      </c>
      <c r="B288" s="34" t="s">
        <v>20</v>
      </c>
      <c r="C288" s="34" t="s">
        <v>1059</v>
      </c>
      <c r="D288" s="34" t="s">
        <v>526</v>
      </c>
      <c r="E288" s="34" t="s">
        <v>645</v>
      </c>
      <c r="F288" s="35" t="s">
        <v>1309</v>
      </c>
      <c r="G288" s="33">
        <v>1236</v>
      </c>
      <c r="H288" s="33">
        <v>585</v>
      </c>
      <c r="I288" s="40">
        <f t="shared" si="8"/>
        <v>1.1128205128205129</v>
      </c>
      <c r="J288" s="33">
        <v>0</v>
      </c>
      <c r="K288" s="33">
        <v>0</v>
      </c>
      <c r="L288" s="37" t="e">
        <f t="shared" si="9"/>
        <v>#DIV/0!</v>
      </c>
    </row>
    <row r="289" spans="1:12" x14ac:dyDescent="0.2">
      <c r="A289" s="34" t="s">
        <v>21</v>
      </c>
      <c r="B289" s="34" t="s">
        <v>20</v>
      </c>
      <c r="C289" s="34" t="s">
        <v>1059</v>
      </c>
      <c r="D289" s="34" t="s">
        <v>526</v>
      </c>
      <c r="E289" s="34" t="s">
        <v>914</v>
      </c>
      <c r="F289" s="35" t="s">
        <v>1311</v>
      </c>
      <c r="G289" s="33">
        <v>72</v>
      </c>
      <c r="H289" s="33">
        <v>40</v>
      </c>
      <c r="I289" s="40">
        <f t="shared" si="8"/>
        <v>0.8</v>
      </c>
      <c r="J289" s="33">
        <v>0</v>
      </c>
      <c r="K289" s="33">
        <v>0</v>
      </c>
      <c r="L289" s="37" t="e">
        <f t="shared" si="9"/>
        <v>#DIV/0!</v>
      </c>
    </row>
    <row r="290" spans="1:12" x14ac:dyDescent="0.2">
      <c r="A290" s="34" t="s">
        <v>21</v>
      </c>
      <c r="B290" s="34" t="s">
        <v>20</v>
      </c>
      <c r="C290" s="34" t="s">
        <v>1059</v>
      </c>
      <c r="D290" s="34" t="s">
        <v>526</v>
      </c>
      <c r="E290" s="34" t="s">
        <v>776</v>
      </c>
      <c r="F290" s="35" t="s">
        <v>1312</v>
      </c>
      <c r="G290" s="33">
        <v>900</v>
      </c>
      <c r="H290" s="33">
        <v>381</v>
      </c>
      <c r="I290" s="40">
        <f t="shared" si="8"/>
        <v>1.3622047244094486</v>
      </c>
      <c r="J290" s="33">
        <v>10</v>
      </c>
      <c r="K290" s="33">
        <v>0</v>
      </c>
      <c r="L290" s="37" t="e">
        <f t="shared" si="9"/>
        <v>#DIV/0!</v>
      </c>
    </row>
    <row r="291" spans="1:12" x14ac:dyDescent="0.2">
      <c r="A291" s="34" t="s">
        <v>21</v>
      </c>
      <c r="B291" s="34" t="s">
        <v>20</v>
      </c>
      <c r="C291" s="34" t="s">
        <v>1059</v>
      </c>
      <c r="D291" s="34" t="s">
        <v>526</v>
      </c>
      <c r="E291" s="34" t="s">
        <v>785</v>
      </c>
      <c r="F291" s="35" t="s">
        <v>1310</v>
      </c>
      <c r="G291" s="33">
        <v>1250</v>
      </c>
      <c r="H291" s="33">
        <v>621</v>
      </c>
      <c r="I291" s="40">
        <f t="shared" si="8"/>
        <v>1.0128824476650564</v>
      </c>
      <c r="J291" s="33">
        <v>0</v>
      </c>
      <c r="K291" s="33">
        <v>0</v>
      </c>
      <c r="L291" s="37" t="e">
        <f t="shared" si="9"/>
        <v>#DIV/0!</v>
      </c>
    </row>
    <row r="292" spans="1:12" x14ac:dyDescent="0.2">
      <c r="A292" s="34" t="s">
        <v>21</v>
      </c>
      <c r="B292" s="34" t="s">
        <v>20</v>
      </c>
      <c r="C292" s="34" t="s">
        <v>1059</v>
      </c>
      <c r="D292" s="34" t="s">
        <v>528</v>
      </c>
      <c r="E292" s="34" t="s">
        <v>794</v>
      </c>
      <c r="F292" s="35" t="s">
        <v>1208</v>
      </c>
      <c r="G292" s="33">
        <v>906</v>
      </c>
      <c r="H292" s="33">
        <v>294</v>
      </c>
      <c r="I292" s="40">
        <f t="shared" si="8"/>
        <v>2.0816326530612246</v>
      </c>
      <c r="J292" s="33">
        <v>0</v>
      </c>
      <c r="K292" s="33">
        <v>0</v>
      </c>
      <c r="L292" s="37" t="e">
        <f t="shared" si="9"/>
        <v>#DIV/0!</v>
      </c>
    </row>
    <row r="293" spans="1:12" x14ac:dyDescent="0.2">
      <c r="A293" s="34" t="s">
        <v>21</v>
      </c>
      <c r="B293" s="34" t="s">
        <v>20</v>
      </c>
      <c r="C293" s="34" t="s">
        <v>1059</v>
      </c>
      <c r="D293" s="34" t="s">
        <v>528</v>
      </c>
      <c r="E293" s="34" t="s">
        <v>913</v>
      </c>
      <c r="F293" s="35" t="s">
        <v>1214</v>
      </c>
      <c r="G293" s="33">
        <v>1000</v>
      </c>
      <c r="H293" s="33">
        <v>378</v>
      </c>
      <c r="I293" s="40">
        <f t="shared" si="8"/>
        <v>1.6455026455026456</v>
      </c>
      <c r="J293" s="33">
        <v>0</v>
      </c>
      <c r="K293" s="33">
        <v>0</v>
      </c>
      <c r="L293" s="37" t="e">
        <f t="shared" si="9"/>
        <v>#DIV/0!</v>
      </c>
    </row>
    <row r="294" spans="1:12" x14ac:dyDescent="0.2">
      <c r="A294" s="34" t="s">
        <v>21</v>
      </c>
      <c r="B294" s="34" t="s">
        <v>20</v>
      </c>
      <c r="C294" s="34" t="s">
        <v>1059</v>
      </c>
      <c r="D294" s="34" t="s">
        <v>528</v>
      </c>
      <c r="E294" s="34" t="s">
        <v>782</v>
      </c>
      <c r="F294" s="35" t="s">
        <v>1213</v>
      </c>
      <c r="G294" s="33">
        <v>6388</v>
      </c>
      <c r="H294" s="33">
        <v>2601</v>
      </c>
      <c r="I294" s="40">
        <f t="shared" si="8"/>
        <v>1.4559784698193003</v>
      </c>
      <c r="J294" s="33">
        <v>13485</v>
      </c>
      <c r="K294" s="33">
        <v>0</v>
      </c>
      <c r="L294" s="37" t="e">
        <f t="shared" si="9"/>
        <v>#DIV/0!</v>
      </c>
    </row>
    <row r="295" spans="1:12" x14ac:dyDescent="0.2">
      <c r="A295" s="34" t="s">
        <v>21</v>
      </c>
      <c r="B295" s="34" t="s">
        <v>20</v>
      </c>
      <c r="C295" s="34" t="s">
        <v>1059</v>
      </c>
      <c r="D295" s="34" t="s">
        <v>528</v>
      </c>
      <c r="E295" s="34" t="s">
        <v>616</v>
      </c>
      <c r="F295" s="35" t="s">
        <v>1204</v>
      </c>
      <c r="G295" s="33">
        <v>1224</v>
      </c>
      <c r="H295" s="33">
        <v>402</v>
      </c>
      <c r="I295" s="40">
        <f t="shared" si="8"/>
        <v>2.044776119402985</v>
      </c>
      <c r="J295" s="33">
        <v>0</v>
      </c>
      <c r="K295" s="33">
        <v>0</v>
      </c>
      <c r="L295" s="37" t="e">
        <f t="shared" si="9"/>
        <v>#DIV/0!</v>
      </c>
    </row>
    <row r="296" spans="1:12" x14ac:dyDescent="0.2">
      <c r="A296" s="34" t="s">
        <v>21</v>
      </c>
      <c r="B296" s="34" t="s">
        <v>20</v>
      </c>
      <c r="C296" s="34" t="s">
        <v>1059</v>
      </c>
      <c r="D296" s="34" t="s">
        <v>528</v>
      </c>
      <c r="E296" s="34" t="s">
        <v>530</v>
      </c>
      <c r="F296" s="35" t="s">
        <v>1211</v>
      </c>
      <c r="G296" s="33">
        <v>18</v>
      </c>
      <c r="H296" s="33">
        <v>5</v>
      </c>
      <c r="I296" s="40">
        <f t="shared" si="8"/>
        <v>2.6</v>
      </c>
      <c r="J296" s="33">
        <v>0</v>
      </c>
      <c r="K296" s="33">
        <v>0</v>
      </c>
      <c r="L296" s="37" t="e">
        <f t="shared" si="9"/>
        <v>#DIV/0!</v>
      </c>
    </row>
    <row r="297" spans="1:12" x14ac:dyDescent="0.2">
      <c r="A297" s="34" t="s">
        <v>21</v>
      </c>
      <c r="B297" s="34" t="s">
        <v>20</v>
      </c>
      <c r="C297" s="34" t="s">
        <v>1059</v>
      </c>
      <c r="D297" s="34" t="s">
        <v>528</v>
      </c>
      <c r="E297" s="34" t="s">
        <v>588</v>
      </c>
      <c r="F297" s="35" t="s">
        <v>528</v>
      </c>
      <c r="G297" s="33">
        <v>329665</v>
      </c>
      <c r="H297" s="33">
        <v>109031</v>
      </c>
      <c r="I297" s="40">
        <f t="shared" si="8"/>
        <v>2.0235896213003639</v>
      </c>
      <c r="J297" s="33">
        <v>11499674</v>
      </c>
      <c r="K297" s="33">
        <v>2204641</v>
      </c>
      <c r="L297" s="37">
        <f t="shared" si="9"/>
        <v>4.2161209013168133</v>
      </c>
    </row>
    <row r="298" spans="1:12" x14ac:dyDescent="0.2">
      <c r="A298" s="34" t="s">
        <v>21</v>
      </c>
      <c r="B298" s="34" t="s">
        <v>20</v>
      </c>
      <c r="C298" s="34" t="s">
        <v>1059</v>
      </c>
      <c r="D298" s="34" t="s">
        <v>528</v>
      </c>
      <c r="E298" s="34" t="s">
        <v>678</v>
      </c>
      <c r="F298" s="35" t="s">
        <v>1212</v>
      </c>
      <c r="G298" s="33">
        <v>1500</v>
      </c>
      <c r="H298" s="33">
        <v>558</v>
      </c>
      <c r="I298" s="40">
        <f t="shared" si="8"/>
        <v>1.6881720430107525</v>
      </c>
      <c r="J298" s="33">
        <v>0</v>
      </c>
      <c r="K298" s="33">
        <v>0</v>
      </c>
      <c r="L298" s="37" t="e">
        <f t="shared" si="9"/>
        <v>#DIV/0!</v>
      </c>
    </row>
    <row r="299" spans="1:12" x14ac:dyDescent="0.2">
      <c r="A299" s="34" t="s">
        <v>21</v>
      </c>
      <c r="B299" s="34" t="s">
        <v>20</v>
      </c>
      <c r="C299" s="34" t="s">
        <v>1059</v>
      </c>
      <c r="D299" s="34" t="s">
        <v>528</v>
      </c>
      <c r="E299" s="34" t="s">
        <v>64</v>
      </c>
      <c r="F299" s="35" t="s">
        <v>1216</v>
      </c>
      <c r="G299" s="33">
        <v>302</v>
      </c>
      <c r="H299" s="33">
        <v>121</v>
      </c>
      <c r="I299" s="40">
        <f t="shared" si="8"/>
        <v>1.4958677685950414</v>
      </c>
      <c r="J299" s="33">
        <v>131</v>
      </c>
      <c r="K299" s="33">
        <v>0</v>
      </c>
      <c r="L299" s="37" t="e">
        <f t="shared" si="9"/>
        <v>#DIV/0!</v>
      </c>
    </row>
    <row r="300" spans="1:12" x14ac:dyDescent="0.2">
      <c r="A300" s="34" t="s">
        <v>21</v>
      </c>
      <c r="B300" s="34" t="s">
        <v>20</v>
      </c>
      <c r="C300" s="34" t="s">
        <v>1059</v>
      </c>
      <c r="D300" s="34" t="s">
        <v>528</v>
      </c>
      <c r="E300" s="34" t="s">
        <v>532</v>
      </c>
      <c r="F300" s="35" t="s">
        <v>1205</v>
      </c>
      <c r="G300" s="33">
        <v>10072</v>
      </c>
      <c r="H300" s="33">
        <v>6713</v>
      </c>
      <c r="I300" s="40">
        <f t="shared" si="8"/>
        <v>0.50037241173841807</v>
      </c>
      <c r="J300" s="33">
        <v>180</v>
      </c>
      <c r="K300" s="33">
        <v>1156</v>
      </c>
      <c r="L300" s="37">
        <f t="shared" si="9"/>
        <v>-0.84429065743944642</v>
      </c>
    </row>
    <row r="301" spans="1:12" x14ac:dyDescent="0.2">
      <c r="A301" s="34" t="s">
        <v>21</v>
      </c>
      <c r="B301" s="34" t="s">
        <v>20</v>
      </c>
      <c r="C301" s="34" t="s">
        <v>1059</v>
      </c>
      <c r="D301" s="34" t="s">
        <v>528</v>
      </c>
      <c r="E301" s="34" t="s">
        <v>647</v>
      </c>
      <c r="F301" s="35" t="s">
        <v>1207</v>
      </c>
      <c r="G301" s="33">
        <v>2607</v>
      </c>
      <c r="H301" s="33">
        <v>811</v>
      </c>
      <c r="I301" s="40">
        <f t="shared" si="8"/>
        <v>2.214549938347719</v>
      </c>
      <c r="J301" s="33">
        <v>0</v>
      </c>
      <c r="K301" s="33">
        <v>0</v>
      </c>
      <c r="L301" s="37" t="e">
        <f t="shared" si="9"/>
        <v>#DIV/0!</v>
      </c>
    </row>
    <row r="302" spans="1:12" x14ac:dyDescent="0.2">
      <c r="A302" s="34" t="s">
        <v>21</v>
      </c>
      <c r="B302" s="34" t="s">
        <v>20</v>
      </c>
      <c r="C302" s="34" t="s">
        <v>1059</v>
      </c>
      <c r="D302" s="34" t="s">
        <v>528</v>
      </c>
      <c r="E302" s="34" t="s">
        <v>531</v>
      </c>
      <c r="F302" s="35" t="s">
        <v>1217</v>
      </c>
      <c r="G302" s="33">
        <v>38</v>
      </c>
      <c r="H302" s="33">
        <v>20</v>
      </c>
      <c r="I302" s="40">
        <f t="shared" si="8"/>
        <v>0.89999999999999991</v>
      </c>
      <c r="J302" s="33">
        <v>165</v>
      </c>
      <c r="K302" s="33">
        <v>80</v>
      </c>
      <c r="L302" s="37">
        <f t="shared" si="9"/>
        <v>1.0625</v>
      </c>
    </row>
    <row r="303" spans="1:12" x14ac:dyDescent="0.2">
      <c r="A303" s="34" t="s">
        <v>21</v>
      </c>
      <c r="B303" s="34" t="s">
        <v>20</v>
      </c>
      <c r="C303" s="34" t="s">
        <v>1059</v>
      </c>
      <c r="D303" s="34" t="s">
        <v>528</v>
      </c>
      <c r="E303" s="34" t="s">
        <v>25</v>
      </c>
      <c r="F303" s="35" t="s">
        <v>1210</v>
      </c>
      <c r="G303" s="33">
        <v>317</v>
      </c>
      <c r="H303" s="33">
        <v>110</v>
      </c>
      <c r="I303" s="40">
        <f t="shared" si="8"/>
        <v>1.8818181818181818</v>
      </c>
      <c r="J303" s="33">
        <v>0</v>
      </c>
      <c r="K303" s="33">
        <v>0</v>
      </c>
      <c r="L303" s="37" t="e">
        <f t="shared" si="9"/>
        <v>#DIV/0!</v>
      </c>
    </row>
    <row r="304" spans="1:12" x14ac:dyDescent="0.2">
      <c r="A304" s="34" t="s">
        <v>21</v>
      </c>
      <c r="B304" s="34" t="s">
        <v>20</v>
      </c>
      <c r="C304" s="34" t="s">
        <v>1059</v>
      </c>
      <c r="D304" s="34" t="s">
        <v>528</v>
      </c>
      <c r="E304" s="34" t="s">
        <v>602</v>
      </c>
      <c r="F304" s="35" t="s">
        <v>1209</v>
      </c>
      <c r="G304" s="33">
        <v>228056</v>
      </c>
      <c r="H304" s="33">
        <v>77492</v>
      </c>
      <c r="I304" s="40">
        <f t="shared" si="8"/>
        <v>1.9429618541268776</v>
      </c>
      <c r="J304" s="33">
        <v>4942</v>
      </c>
      <c r="K304" s="33">
        <v>1631</v>
      </c>
      <c r="L304" s="37">
        <f t="shared" si="9"/>
        <v>2.0300429184549356</v>
      </c>
    </row>
    <row r="305" spans="1:12" x14ac:dyDescent="0.2">
      <c r="A305" s="34" t="s">
        <v>21</v>
      </c>
      <c r="B305" s="34" t="s">
        <v>20</v>
      </c>
      <c r="C305" s="34" t="s">
        <v>1059</v>
      </c>
      <c r="D305" s="34" t="s">
        <v>528</v>
      </c>
      <c r="E305" s="34" t="s">
        <v>885</v>
      </c>
      <c r="F305" s="35" t="s">
        <v>884</v>
      </c>
      <c r="G305" s="33">
        <v>430</v>
      </c>
      <c r="H305" s="33">
        <v>169</v>
      </c>
      <c r="I305" s="40">
        <f t="shared" si="8"/>
        <v>1.5443786982248522</v>
      </c>
      <c r="J305" s="33">
        <v>0</v>
      </c>
      <c r="K305" s="33">
        <v>0</v>
      </c>
      <c r="L305" s="37" t="e">
        <f t="shared" si="9"/>
        <v>#DIV/0!</v>
      </c>
    </row>
    <row r="306" spans="1:12" x14ac:dyDescent="0.2">
      <c r="A306" s="34" t="s">
        <v>21</v>
      </c>
      <c r="B306" s="34" t="s">
        <v>20</v>
      </c>
      <c r="C306" s="34" t="s">
        <v>1059</v>
      </c>
      <c r="D306" s="34" t="s">
        <v>528</v>
      </c>
      <c r="E306" s="34" t="s">
        <v>883</v>
      </c>
      <c r="F306" s="35" t="s">
        <v>1215</v>
      </c>
      <c r="G306" s="33">
        <v>1642</v>
      </c>
      <c r="H306" s="33">
        <v>478</v>
      </c>
      <c r="I306" s="40">
        <f t="shared" si="8"/>
        <v>2.4351464435146442</v>
      </c>
      <c r="J306" s="33">
        <v>0</v>
      </c>
      <c r="K306" s="33">
        <v>0</v>
      </c>
      <c r="L306" s="37" t="e">
        <f t="shared" si="9"/>
        <v>#DIV/0!</v>
      </c>
    </row>
    <row r="307" spans="1:12" x14ac:dyDescent="0.2">
      <c r="A307" s="34" t="s">
        <v>21</v>
      </c>
      <c r="B307" s="34" t="s">
        <v>20</v>
      </c>
      <c r="C307" s="34" t="s">
        <v>1059</v>
      </c>
      <c r="D307" s="34" t="s">
        <v>528</v>
      </c>
      <c r="E307" s="34" t="s">
        <v>769</v>
      </c>
      <c r="F307" s="35" t="s">
        <v>1218</v>
      </c>
      <c r="G307" s="33">
        <v>407</v>
      </c>
      <c r="H307" s="33">
        <v>199</v>
      </c>
      <c r="I307" s="40">
        <f t="shared" si="8"/>
        <v>1.0452261306532664</v>
      </c>
      <c r="J307" s="33">
        <v>0</v>
      </c>
      <c r="K307" s="33">
        <v>0</v>
      </c>
      <c r="L307" s="37" t="e">
        <f t="shared" si="9"/>
        <v>#DIV/0!</v>
      </c>
    </row>
    <row r="308" spans="1:12" x14ac:dyDescent="0.2">
      <c r="A308" s="34" t="s">
        <v>21</v>
      </c>
      <c r="B308" s="34" t="s">
        <v>20</v>
      </c>
      <c r="C308" s="34" t="s">
        <v>1059</v>
      </c>
      <c r="D308" s="34" t="s">
        <v>528</v>
      </c>
      <c r="E308" s="34" t="s">
        <v>638</v>
      </c>
      <c r="F308" s="35" t="s">
        <v>1206</v>
      </c>
      <c r="G308" s="33">
        <v>319</v>
      </c>
      <c r="H308" s="33">
        <v>134</v>
      </c>
      <c r="I308" s="40">
        <f t="shared" si="8"/>
        <v>1.3805970149253732</v>
      </c>
      <c r="J308" s="33">
        <v>0</v>
      </c>
      <c r="K308" s="33">
        <v>0</v>
      </c>
      <c r="L308" s="37" t="e">
        <f t="shared" si="9"/>
        <v>#DIV/0!</v>
      </c>
    </row>
    <row r="309" spans="1:12" x14ac:dyDescent="0.2">
      <c r="A309" s="34" t="s">
        <v>21</v>
      </c>
      <c r="B309" s="34" t="s">
        <v>20</v>
      </c>
      <c r="C309" s="34" t="s">
        <v>1059</v>
      </c>
      <c r="D309" s="34" t="s">
        <v>905</v>
      </c>
      <c r="E309" s="34" t="s">
        <v>907</v>
      </c>
      <c r="F309" s="35" t="s">
        <v>906</v>
      </c>
      <c r="G309" s="33">
        <v>909</v>
      </c>
      <c r="H309" s="33">
        <v>249</v>
      </c>
      <c r="I309" s="40">
        <f t="shared" si="8"/>
        <v>2.6506024096385543</v>
      </c>
      <c r="J309" s="33">
        <v>0</v>
      </c>
      <c r="K309" s="33">
        <v>0</v>
      </c>
      <c r="L309" s="37" t="e">
        <f t="shared" si="9"/>
        <v>#DIV/0!</v>
      </c>
    </row>
    <row r="310" spans="1:12" x14ac:dyDescent="0.2">
      <c r="A310" s="34" t="s">
        <v>21</v>
      </c>
      <c r="B310" s="34" t="s">
        <v>20</v>
      </c>
      <c r="C310" s="34" t="s">
        <v>1059</v>
      </c>
      <c r="D310" s="34" t="s">
        <v>537</v>
      </c>
      <c r="E310" s="34" t="s">
        <v>538</v>
      </c>
      <c r="F310" s="35" t="s">
        <v>1306</v>
      </c>
      <c r="G310" s="33">
        <v>293</v>
      </c>
      <c r="H310" s="33">
        <v>75</v>
      </c>
      <c r="I310" s="40">
        <f t="shared" si="8"/>
        <v>2.9066666666666667</v>
      </c>
      <c r="J310" s="36"/>
      <c r="K310" s="36"/>
      <c r="L310" s="37" t="e">
        <f t="shared" si="9"/>
        <v>#DIV/0!</v>
      </c>
    </row>
    <row r="311" spans="1:12" x14ac:dyDescent="0.2">
      <c r="A311" s="34" t="s">
        <v>21</v>
      </c>
      <c r="B311" s="34" t="s">
        <v>20</v>
      </c>
      <c r="C311" s="34" t="s">
        <v>1059</v>
      </c>
      <c r="D311" s="34" t="s">
        <v>537</v>
      </c>
      <c r="E311" s="34" t="s">
        <v>1039</v>
      </c>
      <c r="F311" s="35" t="s">
        <v>1304</v>
      </c>
      <c r="G311" s="33">
        <v>230</v>
      </c>
      <c r="H311" s="33">
        <v>62</v>
      </c>
      <c r="I311" s="40">
        <f t="shared" si="8"/>
        <v>2.7096774193548385</v>
      </c>
      <c r="J311" s="36"/>
      <c r="K311" s="36"/>
      <c r="L311" s="37" t="e">
        <f t="shared" si="9"/>
        <v>#DIV/0!</v>
      </c>
    </row>
    <row r="312" spans="1:12" x14ac:dyDescent="0.2">
      <c r="A312" s="34" t="s">
        <v>21</v>
      </c>
      <c r="B312" s="34" t="s">
        <v>20</v>
      </c>
      <c r="C312" s="34" t="s">
        <v>1059</v>
      </c>
      <c r="D312" s="34" t="s">
        <v>537</v>
      </c>
      <c r="E312" s="34" t="s">
        <v>689</v>
      </c>
      <c r="F312" s="35" t="s">
        <v>1305</v>
      </c>
      <c r="G312" s="33">
        <v>43</v>
      </c>
      <c r="H312" s="33">
        <v>19</v>
      </c>
      <c r="I312" s="40">
        <f t="shared" si="8"/>
        <v>1.263157894736842</v>
      </c>
      <c r="J312" s="33">
        <v>0</v>
      </c>
      <c r="K312" s="33">
        <v>0</v>
      </c>
      <c r="L312" s="37" t="e">
        <f t="shared" si="9"/>
        <v>#DIV/0!</v>
      </c>
    </row>
    <row r="313" spans="1:12" x14ac:dyDescent="0.2">
      <c r="A313" s="34" t="s">
        <v>21</v>
      </c>
      <c r="B313" s="34" t="s">
        <v>20</v>
      </c>
      <c r="C313" s="34" t="s">
        <v>1059</v>
      </c>
      <c r="D313" s="34" t="s">
        <v>840</v>
      </c>
      <c r="E313" s="34" t="s">
        <v>841</v>
      </c>
      <c r="F313" s="35" t="s">
        <v>1348</v>
      </c>
      <c r="G313" s="33">
        <v>202</v>
      </c>
      <c r="H313" s="33">
        <v>106</v>
      </c>
      <c r="I313" s="40">
        <f t="shared" si="8"/>
        <v>0.90566037735849059</v>
      </c>
      <c r="J313" s="33">
        <v>0</v>
      </c>
      <c r="K313" s="33">
        <v>0</v>
      </c>
      <c r="L313" s="37" t="e">
        <f t="shared" si="9"/>
        <v>#DIV/0!</v>
      </c>
    </row>
    <row r="314" spans="1:12" x14ac:dyDescent="0.2">
      <c r="A314" s="34" t="s">
        <v>21</v>
      </c>
      <c r="B314" s="34" t="s">
        <v>20</v>
      </c>
      <c r="C314" s="34" t="s">
        <v>1059</v>
      </c>
      <c r="D314" s="34" t="s">
        <v>949</v>
      </c>
      <c r="E314" s="34" t="s">
        <v>950</v>
      </c>
      <c r="F314" s="35" t="s">
        <v>949</v>
      </c>
      <c r="G314" s="33">
        <v>201</v>
      </c>
      <c r="H314" s="33">
        <v>44</v>
      </c>
      <c r="I314" s="40">
        <f t="shared" si="8"/>
        <v>3.5681818181818183</v>
      </c>
      <c r="J314" s="33">
        <v>0</v>
      </c>
      <c r="K314" s="33">
        <v>0</v>
      </c>
      <c r="L314" s="37" t="e">
        <f t="shared" si="9"/>
        <v>#DIV/0!</v>
      </c>
    </row>
    <row r="315" spans="1:12" x14ac:dyDescent="0.2">
      <c r="A315" s="34" t="s">
        <v>21</v>
      </c>
      <c r="B315" s="34" t="s">
        <v>20</v>
      </c>
      <c r="C315" s="34" t="s">
        <v>1059</v>
      </c>
      <c r="D315" s="34" t="s">
        <v>716</v>
      </c>
      <c r="E315" s="34" t="s">
        <v>717</v>
      </c>
      <c r="F315" s="35" t="s">
        <v>1258</v>
      </c>
      <c r="G315" s="33">
        <v>506</v>
      </c>
      <c r="H315" s="33">
        <v>623</v>
      </c>
      <c r="I315" s="40">
        <f t="shared" si="8"/>
        <v>-0.187800963081862</v>
      </c>
      <c r="J315" s="33">
        <v>0</v>
      </c>
      <c r="K315" s="33">
        <v>0</v>
      </c>
      <c r="L315" s="37" t="e">
        <f t="shared" si="9"/>
        <v>#DIV/0!</v>
      </c>
    </row>
    <row r="316" spans="1:12" x14ac:dyDescent="0.2">
      <c r="A316" s="34" t="s">
        <v>21</v>
      </c>
      <c r="B316" s="34" t="s">
        <v>20</v>
      </c>
      <c r="C316" s="34" t="s">
        <v>1059</v>
      </c>
      <c r="D316" s="34" t="s">
        <v>716</v>
      </c>
      <c r="E316" s="34" t="s">
        <v>739</v>
      </c>
      <c r="F316" s="35" t="s">
        <v>738</v>
      </c>
      <c r="G316" s="33">
        <v>229</v>
      </c>
      <c r="H316" s="33">
        <v>251</v>
      </c>
      <c r="I316" s="40">
        <f t="shared" si="8"/>
        <v>-8.764940239043828E-2</v>
      </c>
      <c r="J316" s="33">
        <v>0</v>
      </c>
      <c r="K316" s="33">
        <v>0</v>
      </c>
      <c r="L316" s="37" t="e">
        <f t="shared" si="9"/>
        <v>#DIV/0!</v>
      </c>
    </row>
    <row r="317" spans="1:12" x14ac:dyDescent="0.2">
      <c r="A317" s="34" t="s">
        <v>21</v>
      </c>
      <c r="B317" s="34" t="s">
        <v>20</v>
      </c>
      <c r="C317" s="34" t="s">
        <v>1059</v>
      </c>
      <c r="D317" s="34" t="s">
        <v>614</v>
      </c>
      <c r="E317" s="34" t="s">
        <v>615</v>
      </c>
      <c r="F317" s="35" t="s">
        <v>1268</v>
      </c>
      <c r="G317" s="33">
        <v>18525</v>
      </c>
      <c r="H317" s="33">
        <v>11406</v>
      </c>
      <c r="I317" s="40">
        <f t="shared" si="8"/>
        <v>0.62414518674381902</v>
      </c>
      <c r="J317" s="33">
        <v>1673077</v>
      </c>
      <c r="K317" s="33">
        <v>306496</v>
      </c>
      <c r="L317" s="37">
        <f t="shared" si="9"/>
        <v>4.4587237680100227</v>
      </c>
    </row>
    <row r="318" spans="1:12" x14ac:dyDescent="0.2">
      <c r="A318" s="34" t="s">
        <v>21</v>
      </c>
      <c r="B318" s="34" t="s">
        <v>20</v>
      </c>
      <c r="C318" s="34" t="s">
        <v>1059</v>
      </c>
      <c r="D318" s="34" t="s">
        <v>614</v>
      </c>
      <c r="E318" s="34" t="s">
        <v>747</v>
      </c>
      <c r="F318" s="35" t="s">
        <v>746</v>
      </c>
      <c r="G318" s="36"/>
      <c r="H318" s="33">
        <v>16</v>
      </c>
      <c r="I318" s="40">
        <f t="shared" si="8"/>
        <v>-1</v>
      </c>
      <c r="J318" s="36"/>
      <c r="K318" s="33">
        <v>0</v>
      </c>
      <c r="L318" s="37" t="e">
        <f t="shared" si="9"/>
        <v>#DIV/0!</v>
      </c>
    </row>
    <row r="319" spans="1:12" x14ac:dyDescent="0.2">
      <c r="A319" s="34" t="s">
        <v>21</v>
      </c>
      <c r="B319" s="34" t="s">
        <v>20</v>
      </c>
      <c r="C319" s="34" t="s">
        <v>1059</v>
      </c>
      <c r="D319" s="34" t="s">
        <v>607</v>
      </c>
      <c r="E319" s="34" t="s">
        <v>672</v>
      </c>
      <c r="F319" s="35" t="s">
        <v>1286</v>
      </c>
      <c r="G319" s="33">
        <v>45328</v>
      </c>
      <c r="H319" s="33">
        <v>20980</v>
      </c>
      <c r="I319" s="40">
        <f t="shared" si="8"/>
        <v>1.1605338417540514</v>
      </c>
      <c r="J319" s="33">
        <v>2018845</v>
      </c>
      <c r="K319" s="33">
        <v>267737</v>
      </c>
      <c r="L319" s="37">
        <f t="shared" si="9"/>
        <v>6.5404034556299653</v>
      </c>
    </row>
    <row r="320" spans="1:12" x14ac:dyDescent="0.2">
      <c r="A320" s="34" t="s">
        <v>21</v>
      </c>
      <c r="B320" s="34" t="s">
        <v>20</v>
      </c>
      <c r="C320" s="34" t="s">
        <v>1059</v>
      </c>
      <c r="D320" s="34" t="s">
        <v>607</v>
      </c>
      <c r="E320" s="34" t="s">
        <v>904</v>
      </c>
      <c r="F320" s="35" t="s">
        <v>1288</v>
      </c>
      <c r="G320" s="33">
        <v>8</v>
      </c>
      <c r="H320" s="36"/>
      <c r="I320" s="40" t="e">
        <f t="shared" si="8"/>
        <v>#DIV/0!</v>
      </c>
      <c r="J320" s="33">
        <v>0</v>
      </c>
      <c r="K320" s="36"/>
      <c r="L320" s="37" t="e">
        <f t="shared" si="9"/>
        <v>#DIV/0!</v>
      </c>
    </row>
    <row r="321" spans="1:12" x14ac:dyDescent="0.2">
      <c r="A321" s="34" t="s">
        <v>21</v>
      </c>
      <c r="B321" s="34" t="s">
        <v>20</v>
      </c>
      <c r="C321" s="34" t="s">
        <v>1059</v>
      </c>
      <c r="D321" s="34" t="s">
        <v>607</v>
      </c>
      <c r="E321" s="34" t="s">
        <v>608</v>
      </c>
      <c r="F321" s="35" t="s">
        <v>1289</v>
      </c>
      <c r="G321" s="33">
        <v>58839</v>
      </c>
      <c r="H321" s="33">
        <v>24844</v>
      </c>
      <c r="I321" s="40">
        <f t="shared" si="8"/>
        <v>1.3683384318145224</v>
      </c>
      <c r="J321" s="33">
        <v>89095</v>
      </c>
      <c r="K321" s="33">
        <v>15129</v>
      </c>
      <c r="L321" s="37">
        <f t="shared" si="9"/>
        <v>4.8890210853328044</v>
      </c>
    </row>
    <row r="322" spans="1:12" x14ac:dyDescent="0.2">
      <c r="A322" s="34" t="s">
        <v>21</v>
      </c>
      <c r="B322" s="34" t="s">
        <v>20</v>
      </c>
      <c r="C322" s="34" t="s">
        <v>1059</v>
      </c>
      <c r="D322" s="34" t="s">
        <v>607</v>
      </c>
      <c r="E322" s="34" t="s">
        <v>656</v>
      </c>
      <c r="F322" s="35" t="s">
        <v>1287</v>
      </c>
      <c r="G322" s="33">
        <v>251</v>
      </c>
      <c r="H322" s="33">
        <v>240</v>
      </c>
      <c r="I322" s="40">
        <f t="shared" si="8"/>
        <v>4.5833333333333393E-2</v>
      </c>
      <c r="J322" s="33">
        <v>0</v>
      </c>
      <c r="K322" s="33">
        <v>50</v>
      </c>
      <c r="L322" s="37">
        <f t="shared" si="9"/>
        <v>-1</v>
      </c>
    </row>
    <row r="323" spans="1:12" x14ac:dyDescent="0.2">
      <c r="A323" s="34" t="s">
        <v>21</v>
      </c>
      <c r="B323" s="34" t="s">
        <v>20</v>
      </c>
      <c r="C323" s="34" t="s">
        <v>1059</v>
      </c>
      <c r="D323" s="34" t="s">
        <v>518</v>
      </c>
      <c r="E323" s="34" t="s">
        <v>519</v>
      </c>
      <c r="F323" s="35" t="s">
        <v>518</v>
      </c>
      <c r="G323" s="33">
        <v>407532</v>
      </c>
      <c r="H323" s="33">
        <v>85978</v>
      </c>
      <c r="I323" s="40">
        <f t="shared" si="8"/>
        <v>3.7399567331177739</v>
      </c>
      <c r="J323" s="33">
        <v>10758527</v>
      </c>
      <c r="K323" s="33">
        <v>3024742</v>
      </c>
      <c r="L323" s="37">
        <f t="shared" si="9"/>
        <v>2.5568412115810206</v>
      </c>
    </row>
    <row r="324" spans="1:12" x14ac:dyDescent="0.2">
      <c r="A324" s="34" t="s">
        <v>21</v>
      </c>
      <c r="B324" s="34" t="s">
        <v>20</v>
      </c>
      <c r="C324" s="34" t="s">
        <v>1059</v>
      </c>
      <c r="D324" s="34" t="s">
        <v>518</v>
      </c>
      <c r="E324" s="34" t="s">
        <v>533</v>
      </c>
      <c r="F324" s="35" t="s">
        <v>1192</v>
      </c>
      <c r="G324" s="33">
        <v>27</v>
      </c>
      <c r="H324" s="33">
        <v>6</v>
      </c>
      <c r="I324" s="40">
        <f t="shared" si="8"/>
        <v>3.5</v>
      </c>
      <c r="J324" s="33">
        <v>395</v>
      </c>
      <c r="K324" s="33">
        <v>0</v>
      </c>
      <c r="L324" s="37" t="e">
        <f t="shared" si="9"/>
        <v>#DIV/0!</v>
      </c>
    </row>
    <row r="325" spans="1:12" x14ac:dyDescent="0.2">
      <c r="A325" s="34" t="s">
        <v>21</v>
      </c>
      <c r="B325" s="34" t="s">
        <v>20</v>
      </c>
      <c r="C325" s="34" t="s">
        <v>1059</v>
      </c>
      <c r="D325" s="34" t="s">
        <v>518</v>
      </c>
      <c r="E325" s="34" t="s">
        <v>911</v>
      </c>
      <c r="F325" s="35" t="s">
        <v>1193</v>
      </c>
      <c r="G325" s="33">
        <v>15042</v>
      </c>
      <c r="H325" s="33">
        <v>15239</v>
      </c>
      <c r="I325" s="40">
        <f t="shared" si="8"/>
        <v>-1.2927357438152098E-2</v>
      </c>
      <c r="J325" s="33">
        <v>0</v>
      </c>
      <c r="K325" s="33">
        <v>0</v>
      </c>
      <c r="L325" s="37" t="e">
        <f t="shared" si="9"/>
        <v>#DIV/0!</v>
      </c>
    </row>
    <row r="326" spans="1:12" x14ac:dyDescent="0.2">
      <c r="A326" s="34" t="s">
        <v>21</v>
      </c>
      <c r="B326" s="34" t="s">
        <v>20</v>
      </c>
      <c r="C326" s="34" t="s">
        <v>1059</v>
      </c>
      <c r="D326" s="34" t="s">
        <v>518</v>
      </c>
      <c r="E326" s="34" t="s">
        <v>988</v>
      </c>
      <c r="F326" s="35" t="s">
        <v>1191</v>
      </c>
      <c r="G326" s="36"/>
      <c r="H326" s="33">
        <v>487</v>
      </c>
      <c r="I326" s="40">
        <f t="shared" si="8"/>
        <v>-1</v>
      </c>
      <c r="J326" s="36"/>
      <c r="K326" s="33">
        <v>0</v>
      </c>
      <c r="L326" s="37" t="e">
        <f t="shared" si="9"/>
        <v>#DIV/0!</v>
      </c>
    </row>
    <row r="327" spans="1:12" x14ac:dyDescent="0.2">
      <c r="A327" s="34" t="s">
        <v>21</v>
      </c>
      <c r="B327" s="34" t="s">
        <v>20</v>
      </c>
      <c r="C327" s="34" t="s">
        <v>1059</v>
      </c>
      <c r="D327" s="34" t="s">
        <v>499</v>
      </c>
      <c r="E327" s="34" t="s">
        <v>934</v>
      </c>
      <c r="F327" s="35" t="s">
        <v>34</v>
      </c>
      <c r="G327" s="33">
        <v>2103</v>
      </c>
      <c r="H327" s="33">
        <v>451</v>
      </c>
      <c r="I327" s="40">
        <f t="shared" si="8"/>
        <v>3.6629711751662972</v>
      </c>
      <c r="J327" s="33">
        <v>0</v>
      </c>
      <c r="K327" s="33">
        <v>0</v>
      </c>
      <c r="L327" s="37" t="e">
        <f t="shared" si="9"/>
        <v>#DIV/0!</v>
      </c>
    </row>
    <row r="328" spans="1:12" x14ac:dyDescent="0.2">
      <c r="A328" s="34" t="s">
        <v>21</v>
      </c>
      <c r="B328" s="34" t="s">
        <v>20</v>
      </c>
      <c r="C328" s="34" t="s">
        <v>1059</v>
      </c>
      <c r="D328" s="34" t="s">
        <v>499</v>
      </c>
      <c r="E328" s="34" t="s">
        <v>932</v>
      </c>
      <c r="F328" s="35" t="s">
        <v>931</v>
      </c>
      <c r="G328" s="33">
        <v>1964</v>
      </c>
      <c r="H328" s="33">
        <v>439</v>
      </c>
      <c r="I328" s="40">
        <f t="shared" si="8"/>
        <v>3.4738041002277908</v>
      </c>
      <c r="J328" s="33">
        <v>0</v>
      </c>
      <c r="K328" s="33">
        <v>0</v>
      </c>
      <c r="L328" s="37" t="e">
        <f t="shared" si="9"/>
        <v>#DIV/0!</v>
      </c>
    </row>
    <row r="329" spans="1:12" x14ac:dyDescent="0.2">
      <c r="A329" s="34" t="s">
        <v>21</v>
      </c>
      <c r="B329" s="34" t="s">
        <v>20</v>
      </c>
      <c r="C329" s="34" t="s">
        <v>1059</v>
      </c>
      <c r="D329" s="34" t="s">
        <v>499</v>
      </c>
      <c r="E329" s="34" t="s">
        <v>543</v>
      </c>
      <c r="F329" s="35" t="s">
        <v>1082</v>
      </c>
      <c r="G329" s="33">
        <v>1024</v>
      </c>
      <c r="H329" s="33">
        <v>422</v>
      </c>
      <c r="I329" s="40">
        <f t="shared" si="8"/>
        <v>1.4265402843601898</v>
      </c>
      <c r="J329" s="33">
        <v>0</v>
      </c>
      <c r="K329" s="33">
        <v>0</v>
      </c>
      <c r="L329" s="37" t="e">
        <f t="shared" si="9"/>
        <v>#DIV/0!</v>
      </c>
    </row>
    <row r="330" spans="1:12" x14ac:dyDescent="0.2">
      <c r="A330" s="34" t="s">
        <v>21</v>
      </c>
      <c r="B330" s="34" t="s">
        <v>20</v>
      </c>
      <c r="C330" s="34" t="s">
        <v>1059</v>
      </c>
      <c r="D330" s="34" t="s">
        <v>499</v>
      </c>
      <c r="E330" s="34" t="s">
        <v>658</v>
      </c>
      <c r="F330" s="35" t="s">
        <v>1086</v>
      </c>
      <c r="G330" s="33">
        <v>48</v>
      </c>
      <c r="H330" s="33">
        <v>1</v>
      </c>
      <c r="I330" s="40">
        <f t="shared" si="8"/>
        <v>47</v>
      </c>
      <c r="J330" s="33">
        <v>0</v>
      </c>
      <c r="K330" s="33">
        <v>0</v>
      </c>
      <c r="L330" s="37" t="e">
        <f t="shared" si="9"/>
        <v>#DIV/0!</v>
      </c>
    </row>
    <row r="331" spans="1:12" x14ac:dyDescent="0.2">
      <c r="A331" s="34" t="s">
        <v>21</v>
      </c>
      <c r="B331" s="34" t="s">
        <v>20</v>
      </c>
      <c r="C331" s="34" t="s">
        <v>1059</v>
      </c>
      <c r="D331" s="34" t="s">
        <v>499</v>
      </c>
      <c r="E331" s="34" t="s">
        <v>839</v>
      </c>
      <c r="F331" s="35" t="s">
        <v>838</v>
      </c>
      <c r="G331" s="33">
        <v>1262</v>
      </c>
      <c r="H331" s="33">
        <v>262</v>
      </c>
      <c r="I331" s="40">
        <f t="shared" si="8"/>
        <v>3.8167938931297707</v>
      </c>
      <c r="J331" s="33">
        <v>0</v>
      </c>
      <c r="K331" s="33">
        <v>0</v>
      </c>
      <c r="L331" s="37" t="e">
        <f t="shared" si="9"/>
        <v>#DIV/0!</v>
      </c>
    </row>
    <row r="332" spans="1:12" x14ac:dyDescent="0.2">
      <c r="A332" s="34" t="s">
        <v>21</v>
      </c>
      <c r="B332" s="34" t="s">
        <v>20</v>
      </c>
      <c r="C332" s="34" t="s">
        <v>1059</v>
      </c>
      <c r="D332" s="34" t="s">
        <v>499</v>
      </c>
      <c r="E332" s="34" t="s">
        <v>500</v>
      </c>
      <c r="F332" s="35" t="s">
        <v>1082</v>
      </c>
      <c r="G332" s="33">
        <v>384357</v>
      </c>
      <c r="H332" s="33">
        <v>133995</v>
      </c>
      <c r="I332" s="40">
        <f t="shared" ref="I332:I395" si="10">G332/H332-1</f>
        <v>1.8684428523452365</v>
      </c>
      <c r="J332" s="33">
        <v>15039614</v>
      </c>
      <c r="K332" s="33">
        <v>4670025</v>
      </c>
      <c r="L332" s="37">
        <f t="shared" ref="L332:L395" si="11">J332/K332-1</f>
        <v>2.2204568498027313</v>
      </c>
    </row>
    <row r="333" spans="1:12" x14ac:dyDescent="0.2">
      <c r="A333" s="34" t="s">
        <v>21</v>
      </c>
      <c r="B333" s="34" t="s">
        <v>20</v>
      </c>
      <c r="C333" s="34" t="s">
        <v>1059</v>
      </c>
      <c r="D333" s="34" t="s">
        <v>499</v>
      </c>
      <c r="E333" s="34" t="s">
        <v>606</v>
      </c>
      <c r="F333" s="35" t="s">
        <v>605</v>
      </c>
      <c r="G333" s="33">
        <v>74969</v>
      </c>
      <c r="H333" s="33">
        <v>24742</v>
      </c>
      <c r="I333" s="40">
        <f t="shared" si="10"/>
        <v>2.0300299086573439</v>
      </c>
      <c r="J333" s="33">
        <v>3033247</v>
      </c>
      <c r="K333" s="33">
        <v>941647</v>
      </c>
      <c r="L333" s="37">
        <f t="shared" si="11"/>
        <v>2.2212145315601282</v>
      </c>
    </row>
    <row r="334" spans="1:12" x14ac:dyDescent="0.2">
      <c r="A334" s="34" t="s">
        <v>21</v>
      </c>
      <c r="B334" s="34" t="s">
        <v>20</v>
      </c>
      <c r="C334" s="34" t="s">
        <v>1059</v>
      </c>
      <c r="D334" s="34" t="s">
        <v>499</v>
      </c>
      <c r="E334" s="34" t="s">
        <v>650</v>
      </c>
      <c r="F334" s="35" t="s">
        <v>1083</v>
      </c>
      <c r="G334" s="33">
        <v>10</v>
      </c>
      <c r="H334" s="33">
        <v>1</v>
      </c>
      <c r="I334" s="40">
        <f t="shared" si="10"/>
        <v>9</v>
      </c>
      <c r="J334" s="33">
        <v>0</v>
      </c>
      <c r="K334" s="33">
        <v>0</v>
      </c>
      <c r="L334" s="37" t="e">
        <f t="shared" si="11"/>
        <v>#DIV/0!</v>
      </c>
    </row>
    <row r="335" spans="1:12" x14ac:dyDescent="0.2">
      <c r="A335" s="34" t="s">
        <v>21</v>
      </c>
      <c r="B335" s="34" t="s">
        <v>20</v>
      </c>
      <c r="C335" s="34" t="s">
        <v>1059</v>
      </c>
      <c r="D335" s="34" t="s">
        <v>499</v>
      </c>
      <c r="E335" s="34" t="s">
        <v>624</v>
      </c>
      <c r="F335" s="35" t="s">
        <v>623</v>
      </c>
      <c r="G335" s="33">
        <v>750</v>
      </c>
      <c r="H335" s="33">
        <v>154</v>
      </c>
      <c r="I335" s="40">
        <f t="shared" si="10"/>
        <v>3.8701298701298699</v>
      </c>
      <c r="J335" s="33">
        <v>0</v>
      </c>
      <c r="K335" s="33">
        <v>0</v>
      </c>
      <c r="L335" s="37" t="e">
        <f t="shared" si="11"/>
        <v>#DIV/0!</v>
      </c>
    </row>
    <row r="336" spans="1:12" x14ac:dyDescent="0.2">
      <c r="A336" s="34" t="s">
        <v>21</v>
      </c>
      <c r="B336" s="34" t="s">
        <v>20</v>
      </c>
      <c r="C336" s="34" t="s">
        <v>1059</v>
      </c>
      <c r="D336" s="34" t="s">
        <v>499</v>
      </c>
      <c r="E336" s="34" t="s">
        <v>1485</v>
      </c>
      <c r="F336" s="35" t="s">
        <v>862</v>
      </c>
      <c r="G336" s="33">
        <v>29</v>
      </c>
      <c r="H336" s="33">
        <v>4</v>
      </c>
      <c r="I336" s="40">
        <f t="shared" si="10"/>
        <v>6.25</v>
      </c>
      <c r="J336" s="33">
        <v>0</v>
      </c>
      <c r="K336" s="33">
        <v>0</v>
      </c>
      <c r="L336" s="37" t="e">
        <f t="shared" si="11"/>
        <v>#DIV/0!</v>
      </c>
    </row>
    <row r="337" spans="1:12" x14ac:dyDescent="0.2">
      <c r="A337" s="34" t="s">
        <v>21</v>
      </c>
      <c r="B337" s="34" t="s">
        <v>20</v>
      </c>
      <c r="C337" s="34" t="s">
        <v>1059</v>
      </c>
      <c r="D337" s="34" t="s">
        <v>499</v>
      </c>
      <c r="E337" s="34" t="s">
        <v>651</v>
      </c>
      <c r="F337" s="35" t="s">
        <v>1083</v>
      </c>
      <c r="G337" s="33">
        <v>890</v>
      </c>
      <c r="H337" s="33">
        <v>180</v>
      </c>
      <c r="I337" s="40">
        <f t="shared" si="10"/>
        <v>3.9444444444444446</v>
      </c>
      <c r="J337" s="33">
        <v>0</v>
      </c>
      <c r="K337" s="33">
        <v>0</v>
      </c>
      <c r="L337" s="37" t="e">
        <f t="shared" si="11"/>
        <v>#DIV/0!</v>
      </c>
    </row>
    <row r="338" spans="1:12" x14ac:dyDescent="0.2">
      <c r="A338" s="34" t="s">
        <v>21</v>
      </c>
      <c r="B338" s="34" t="s">
        <v>20</v>
      </c>
      <c r="C338" s="34" t="s">
        <v>1059</v>
      </c>
      <c r="D338" s="34" t="s">
        <v>499</v>
      </c>
      <c r="E338" s="34" t="s">
        <v>851</v>
      </c>
      <c r="F338" s="35" t="s">
        <v>1085</v>
      </c>
      <c r="G338" s="33">
        <v>376</v>
      </c>
      <c r="H338" s="33">
        <v>91</v>
      </c>
      <c r="I338" s="40">
        <f t="shared" si="10"/>
        <v>3.1318681318681323</v>
      </c>
      <c r="J338" s="33">
        <v>0</v>
      </c>
      <c r="K338" s="33">
        <v>0</v>
      </c>
      <c r="L338" s="37" t="e">
        <f t="shared" si="11"/>
        <v>#DIV/0!</v>
      </c>
    </row>
    <row r="339" spans="1:12" x14ac:dyDescent="0.2">
      <c r="A339" s="34" t="s">
        <v>21</v>
      </c>
      <c r="B339" s="34" t="s">
        <v>20</v>
      </c>
      <c r="C339" s="34" t="s">
        <v>1059</v>
      </c>
      <c r="D339" s="34" t="s">
        <v>499</v>
      </c>
      <c r="E339" s="34" t="s">
        <v>916</v>
      </c>
      <c r="F339" s="35" t="s">
        <v>915</v>
      </c>
      <c r="G339" s="33">
        <v>1618</v>
      </c>
      <c r="H339" s="33">
        <v>487</v>
      </c>
      <c r="I339" s="40">
        <f t="shared" si="10"/>
        <v>2.3223819301848048</v>
      </c>
      <c r="J339" s="33">
        <v>0</v>
      </c>
      <c r="K339" s="33">
        <v>0</v>
      </c>
      <c r="L339" s="37" t="e">
        <f t="shared" si="11"/>
        <v>#DIV/0!</v>
      </c>
    </row>
    <row r="340" spans="1:12" x14ac:dyDescent="0.2">
      <c r="A340" s="34" t="s">
        <v>21</v>
      </c>
      <c r="B340" s="34" t="s">
        <v>20</v>
      </c>
      <c r="C340" s="34" t="s">
        <v>1059</v>
      </c>
      <c r="D340" s="34" t="s">
        <v>499</v>
      </c>
      <c r="E340" s="34" t="s">
        <v>937</v>
      </c>
      <c r="F340" s="35" t="s">
        <v>1084</v>
      </c>
      <c r="G340" s="33">
        <v>50</v>
      </c>
      <c r="H340" s="33">
        <v>27</v>
      </c>
      <c r="I340" s="40">
        <f t="shared" si="10"/>
        <v>0.85185185185185186</v>
      </c>
      <c r="J340" s="33">
        <v>0</v>
      </c>
      <c r="K340" s="33">
        <v>0</v>
      </c>
      <c r="L340" s="37" t="e">
        <f t="shared" si="11"/>
        <v>#DIV/0!</v>
      </c>
    </row>
    <row r="341" spans="1:12" x14ac:dyDescent="0.2">
      <c r="A341" s="34" t="s">
        <v>21</v>
      </c>
      <c r="B341" s="34" t="s">
        <v>20</v>
      </c>
      <c r="C341" s="34" t="s">
        <v>1059</v>
      </c>
      <c r="D341" s="34" t="s">
        <v>499</v>
      </c>
      <c r="E341" s="34" t="s">
        <v>621</v>
      </c>
      <c r="F341" s="35" t="s">
        <v>620</v>
      </c>
      <c r="G341" s="33">
        <v>2337</v>
      </c>
      <c r="H341" s="33">
        <v>580</v>
      </c>
      <c r="I341" s="40">
        <f t="shared" si="10"/>
        <v>3.0293103448275858</v>
      </c>
      <c r="J341" s="33">
        <v>0</v>
      </c>
      <c r="K341" s="33">
        <v>0</v>
      </c>
      <c r="L341" s="37" t="e">
        <f t="shared" si="11"/>
        <v>#DIV/0!</v>
      </c>
    </row>
    <row r="342" spans="1:12" x14ac:dyDescent="0.2">
      <c r="A342" s="34" t="s">
        <v>21</v>
      </c>
      <c r="B342" s="34" t="s">
        <v>20</v>
      </c>
      <c r="C342" s="34" t="s">
        <v>1059</v>
      </c>
      <c r="D342" s="34" t="s">
        <v>33</v>
      </c>
      <c r="E342" s="34" t="s">
        <v>529</v>
      </c>
      <c r="F342" s="35" t="s">
        <v>1232</v>
      </c>
      <c r="G342" s="33">
        <v>33734</v>
      </c>
      <c r="H342" s="33">
        <v>16430</v>
      </c>
      <c r="I342" s="40">
        <f t="shared" si="10"/>
        <v>1.0531953743152771</v>
      </c>
      <c r="J342" s="33">
        <v>2164285</v>
      </c>
      <c r="K342" s="33">
        <v>7023</v>
      </c>
      <c r="L342" s="37">
        <f t="shared" si="11"/>
        <v>307.17100954008259</v>
      </c>
    </row>
    <row r="343" spans="1:12" x14ac:dyDescent="0.2">
      <c r="A343" s="34" t="s">
        <v>21</v>
      </c>
      <c r="B343" s="34" t="s">
        <v>20</v>
      </c>
      <c r="C343" s="34" t="s">
        <v>1059</v>
      </c>
      <c r="D343" s="34" t="s">
        <v>33</v>
      </c>
      <c r="E343" s="34" t="s">
        <v>1029</v>
      </c>
      <c r="F343" s="35" t="s">
        <v>1370</v>
      </c>
      <c r="G343" s="33">
        <v>2</v>
      </c>
      <c r="H343" s="36"/>
      <c r="I343" s="40" t="e">
        <f t="shared" si="10"/>
        <v>#DIV/0!</v>
      </c>
      <c r="J343" s="33">
        <v>0</v>
      </c>
      <c r="K343" s="36"/>
      <c r="L343" s="37" t="e">
        <f t="shared" si="11"/>
        <v>#DIV/0!</v>
      </c>
    </row>
    <row r="344" spans="1:12" x14ac:dyDescent="0.2">
      <c r="A344" s="34" t="s">
        <v>21</v>
      </c>
      <c r="B344" s="34" t="s">
        <v>20</v>
      </c>
      <c r="C344" s="34" t="s">
        <v>1059</v>
      </c>
      <c r="D344" s="34" t="s">
        <v>33</v>
      </c>
      <c r="E344" s="34" t="s">
        <v>812</v>
      </c>
      <c r="F344" s="35" t="s">
        <v>1334</v>
      </c>
      <c r="G344" s="33">
        <v>0</v>
      </c>
      <c r="H344" s="36"/>
      <c r="I344" s="40" t="e">
        <f t="shared" si="10"/>
        <v>#DIV/0!</v>
      </c>
      <c r="J344" s="33">
        <v>0</v>
      </c>
      <c r="K344" s="36"/>
      <c r="L344" s="37" t="e">
        <f t="shared" si="11"/>
        <v>#DIV/0!</v>
      </c>
    </row>
    <row r="345" spans="1:12" x14ac:dyDescent="0.2">
      <c r="A345" s="34" t="s">
        <v>21</v>
      </c>
      <c r="B345" s="34" t="s">
        <v>20</v>
      </c>
      <c r="C345" s="34" t="s">
        <v>1059</v>
      </c>
      <c r="D345" s="34" t="s">
        <v>815</v>
      </c>
      <c r="E345" s="34" t="s">
        <v>816</v>
      </c>
      <c r="F345" s="35" t="s">
        <v>1341</v>
      </c>
      <c r="G345" s="33">
        <v>8</v>
      </c>
      <c r="H345" s="33">
        <v>156</v>
      </c>
      <c r="I345" s="40">
        <f t="shared" si="10"/>
        <v>-0.94871794871794868</v>
      </c>
      <c r="J345" s="33">
        <v>4191</v>
      </c>
      <c r="K345" s="33">
        <v>0</v>
      </c>
      <c r="L345" s="37" t="e">
        <f t="shared" si="11"/>
        <v>#DIV/0!</v>
      </c>
    </row>
    <row r="346" spans="1:12" x14ac:dyDescent="0.2">
      <c r="A346" s="34" t="s">
        <v>21</v>
      </c>
      <c r="B346" s="34" t="s">
        <v>20</v>
      </c>
      <c r="C346" s="34" t="s">
        <v>1059</v>
      </c>
      <c r="D346" s="34" t="s">
        <v>591</v>
      </c>
      <c r="E346" s="34" t="s">
        <v>882</v>
      </c>
      <c r="F346" s="35" t="s">
        <v>1280</v>
      </c>
      <c r="G346" s="33">
        <v>3115</v>
      </c>
      <c r="H346" s="33">
        <v>247</v>
      </c>
      <c r="I346" s="40">
        <f t="shared" si="10"/>
        <v>11.611336032388664</v>
      </c>
      <c r="J346" s="33">
        <v>0</v>
      </c>
      <c r="K346" s="33">
        <v>0</v>
      </c>
      <c r="L346" s="37" t="e">
        <f t="shared" si="11"/>
        <v>#DIV/0!</v>
      </c>
    </row>
    <row r="347" spans="1:12" x14ac:dyDescent="0.2">
      <c r="A347" s="34" t="s">
        <v>21</v>
      </c>
      <c r="B347" s="34" t="s">
        <v>20</v>
      </c>
      <c r="C347" s="34" t="s">
        <v>1059</v>
      </c>
      <c r="D347" s="34" t="s">
        <v>591</v>
      </c>
      <c r="E347" s="34" t="s">
        <v>665</v>
      </c>
      <c r="F347" s="35" t="s">
        <v>1021</v>
      </c>
      <c r="G347" s="33">
        <v>1</v>
      </c>
      <c r="H347" s="36"/>
      <c r="I347" s="40" t="e">
        <f t="shared" si="10"/>
        <v>#DIV/0!</v>
      </c>
      <c r="J347" s="33">
        <v>0</v>
      </c>
      <c r="K347" s="36"/>
      <c r="L347" s="37" t="e">
        <f t="shared" si="11"/>
        <v>#DIV/0!</v>
      </c>
    </row>
    <row r="348" spans="1:12" x14ac:dyDescent="0.2">
      <c r="A348" s="34" t="s">
        <v>21</v>
      </c>
      <c r="B348" s="34" t="s">
        <v>20</v>
      </c>
      <c r="C348" s="34" t="s">
        <v>1059</v>
      </c>
      <c r="D348" s="34" t="s">
        <v>591</v>
      </c>
      <c r="E348" s="34" t="s">
        <v>592</v>
      </c>
      <c r="F348" s="35" t="s">
        <v>1281</v>
      </c>
      <c r="G348" s="33">
        <v>307420</v>
      </c>
      <c r="H348" s="33">
        <v>112466</v>
      </c>
      <c r="I348" s="40">
        <f t="shared" si="10"/>
        <v>1.7334483310511621</v>
      </c>
      <c r="J348" s="33">
        <v>10034858</v>
      </c>
      <c r="K348" s="33">
        <v>3642830</v>
      </c>
      <c r="L348" s="37">
        <f t="shared" si="11"/>
        <v>1.7546874270827901</v>
      </c>
    </row>
    <row r="349" spans="1:12" x14ac:dyDescent="0.2">
      <c r="A349" s="34" t="s">
        <v>21</v>
      </c>
      <c r="B349" s="34" t="s">
        <v>20</v>
      </c>
      <c r="C349" s="34" t="s">
        <v>1059</v>
      </c>
      <c r="D349" s="34" t="s">
        <v>591</v>
      </c>
      <c r="E349" s="34" t="s">
        <v>753</v>
      </c>
      <c r="F349" s="35" t="s">
        <v>752</v>
      </c>
      <c r="G349" s="33">
        <v>2</v>
      </c>
      <c r="H349" s="36"/>
      <c r="I349" s="40" t="e">
        <f t="shared" si="10"/>
        <v>#DIV/0!</v>
      </c>
      <c r="J349" s="33">
        <v>0</v>
      </c>
      <c r="K349" s="36"/>
      <c r="L349" s="37" t="e">
        <f t="shared" si="11"/>
        <v>#DIV/0!</v>
      </c>
    </row>
    <row r="350" spans="1:12" x14ac:dyDescent="0.2">
      <c r="A350" s="34" t="s">
        <v>21</v>
      </c>
      <c r="B350" s="34" t="s">
        <v>20</v>
      </c>
      <c r="C350" s="34" t="s">
        <v>1059</v>
      </c>
      <c r="D350" s="34" t="s">
        <v>591</v>
      </c>
      <c r="E350" s="34" t="s">
        <v>640</v>
      </c>
      <c r="F350" s="35" t="s">
        <v>639</v>
      </c>
      <c r="G350" s="33">
        <v>6</v>
      </c>
      <c r="H350" s="36"/>
      <c r="I350" s="40" t="e">
        <f t="shared" si="10"/>
        <v>#DIV/0!</v>
      </c>
      <c r="J350" s="33">
        <v>0</v>
      </c>
      <c r="K350" s="36"/>
      <c r="L350" s="37" t="e">
        <f t="shared" si="11"/>
        <v>#DIV/0!</v>
      </c>
    </row>
    <row r="351" spans="1:12" x14ac:dyDescent="0.2">
      <c r="A351" s="34" t="s">
        <v>21</v>
      </c>
      <c r="B351" s="34" t="s">
        <v>20</v>
      </c>
      <c r="C351" s="34" t="s">
        <v>1059</v>
      </c>
      <c r="D351" s="34" t="s">
        <v>591</v>
      </c>
      <c r="E351" s="34" t="s">
        <v>847</v>
      </c>
      <c r="F351" s="35" t="s">
        <v>1278</v>
      </c>
      <c r="G351" s="33">
        <v>0</v>
      </c>
      <c r="H351" s="33">
        <v>0</v>
      </c>
      <c r="I351" s="40" t="e">
        <f t="shared" si="10"/>
        <v>#DIV/0!</v>
      </c>
      <c r="J351" s="33">
        <v>1647033</v>
      </c>
      <c r="K351" s="33">
        <v>511</v>
      </c>
      <c r="L351" s="37">
        <f t="shared" si="11"/>
        <v>3222.1565557729941</v>
      </c>
    </row>
    <row r="352" spans="1:12" x14ac:dyDescent="0.2">
      <c r="A352" s="34" t="s">
        <v>21</v>
      </c>
      <c r="B352" s="34" t="s">
        <v>20</v>
      </c>
      <c r="C352" s="34" t="s">
        <v>1059</v>
      </c>
      <c r="D352" s="34" t="s">
        <v>591</v>
      </c>
      <c r="E352" s="34" t="s">
        <v>929</v>
      </c>
      <c r="F352" s="35" t="s">
        <v>1279</v>
      </c>
      <c r="G352" s="33">
        <v>4</v>
      </c>
      <c r="H352" s="36"/>
      <c r="I352" s="40" t="e">
        <f t="shared" si="10"/>
        <v>#DIV/0!</v>
      </c>
      <c r="J352" s="33">
        <v>300</v>
      </c>
      <c r="K352" s="36"/>
      <c r="L352" s="37" t="e">
        <f t="shared" si="11"/>
        <v>#DIV/0!</v>
      </c>
    </row>
    <row r="353" spans="1:12" x14ac:dyDescent="0.2">
      <c r="A353" s="34" t="s">
        <v>21</v>
      </c>
      <c r="B353" s="34" t="s">
        <v>20</v>
      </c>
      <c r="C353" s="34" t="s">
        <v>1059</v>
      </c>
      <c r="D353" s="34" t="s">
        <v>591</v>
      </c>
      <c r="E353" s="34" t="s">
        <v>637</v>
      </c>
      <c r="F353" s="35" t="s">
        <v>1279</v>
      </c>
      <c r="G353" s="33">
        <v>16</v>
      </c>
      <c r="H353" s="36"/>
      <c r="I353" s="40" t="e">
        <f t="shared" si="10"/>
        <v>#DIV/0!</v>
      </c>
      <c r="J353" s="33">
        <v>0</v>
      </c>
      <c r="K353" s="36"/>
      <c r="L353" s="37" t="e">
        <f t="shared" si="11"/>
        <v>#DIV/0!</v>
      </c>
    </row>
    <row r="354" spans="1:12" x14ac:dyDescent="0.2">
      <c r="A354" s="34" t="s">
        <v>21</v>
      </c>
      <c r="B354" s="34" t="s">
        <v>20</v>
      </c>
      <c r="C354" s="34" t="s">
        <v>1059</v>
      </c>
      <c r="D354" s="34" t="s">
        <v>591</v>
      </c>
      <c r="E354" s="34" t="s">
        <v>843</v>
      </c>
      <c r="F354" s="35" t="s">
        <v>1282</v>
      </c>
      <c r="G354" s="33">
        <v>3</v>
      </c>
      <c r="H354" s="36"/>
      <c r="I354" s="40" t="e">
        <f t="shared" si="10"/>
        <v>#DIV/0!</v>
      </c>
      <c r="J354" s="33">
        <v>0</v>
      </c>
      <c r="K354" s="36"/>
      <c r="L354" s="37" t="e">
        <f t="shared" si="11"/>
        <v>#DIV/0!</v>
      </c>
    </row>
    <row r="355" spans="1:12" x14ac:dyDescent="0.2">
      <c r="A355" s="34" t="s">
        <v>21</v>
      </c>
      <c r="B355" s="34" t="s">
        <v>20</v>
      </c>
      <c r="C355" s="34" t="s">
        <v>1059</v>
      </c>
      <c r="D355" s="34" t="s">
        <v>508</v>
      </c>
      <c r="E355" s="34" t="s">
        <v>803</v>
      </c>
      <c r="F355" s="35" t="s">
        <v>1188</v>
      </c>
      <c r="G355" s="33">
        <v>236</v>
      </c>
      <c r="H355" s="33">
        <v>290</v>
      </c>
      <c r="I355" s="40">
        <f t="shared" si="10"/>
        <v>-0.18620689655172418</v>
      </c>
      <c r="J355" s="33">
        <v>260</v>
      </c>
      <c r="K355" s="33">
        <v>0</v>
      </c>
      <c r="L355" s="37" t="e">
        <f t="shared" si="11"/>
        <v>#DIV/0!</v>
      </c>
    </row>
    <row r="356" spans="1:12" x14ac:dyDescent="0.2">
      <c r="A356" s="34" t="s">
        <v>21</v>
      </c>
      <c r="B356" s="34" t="s">
        <v>20</v>
      </c>
      <c r="C356" s="34" t="s">
        <v>1059</v>
      </c>
      <c r="D356" s="34" t="s">
        <v>508</v>
      </c>
      <c r="E356" s="34" t="s">
        <v>610</v>
      </c>
      <c r="F356" s="35" t="s">
        <v>1187</v>
      </c>
      <c r="G356" s="33">
        <v>183075</v>
      </c>
      <c r="H356" s="33">
        <v>82065</v>
      </c>
      <c r="I356" s="40">
        <f t="shared" si="10"/>
        <v>1.2308535916651433</v>
      </c>
      <c r="J356" s="33">
        <v>12842761</v>
      </c>
      <c r="K356" s="33">
        <v>4987841</v>
      </c>
      <c r="L356" s="37">
        <f t="shared" si="11"/>
        <v>1.5748136317897865</v>
      </c>
    </row>
    <row r="357" spans="1:12" x14ac:dyDescent="0.2">
      <c r="A357" s="34" t="s">
        <v>21</v>
      </c>
      <c r="B357" s="34" t="s">
        <v>20</v>
      </c>
      <c r="C357" s="34" t="s">
        <v>1059</v>
      </c>
      <c r="D357" s="34" t="s">
        <v>508</v>
      </c>
      <c r="E357" s="34" t="s">
        <v>509</v>
      </c>
      <c r="F357" s="35" t="s">
        <v>1189</v>
      </c>
      <c r="G357" s="33">
        <v>141326</v>
      </c>
      <c r="H357" s="33">
        <v>65185</v>
      </c>
      <c r="I357" s="40">
        <f t="shared" si="10"/>
        <v>1.168075477487152</v>
      </c>
      <c r="J357" s="33">
        <v>922738</v>
      </c>
      <c r="K357" s="33">
        <v>357547</v>
      </c>
      <c r="L357" s="37">
        <f t="shared" si="11"/>
        <v>1.5807460277949472</v>
      </c>
    </row>
    <row r="358" spans="1:12" x14ac:dyDescent="0.2">
      <c r="A358" s="34" t="s">
        <v>21</v>
      </c>
      <c r="B358" s="34" t="s">
        <v>20</v>
      </c>
      <c r="C358" s="34" t="s">
        <v>1059</v>
      </c>
      <c r="D358" s="34" t="s">
        <v>508</v>
      </c>
      <c r="E358" s="34" t="s">
        <v>991</v>
      </c>
      <c r="F358" s="35" t="s">
        <v>1190</v>
      </c>
      <c r="G358" s="33">
        <v>661</v>
      </c>
      <c r="H358" s="33">
        <v>475</v>
      </c>
      <c r="I358" s="40">
        <f t="shared" si="10"/>
        <v>0.39157894736842103</v>
      </c>
      <c r="J358" s="33">
        <v>0</v>
      </c>
      <c r="K358" s="33">
        <v>0</v>
      </c>
      <c r="L358" s="37" t="e">
        <f t="shared" si="11"/>
        <v>#DIV/0!</v>
      </c>
    </row>
    <row r="359" spans="1:12" x14ac:dyDescent="0.2">
      <c r="A359" s="34" t="s">
        <v>21</v>
      </c>
      <c r="B359" s="34" t="s">
        <v>20</v>
      </c>
      <c r="C359" s="34" t="s">
        <v>1059</v>
      </c>
      <c r="D359" s="34" t="s">
        <v>574</v>
      </c>
      <c r="E359" s="34" t="s">
        <v>575</v>
      </c>
      <c r="F359" s="35" t="s">
        <v>1329</v>
      </c>
      <c r="G359" s="33">
        <v>2138</v>
      </c>
      <c r="H359" s="33">
        <v>765</v>
      </c>
      <c r="I359" s="40">
        <f t="shared" si="10"/>
        <v>1.7947712418300652</v>
      </c>
      <c r="J359" s="33">
        <v>0</v>
      </c>
      <c r="K359" s="33">
        <v>0</v>
      </c>
      <c r="L359" s="37" t="e">
        <f t="shared" si="11"/>
        <v>#DIV/0!</v>
      </c>
    </row>
    <row r="360" spans="1:12" x14ac:dyDescent="0.2">
      <c r="A360" s="34" t="s">
        <v>21</v>
      </c>
      <c r="B360" s="34" t="s">
        <v>20</v>
      </c>
      <c r="C360" s="34" t="s">
        <v>1059</v>
      </c>
      <c r="D360" s="34" t="s">
        <v>541</v>
      </c>
      <c r="E360" s="34" t="s">
        <v>578</v>
      </c>
      <c r="F360" s="35" t="s">
        <v>1271</v>
      </c>
      <c r="G360" s="33">
        <v>90727</v>
      </c>
      <c r="H360" s="33">
        <v>37772</v>
      </c>
      <c r="I360" s="40">
        <f t="shared" si="10"/>
        <v>1.4019644180874722</v>
      </c>
      <c r="J360" s="33">
        <v>294532</v>
      </c>
      <c r="K360" s="33">
        <v>64601</v>
      </c>
      <c r="L360" s="37">
        <f t="shared" si="11"/>
        <v>3.5592483088497078</v>
      </c>
    </row>
    <row r="361" spans="1:12" x14ac:dyDescent="0.2">
      <c r="A361" s="34" t="s">
        <v>21</v>
      </c>
      <c r="B361" s="34" t="s">
        <v>20</v>
      </c>
      <c r="C361" s="34" t="s">
        <v>1059</v>
      </c>
      <c r="D361" s="34" t="s">
        <v>541</v>
      </c>
      <c r="E361" s="34" t="s">
        <v>662</v>
      </c>
      <c r="F361" s="35" t="s">
        <v>1274</v>
      </c>
      <c r="G361" s="33">
        <v>574</v>
      </c>
      <c r="H361" s="33">
        <v>251</v>
      </c>
      <c r="I361" s="40">
        <f t="shared" si="10"/>
        <v>1.2868525896414345</v>
      </c>
      <c r="J361" s="33">
        <v>1093</v>
      </c>
      <c r="K361" s="33">
        <v>729</v>
      </c>
      <c r="L361" s="37">
        <f t="shared" si="11"/>
        <v>0.4993141289437586</v>
      </c>
    </row>
    <row r="362" spans="1:12" x14ac:dyDescent="0.2">
      <c r="A362" s="34" t="s">
        <v>21</v>
      </c>
      <c r="B362" s="34" t="s">
        <v>20</v>
      </c>
      <c r="C362" s="34" t="s">
        <v>1059</v>
      </c>
      <c r="D362" s="34" t="s">
        <v>541</v>
      </c>
      <c r="E362" s="34" t="s">
        <v>985</v>
      </c>
      <c r="F362" s="35" t="s">
        <v>1273</v>
      </c>
      <c r="G362" s="33">
        <v>20</v>
      </c>
      <c r="H362" s="33">
        <v>2</v>
      </c>
      <c r="I362" s="40">
        <f t="shared" si="10"/>
        <v>9</v>
      </c>
      <c r="J362" s="36"/>
      <c r="K362" s="36"/>
      <c r="L362" s="37" t="e">
        <f t="shared" si="11"/>
        <v>#DIV/0!</v>
      </c>
    </row>
    <row r="363" spans="1:12" x14ac:dyDescent="0.2">
      <c r="A363" s="34" t="s">
        <v>21</v>
      </c>
      <c r="B363" s="34" t="s">
        <v>20</v>
      </c>
      <c r="C363" s="34" t="s">
        <v>1059</v>
      </c>
      <c r="D363" s="34" t="s">
        <v>541</v>
      </c>
      <c r="E363" s="34" t="s">
        <v>989</v>
      </c>
      <c r="F363" s="35" t="s">
        <v>1272</v>
      </c>
      <c r="G363" s="33">
        <v>25</v>
      </c>
      <c r="H363" s="33">
        <v>17</v>
      </c>
      <c r="I363" s="40">
        <f t="shared" si="10"/>
        <v>0.47058823529411775</v>
      </c>
      <c r="J363" s="33">
        <v>0</v>
      </c>
      <c r="K363" s="33">
        <v>0</v>
      </c>
      <c r="L363" s="37" t="e">
        <f t="shared" si="11"/>
        <v>#DIV/0!</v>
      </c>
    </row>
    <row r="364" spans="1:12" x14ac:dyDescent="0.2">
      <c r="A364" s="34" t="s">
        <v>21</v>
      </c>
      <c r="B364" s="34" t="s">
        <v>20</v>
      </c>
      <c r="C364" s="34" t="s">
        <v>1059</v>
      </c>
      <c r="D364" s="34" t="s">
        <v>541</v>
      </c>
      <c r="E364" s="34" t="s">
        <v>583</v>
      </c>
      <c r="F364" s="35" t="s">
        <v>1275</v>
      </c>
      <c r="G364" s="33">
        <v>125901</v>
      </c>
      <c r="H364" s="33">
        <v>51197</v>
      </c>
      <c r="I364" s="40">
        <f t="shared" si="10"/>
        <v>1.4591479969529466</v>
      </c>
      <c r="J364" s="33">
        <v>113817</v>
      </c>
      <c r="K364" s="33">
        <v>12176</v>
      </c>
      <c r="L364" s="37">
        <f t="shared" si="11"/>
        <v>8.3476511169513792</v>
      </c>
    </row>
    <row r="365" spans="1:12" x14ac:dyDescent="0.2">
      <c r="A365" s="34" t="s">
        <v>21</v>
      </c>
      <c r="B365" s="34" t="s">
        <v>20</v>
      </c>
      <c r="C365" s="34" t="s">
        <v>1059</v>
      </c>
      <c r="D365" s="34" t="s">
        <v>742</v>
      </c>
      <c r="E365" s="34" t="s">
        <v>743</v>
      </c>
      <c r="F365" s="35" t="s">
        <v>742</v>
      </c>
      <c r="G365" s="33">
        <v>647</v>
      </c>
      <c r="H365" s="33">
        <v>116</v>
      </c>
      <c r="I365" s="40">
        <f t="shared" si="10"/>
        <v>4.5775862068965516</v>
      </c>
      <c r="J365" s="33">
        <v>0</v>
      </c>
      <c r="K365" s="33">
        <v>0</v>
      </c>
      <c r="L365" s="37" t="e">
        <f t="shared" si="11"/>
        <v>#DIV/0!</v>
      </c>
    </row>
    <row r="366" spans="1:12" x14ac:dyDescent="0.2">
      <c r="A366" s="34" t="s">
        <v>21</v>
      </c>
      <c r="B366" s="34" t="s">
        <v>20</v>
      </c>
      <c r="C366" s="34" t="s">
        <v>1059</v>
      </c>
      <c r="D366" s="34" t="s">
        <v>550</v>
      </c>
      <c r="E366" s="34" t="s">
        <v>579</v>
      </c>
      <c r="F366" s="35" t="s">
        <v>1202</v>
      </c>
      <c r="G366" s="33">
        <v>286763</v>
      </c>
      <c r="H366" s="33">
        <v>127141</v>
      </c>
      <c r="I366" s="40">
        <f t="shared" si="10"/>
        <v>1.2554722709432835</v>
      </c>
      <c r="J366" s="33">
        <v>15344669</v>
      </c>
      <c r="K366" s="33">
        <v>5631274</v>
      </c>
      <c r="L366" s="37">
        <f t="shared" si="11"/>
        <v>1.7249018605736466</v>
      </c>
    </row>
    <row r="367" spans="1:12" x14ac:dyDescent="0.2">
      <c r="A367" s="34" t="s">
        <v>21</v>
      </c>
      <c r="B367" s="34" t="s">
        <v>20</v>
      </c>
      <c r="C367" s="34" t="s">
        <v>1059</v>
      </c>
      <c r="D367" s="34" t="s">
        <v>550</v>
      </c>
      <c r="E367" s="34" t="s">
        <v>930</v>
      </c>
      <c r="F367" s="35" t="s">
        <v>1203</v>
      </c>
      <c r="G367" s="33">
        <v>3</v>
      </c>
      <c r="H367" s="36"/>
      <c r="I367" s="40" t="e">
        <f t="shared" si="10"/>
        <v>#DIV/0!</v>
      </c>
      <c r="J367" s="33">
        <v>0</v>
      </c>
      <c r="K367" s="36"/>
      <c r="L367" s="37" t="e">
        <f t="shared" si="11"/>
        <v>#DIV/0!</v>
      </c>
    </row>
    <row r="368" spans="1:12" x14ac:dyDescent="0.2">
      <c r="A368" s="34" t="s">
        <v>21</v>
      </c>
      <c r="B368" s="34" t="s">
        <v>20</v>
      </c>
      <c r="C368" s="34" t="s">
        <v>1059</v>
      </c>
      <c r="D368" s="34" t="s">
        <v>876</v>
      </c>
      <c r="E368" s="34" t="s">
        <v>878</v>
      </c>
      <c r="F368" s="35" t="s">
        <v>877</v>
      </c>
      <c r="G368" s="33">
        <v>7</v>
      </c>
      <c r="H368" s="36"/>
      <c r="I368" s="40" t="e">
        <f t="shared" si="10"/>
        <v>#DIV/0!</v>
      </c>
      <c r="J368" s="33">
        <v>0</v>
      </c>
      <c r="K368" s="36"/>
      <c r="L368" s="37" t="e">
        <f t="shared" si="11"/>
        <v>#DIV/0!</v>
      </c>
    </row>
    <row r="369" spans="1:12" x14ac:dyDescent="0.2">
      <c r="A369" s="34" t="s">
        <v>21</v>
      </c>
      <c r="B369" s="34" t="s">
        <v>20</v>
      </c>
      <c r="C369" s="34" t="s">
        <v>1059</v>
      </c>
      <c r="D369" s="34" t="s">
        <v>886</v>
      </c>
      <c r="E369" s="34" t="s">
        <v>1003</v>
      </c>
      <c r="F369" s="35" t="s">
        <v>1002</v>
      </c>
      <c r="G369" s="33">
        <v>344</v>
      </c>
      <c r="H369" s="33">
        <v>126</v>
      </c>
      <c r="I369" s="40">
        <f t="shared" si="10"/>
        <v>1.7301587301587302</v>
      </c>
      <c r="J369" s="33">
        <v>0</v>
      </c>
      <c r="K369" s="33">
        <v>0</v>
      </c>
      <c r="L369" s="37" t="e">
        <f t="shared" si="11"/>
        <v>#DIV/0!</v>
      </c>
    </row>
    <row r="370" spans="1:12" x14ac:dyDescent="0.2">
      <c r="A370" s="34" t="s">
        <v>21</v>
      </c>
      <c r="B370" s="34" t="s">
        <v>20</v>
      </c>
      <c r="C370" s="34" t="s">
        <v>1059</v>
      </c>
      <c r="D370" s="34" t="s">
        <v>886</v>
      </c>
      <c r="E370" s="34" t="s">
        <v>887</v>
      </c>
      <c r="F370" s="35" t="s">
        <v>1330</v>
      </c>
      <c r="G370" s="33">
        <v>2470</v>
      </c>
      <c r="H370" s="33">
        <v>715</v>
      </c>
      <c r="I370" s="40">
        <f t="shared" si="10"/>
        <v>2.4545454545454546</v>
      </c>
      <c r="J370" s="33">
        <v>0</v>
      </c>
      <c r="K370" s="33">
        <v>0</v>
      </c>
      <c r="L370" s="37" t="e">
        <f t="shared" si="11"/>
        <v>#DIV/0!</v>
      </c>
    </row>
    <row r="371" spans="1:12" x14ac:dyDescent="0.2">
      <c r="A371" s="34" t="s">
        <v>21</v>
      </c>
      <c r="B371" s="34" t="s">
        <v>20</v>
      </c>
      <c r="C371" s="34" t="s">
        <v>1059</v>
      </c>
      <c r="D371" s="34" t="s">
        <v>536</v>
      </c>
      <c r="E371" s="34" t="s">
        <v>599</v>
      </c>
      <c r="F371" s="35" t="s">
        <v>536</v>
      </c>
      <c r="G371" s="33">
        <v>19746</v>
      </c>
      <c r="H371" s="33">
        <v>12651</v>
      </c>
      <c r="I371" s="40">
        <f t="shared" si="10"/>
        <v>0.56082523120701921</v>
      </c>
      <c r="J371" s="33">
        <v>112900</v>
      </c>
      <c r="K371" s="33">
        <v>300649</v>
      </c>
      <c r="L371" s="37">
        <f t="shared" si="11"/>
        <v>-0.62447904366886298</v>
      </c>
    </row>
    <row r="372" spans="1:12" x14ac:dyDescent="0.2">
      <c r="A372" s="34" t="s">
        <v>21</v>
      </c>
      <c r="B372" s="34" t="s">
        <v>20</v>
      </c>
      <c r="C372" s="34" t="s">
        <v>1059</v>
      </c>
      <c r="D372" s="34" t="s">
        <v>740</v>
      </c>
      <c r="E372" s="34" t="s">
        <v>741</v>
      </c>
      <c r="F372" s="35" t="s">
        <v>1305</v>
      </c>
      <c r="G372" s="33">
        <v>33713</v>
      </c>
      <c r="H372" s="33">
        <v>10189</v>
      </c>
      <c r="I372" s="40">
        <f t="shared" si="10"/>
        <v>2.3087643537147904</v>
      </c>
      <c r="J372" s="33">
        <v>3187110</v>
      </c>
      <c r="K372" s="33">
        <v>979707</v>
      </c>
      <c r="L372" s="37">
        <f t="shared" si="11"/>
        <v>2.2531256794123142</v>
      </c>
    </row>
    <row r="373" spans="1:12" x14ac:dyDescent="0.2">
      <c r="A373" s="34" t="s">
        <v>21</v>
      </c>
      <c r="B373" s="34" t="s">
        <v>20</v>
      </c>
      <c r="C373" s="34" t="s">
        <v>1059</v>
      </c>
      <c r="D373" s="34" t="s">
        <v>772</v>
      </c>
      <c r="E373" s="34" t="s">
        <v>773</v>
      </c>
      <c r="F373" s="35" t="s">
        <v>1256</v>
      </c>
      <c r="G373" s="33">
        <v>726</v>
      </c>
      <c r="H373" s="33">
        <v>586</v>
      </c>
      <c r="I373" s="40">
        <f t="shared" si="10"/>
        <v>0.23890784982935154</v>
      </c>
      <c r="J373" s="33">
        <v>0</v>
      </c>
      <c r="K373" s="33">
        <v>0</v>
      </c>
      <c r="L373" s="37" t="e">
        <f t="shared" si="11"/>
        <v>#DIV/0!</v>
      </c>
    </row>
    <row r="374" spans="1:12" x14ac:dyDescent="0.2">
      <c r="A374" s="34" t="s">
        <v>21</v>
      </c>
      <c r="B374" s="34" t="s">
        <v>20</v>
      </c>
      <c r="C374" s="34" t="s">
        <v>1059</v>
      </c>
      <c r="D374" s="34" t="s">
        <v>772</v>
      </c>
      <c r="E374" s="34" t="s">
        <v>775</v>
      </c>
      <c r="F374" s="35" t="s">
        <v>1255</v>
      </c>
      <c r="G374" s="33">
        <v>0</v>
      </c>
      <c r="H374" s="36"/>
      <c r="I374" s="40" t="e">
        <f t="shared" si="10"/>
        <v>#DIV/0!</v>
      </c>
      <c r="J374" s="33">
        <v>0</v>
      </c>
      <c r="K374" s="36"/>
      <c r="L374" s="37" t="e">
        <f t="shared" si="11"/>
        <v>#DIV/0!</v>
      </c>
    </row>
    <row r="375" spans="1:12" x14ac:dyDescent="0.2">
      <c r="A375" s="34" t="s">
        <v>21</v>
      </c>
      <c r="B375" s="34" t="s">
        <v>20</v>
      </c>
      <c r="C375" s="34" t="s">
        <v>1059</v>
      </c>
      <c r="D375" s="34" t="s">
        <v>597</v>
      </c>
      <c r="E375" s="34" t="s">
        <v>598</v>
      </c>
      <c r="F375" s="35" t="s">
        <v>1186</v>
      </c>
      <c r="G375" s="33">
        <v>32710</v>
      </c>
      <c r="H375" s="33">
        <v>12099</v>
      </c>
      <c r="I375" s="40">
        <f t="shared" si="10"/>
        <v>1.7035292172906851</v>
      </c>
      <c r="J375" s="33">
        <v>31689</v>
      </c>
      <c r="K375" s="33">
        <v>0</v>
      </c>
      <c r="L375" s="37" t="e">
        <f t="shared" si="11"/>
        <v>#DIV/0!</v>
      </c>
    </row>
    <row r="376" spans="1:12" x14ac:dyDescent="0.2">
      <c r="A376" s="34" t="s">
        <v>21</v>
      </c>
      <c r="B376" s="34" t="s">
        <v>20</v>
      </c>
      <c r="C376" s="34" t="s">
        <v>1059</v>
      </c>
      <c r="D376" s="34" t="s">
        <v>527</v>
      </c>
      <c r="E376" s="34" t="s">
        <v>590</v>
      </c>
      <c r="F376" s="35" t="s">
        <v>1087</v>
      </c>
      <c r="G376" s="33">
        <v>30061</v>
      </c>
      <c r="H376" s="33">
        <v>14343</v>
      </c>
      <c r="I376" s="40">
        <f t="shared" si="10"/>
        <v>1.0958655790280973</v>
      </c>
      <c r="J376" s="33">
        <v>154045</v>
      </c>
      <c r="K376" s="33">
        <v>97384</v>
      </c>
      <c r="L376" s="37">
        <f t="shared" si="11"/>
        <v>0.58183069087324402</v>
      </c>
    </row>
    <row r="377" spans="1:12" x14ac:dyDescent="0.2">
      <c r="A377" s="34" t="s">
        <v>21</v>
      </c>
      <c r="B377" s="34" t="s">
        <v>20</v>
      </c>
      <c r="C377" s="34" t="s">
        <v>1059</v>
      </c>
      <c r="D377" s="34" t="s">
        <v>527</v>
      </c>
      <c r="E377" s="34" t="s">
        <v>576</v>
      </c>
      <c r="F377" s="35" t="s">
        <v>1088</v>
      </c>
      <c r="G377" s="33">
        <v>37207</v>
      </c>
      <c r="H377" s="33">
        <v>15948</v>
      </c>
      <c r="I377" s="40">
        <f t="shared" si="10"/>
        <v>1.3330198143967897</v>
      </c>
      <c r="J377" s="33">
        <v>294928</v>
      </c>
      <c r="K377" s="33">
        <v>103020</v>
      </c>
      <c r="L377" s="37">
        <f t="shared" si="11"/>
        <v>1.8628227528635217</v>
      </c>
    </row>
    <row r="378" spans="1:12" x14ac:dyDescent="0.2">
      <c r="A378" s="34" t="s">
        <v>21</v>
      </c>
      <c r="B378" s="34" t="s">
        <v>20</v>
      </c>
      <c r="C378" s="34" t="s">
        <v>1059</v>
      </c>
      <c r="D378" s="34" t="s">
        <v>54</v>
      </c>
      <c r="E378" s="34" t="s">
        <v>842</v>
      </c>
      <c r="F378" s="35" t="s">
        <v>571</v>
      </c>
      <c r="G378" s="33">
        <v>81</v>
      </c>
      <c r="H378" s="33">
        <v>248</v>
      </c>
      <c r="I378" s="40">
        <f t="shared" si="10"/>
        <v>-0.67338709677419351</v>
      </c>
      <c r="J378" s="33">
        <v>1200</v>
      </c>
      <c r="K378" s="33">
        <v>0</v>
      </c>
      <c r="L378" s="37" t="e">
        <f t="shared" si="11"/>
        <v>#DIV/0!</v>
      </c>
    </row>
    <row r="379" spans="1:12" x14ac:dyDescent="0.2">
      <c r="A379" s="34" t="s">
        <v>21</v>
      </c>
      <c r="B379" s="34" t="s">
        <v>20</v>
      </c>
      <c r="C379" s="34" t="s">
        <v>1059</v>
      </c>
      <c r="D379" s="34" t="s">
        <v>54</v>
      </c>
      <c r="E379" s="34" t="s">
        <v>827</v>
      </c>
      <c r="F379" s="35" t="s">
        <v>1333</v>
      </c>
      <c r="G379" s="33">
        <v>107</v>
      </c>
      <c r="H379" s="33">
        <v>416</v>
      </c>
      <c r="I379" s="40">
        <f t="shared" si="10"/>
        <v>-0.74278846153846156</v>
      </c>
      <c r="J379" s="33">
        <v>0</v>
      </c>
      <c r="K379" s="33">
        <v>0</v>
      </c>
      <c r="L379" s="37" t="e">
        <f t="shared" si="11"/>
        <v>#DIV/0!</v>
      </c>
    </row>
    <row r="380" spans="1:12" x14ac:dyDescent="0.2">
      <c r="A380" s="34" t="s">
        <v>21</v>
      </c>
      <c r="B380" s="34" t="s">
        <v>20</v>
      </c>
      <c r="C380" s="34" t="s">
        <v>1059</v>
      </c>
      <c r="D380" s="34" t="s">
        <v>897</v>
      </c>
      <c r="E380" s="34" t="s">
        <v>898</v>
      </c>
      <c r="F380" s="35" t="s">
        <v>897</v>
      </c>
      <c r="G380" s="33">
        <v>159</v>
      </c>
      <c r="H380" s="33">
        <v>55</v>
      </c>
      <c r="I380" s="40">
        <f t="shared" si="10"/>
        <v>1.8909090909090911</v>
      </c>
      <c r="J380" s="33">
        <v>0</v>
      </c>
      <c r="K380" s="33">
        <v>0</v>
      </c>
      <c r="L380" s="37" t="e">
        <f t="shared" si="11"/>
        <v>#DIV/0!</v>
      </c>
    </row>
    <row r="381" spans="1:12" x14ac:dyDescent="0.2">
      <c r="A381" s="34" t="s">
        <v>21</v>
      </c>
      <c r="B381" s="34" t="s">
        <v>20</v>
      </c>
      <c r="C381" s="34" t="s">
        <v>1059</v>
      </c>
      <c r="D381" s="34" t="s">
        <v>1022</v>
      </c>
      <c r="E381" s="34" t="s">
        <v>1023</v>
      </c>
      <c r="F381" s="35" t="s">
        <v>1023</v>
      </c>
      <c r="G381" s="33">
        <v>354</v>
      </c>
      <c r="H381" s="33">
        <v>98</v>
      </c>
      <c r="I381" s="40">
        <f t="shared" si="10"/>
        <v>2.6122448979591835</v>
      </c>
      <c r="J381" s="36"/>
      <c r="K381" s="33">
        <v>0</v>
      </c>
      <c r="L381" s="37" t="e">
        <f t="shared" si="11"/>
        <v>#DIV/0!</v>
      </c>
    </row>
    <row r="382" spans="1:12" x14ac:dyDescent="0.2">
      <c r="A382" s="34" t="s">
        <v>21</v>
      </c>
      <c r="B382" s="34" t="s">
        <v>20</v>
      </c>
      <c r="C382" s="34" t="s">
        <v>1059</v>
      </c>
      <c r="D382" s="34" t="s">
        <v>799</v>
      </c>
      <c r="E382" s="34" t="s">
        <v>800</v>
      </c>
      <c r="F382" s="35" t="s">
        <v>1345</v>
      </c>
      <c r="G382" s="33">
        <v>1523</v>
      </c>
      <c r="H382" s="33">
        <v>1150</v>
      </c>
      <c r="I382" s="40">
        <f t="shared" si="10"/>
        <v>0.32434782608695656</v>
      </c>
      <c r="J382" s="33">
        <v>0</v>
      </c>
      <c r="K382" s="33">
        <v>0</v>
      </c>
      <c r="L382" s="37" t="e">
        <f t="shared" si="11"/>
        <v>#DIV/0!</v>
      </c>
    </row>
    <row r="383" spans="1:12" x14ac:dyDescent="0.2">
      <c r="A383" s="34" t="s">
        <v>21</v>
      </c>
      <c r="B383" s="34" t="s">
        <v>20</v>
      </c>
      <c r="C383" s="34" t="s">
        <v>1059</v>
      </c>
      <c r="D383" s="34" t="s">
        <v>1534</v>
      </c>
      <c r="E383" s="34" t="s">
        <v>1535</v>
      </c>
      <c r="F383" s="35" t="s">
        <v>1536</v>
      </c>
      <c r="G383" s="36"/>
      <c r="H383" s="33">
        <v>5</v>
      </c>
      <c r="I383" s="40">
        <f t="shared" si="10"/>
        <v>-1</v>
      </c>
      <c r="J383" s="36"/>
      <c r="K383" s="33">
        <v>0</v>
      </c>
      <c r="L383" s="37" t="e">
        <f t="shared" si="11"/>
        <v>#DIV/0!</v>
      </c>
    </row>
    <row r="384" spans="1:12" x14ac:dyDescent="0.2">
      <c r="A384" s="34" t="s">
        <v>21</v>
      </c>
      <c r="B384" s="34" t="s">
        <v>20</v>
      </c>
      <c r="C384" s="34" t="s">
        <v>1059</v>
      </c>
      <c r="D384" s="34" t="s">
        <v>504</v>
      </c>
      <c r="E384" s="34" t="s">
        <v>505</v>
      </c>
      <c r="F384" s="35" t="s">
        <v>1353</v>
      </c>
      <c r="G384" s="33">
        <v>15</v>
      </c>
      <c r="H384" s="33">
        <v>3</v>
      </c>
      <c r="I384" s="40">
        <f t="shared" si="10"/>
        <v>4</v>
      </c>
      <c r="J384" s="33">
        <v>150</v>
      </c>
      <c r="K384" s="33">
        <v>0</v>
      </c>
      <c r="L384" s="37" t="e">
        <f t="shared" si="11"/>
        <v>#DIV/0!</v>
      </c>
    </row>
    <row r="385" spans="1:12" x14ac:dyDescent="0.2">
      <c r="A385" s="34" t="s">
        <v>21</v>
      </c>
      <c r="B385" s="34" t="s">
        <v>20</v>
      </c>
      <c r="C385" s="34" t="s">
        <v>1059</v>
      </c>
      <c r="D385" s="34" t="s">
        <v>951</v>
      </c>
      <c r="E385" s="34" t="s">
        <v>952</v>
      </c>
      <c r="F385" s="35" t="s">
        <v>1349</v>
      </c>
      <c r="G385" s="33">
        <v>65</v>
      </c>
      <c r="H385" s="33">
        <v>8</v>
      </c>
      <c r="I385" s="40">
        <f t="shared" si="10"/>
        <v>7.125</v>
      </c>
      <c r="J385" s="33">
        <v>1</v>
      </c>
      <c r="K385" s="33">
        <v>0</v>
      </c>
      <c r="L385" s="37" t="e">
        <f t="shared" si="11"/>
        <v>#DIV/0!</v>
      </c>
    </row>
    <row r="386" spans="1:12" x14ac:dyDescent="0.2">
      <c r="A386" s="34" t="s">
        <v>21</v>
      </c>
      <c r="B386" s="34" t="s">
        <v>20</v>
      </c>
      <c r="C386" s="34" t="s">
        <v>1059</v>
      </c>
      <c r="D386" s="34" t="s">
        <v>501</v>
      </c>
      <c r="E386" s="34" t="s">
        <v>765</v>
      </c>
      <c r="F386" s="35" t="s">
        <v>764</v>
      </c>
      <c r="G386" s="33">
        <v>2506</v>
      </c>
      <c r="H386" s="33">
        <v>400</v>
      </c>
      <c r="I386" s="40">
        <f t="shared" si="10"/>
        <v>5.2649999999999997</v>
      </c>
      <c r="J386" s="33">
        <v>0</v>
      </c>
      <c r="K386" s="33">
        <v>0</v>
      </c>
      <c r="L386" s="37" t="e">
        <f t="shared" si="11"/>
        <v>#DIV/0!</v>
      </c>
    </row>
    <row r="387" spans="1:12" x14ac:dyDescent="0.2">
      <c r="A387" s="34" t="s">
        <v>21</v>
      </c>
      <c r="B387" s="34" t="s">
        <v>20</v>
      </c>
      <c r="C387" s="34" t="s">
        <v>1059</v>
      </c>
      <c r="D387" s="34" t="s">
        <v>501</v>
      </c>
      <c r="E387" s="34" t="s">
        <v>503</v>
      </c>
      <c r="F387" s="35" t="s">
        <v>502</v>
      </c>
      <c r="G387" s="33">
        <v>2701</v>
      </c>
      <c r="H387" s="33">
        <v>873</v>
      </c>
      <c r="I387" s="40">
        <f t="shared" si="10"/>
        <v>2.0939289805269188</v>
      </c>
      <c r="J387" s="33">
        <v>0</v>
      </c>
      <c r="K387" s="33">
        <v>0</v>
      </c>
      <c r="L387" s="37" t="e">
        <f t="shared" si="11"/>
        <v>#DIV/0!</v>
      </c>
    </row>
    <row r="388" spans="1:12" x14ac:dyDescent="0.2">
      <c r="A388" s="34" t="s">
        <v>21</v>
      </c>
      <c r="B388" s="34" t="s">
        <v>20</v>
      </c>
      <c r="C388" s="34" t="s">
        <v>1059</v>
      </c>
      <c r="D388" s="34" t="s">
        <v>501</v>
      </c>
      <c r="E388" s="34" t="s">
        <v>1529</v>
      </c>
      <c r="F388" s="35" t="s">
        <v>1530</v>
      </c>
      <c r="G388" s="33">
        <v>5</v>
      </c>
      <c r="H388" s="36"/>
      <c r="I388" s="40" t="e">
        <f t="shared" si="10"/>
        <v>#DIV/0!</v>
      </c>
      <c r="J388" s="33">
        <v>0</v>
      </c>
      <c r="K388" s="36"/>
      <c r="L388" s="37" t="e">
        <f t="shared" si="11"/>
        <v>#DIV/0!</v>
      </c>
    </row>
    <row r="389" spans="1:12" x14ac:dyDescent="0.2">
      <c r="A389" s="34" t="s">
        <v>21</v>
      </c>
      <c r="B389" s="34" t="s">
        <v>20</v>
      </c>
      <c r="C389" s="34" t="s">
        <v>1059</v>
      </c>
      <c r="D389" s="34" t="s">
        <v>760</v>
      </c>
      <c r="E389" s="34" t="s">
        <v>761</v>
      </c>
      <c r="F389" s="35" t="s">
        <v>1342</v>
      </c>
      <c r="G389" s="33">
        <v>1188</v>
      </c>
      <c r="H389" s="33">
        <v>418</v>
      </c>
      <c r="I389" s="40">
        <f t="shared" si="10"/>
        <v>1.8421052631578947</v>
      </c>
      <c r="J389" s="33">
        <v>0</v>
      </c>
      <c r="K389" s="33">
        <v>0</v>
      </c>
      <c r="L389" s="37" t="e">
        <f t="shared" si="11"/>
        <v>#DIV/0!</v>
      </c>
    </row>
    <row r="390" spans="1:12" x14ac:dyDescent="0.2">
      <c r="A390" s="34" t="s">
        <v>21</v>
      </c>
      <c r="B390" s="34" t="s">
        <v>20</v>
      </c>
      <c r="C390" s="34" t="s">
        <v>1059</v>
      </c>
      <c r="D390" s="34" t="s">
        <v>724</v>
      </c>
      <c r="E390" s="34" t="s">
        <v>725</v>
      </c>
      <c r="F390" s="35" t="s">
        <v>343</v>
      </c>
      <c r="G390" s="33">
        <v>1180</v>
      </c>
      <c r="H390" s="33">
        <v>345</v>
      </c>
      <c r="I390" s="40">
        <f t="shared" si="10"/>
        <v>2.4202898550724639</v>
      </c>
      <c r="J390" s="33">
        <v>0</v>
      </c>
      <c r="K390" s="33">
        <v>0</v>
      </c>
      <c r="L390" s="37" t="e">
        <f t="shared" si="11"/>
        <v>#DIV/0!</v>
      </c>
    </row>
    <row r="391" spans="1:12" x14ac:dyDescent="0.2">
      <c r="A391" s="34" t="s">
        <v>21</v>
      </c>
      <c r="B391" s="34" t="s">
        <v>20</v>
      </c>
      <c r="C391" s="34" t="s">
        <v>1059</v>
      </c>
      <c r="D391" s="34" t="s">
        <v>724</v>
      </c>
      <c r="E391" s="34" t="s">
        <v>1038</v>
      </c>
      <c r="F391" s="35" t="s">
        <v>1037</v>
      </c>
      <c r="G391" s="33">
        <v>142</v>
      </c>
      <c r="H391" s="33">
        <v>126</v>
      </c>
      <c r="I391" s="40">
        <f t="shared" si="10"/>
        <v>0.12698412698412698</v>
      </c>
      <c r="J391" s="33">
        <v>0</v>
      </c>
      <c r="K391" s="33">
        <v>0</v>
      </c>
      <c r="L391" s="37" t="e">
        <f t="shared" si="11"/>
        <v>#DIV/0!</v>
      </c>
    </row>
    <row r="392" spans="1:12" x14ac:dyDescent="0.2">
      <c r="A392" s="34" t="s">
        <v>21</v>
      </c>
      <c r="B392" s="34" t="s">
        <v>20</v>
      </c>
      <c r="C392" s="34" t="s">
        <v>1059</v>
      </c>
      <c r="D392" s="34" t="s">
        <v>680</v>
      </c>
      <c r="E392" s="34" t="s">
        <v>693</v>
      </c>
      <c r="F392" s="35" t="s">
        <v>1317</v>
      </c>
      <c r="G392" s="33">
        <v>232</v>
      </c>
      <c r="H392" s="33">
        <v>103</v>
      </c>
      <c r="I392" s="40">
        <f t="shared" si="10"/>
        <v>1.2524271844660193</v>
      </c>
      <c r="J392" s="33">
        <v>0</v>
      </c>
      <c r="K392" s="33">
        <v>0</v>
      </c>
      <c r="L392" s="37" t="e">
        <f t="shared" si="11"/>
        <v>#DIV/0!</v>
      </c>
    </row>
    <row r="393" spans="1:12" x14ac:dyDescent="0.2">
      <c r="A393" s="34" t="s">
        <v>21</v>
      </c>
      <c r="B393" s="34" t="s">
        <v>20</v>
      </c>
      <c r="C393" s="34" t="s">
        <v>1059</v>
      </c>
      <c r="D393" s="34" t="s">
        <v>680</v>
      </c>
      <c r="E393" s="34" t="s">
        <v>681</v>
      </c>
      <c r="F393" s="35" t="s">
        <v>1316</v>
      </c>
      <c r="G393" s="33">
        <v>3</v>
      </c>
      <c r="H393" s="36"/>
      <c r="I393" s="40" t="e">
        <f t="shared" si="10"/>
        <v>#DIV/0!</v>
      </c>
      <c r="J393" s="36"/>
      <c r="K393" s="36"/>
      <c r="L393" s="37" t="e">
        <f t="shared" si="11"/>
        <v>#DIV/0!</v>
      </c>
    </row>
    <row r="394" spans="1:12" x14ac:dyDescent="0.2">
      <c r="A394" s="34" t="s">
        <v>21</v>
      </c>
      <c r="B394" s="34" t="s">
        <v>20</v>
      </c>
      <c r="C394" s="34" t="s">
        <v>1059</v>
      </c>
      <c r="D394" s="34" t="s">
        <v>547</v>
      </c>
      <c r="E394" s="34" t="s">
        <v>549</v>
      </c>
      <c r="F394" s="35" t="s">
        <v>548</v>
      </c>
      <c r="G394" s="33">
        <v>6862</v>
      </c>
      <c r="H394" s="33">
        <v>1955</v>
      </c>
      <c r="I394" s="40">
        <f t="shared" si="10"/>
        <v>2.5099744245524298</v>
      </c>
      <c r="J394" s="33">
        <v>0</v>
      </c>
      <c r="K394" s="33">
        <v>0</v>
      </c>
      <c r="L394" s="37" t="e">
        <f t="shared" si="11"/>
        <v>#DIV/0!</v>
      </c>
    </row>
    <row r="395" spans="1:12" x14ac:dyDescent="0.2">
      <c r="A395" s="34" t="s">
        <v>21</v>
      </c>
      <c r="B395" s="34" t="s">
        <v>20</v>
      </c>
      <c r="C395" s="34" t="s">
        <v>1059</v>
      </c>
      <c r="D395" s="34" t="s">
        <v>547</v>
      </c>
      <c r="E395" s="34" t="s">
        <v>1000</v>
      </c>
      <c r="F395" s="35" t="s">
        <v>1196</v>
      </c>
      <c r="G395" s="33">
        <v>933</v>
      </c>
      <c r="H395" s="33">
        <v>358</v>
      </c>
      <c r="I395" s="40">
        <f t="shared" si="10"/>
        <v>1.6061452513966481</v>
      </c>
      <c r="J395" s="33">
        <v>0</v>
      </c>
      <c r="K395" s="33">
        <v>0</v>
      </c>
      <c r="L395" s="37" t="e">
        <f t="shared" si="11"/>
        <v>#DIV/0!</v>
      </c>
    </row>
    <row r="396" spans="1:12" x14ac:dyDescent="0.2">
      <c r="A396" s="34" t="s">
        <v>21</v>
      </c>
      <c r="B396" s="34" t="s">
        <v>20</v>
      </c>
      <c r="C396" s="34" t="s">
        <v>1059</v>
      </c>
      <c r="D396" s="34" t="s">
        <v>997</v>
      </c>
      <c r="E396" s="34" t="s">
        <v>998</v>
      </c>
      <c r="F396" s="35" t="s">
        <v>1302</v>
      </c>
      <c r="G396" s="33">
        <v>1031</v>
      </c>
      <c r="H396" s="33">
        <v>339</v>
      </c>
      <c r="I396" s="40">
        <f t="shared" ref="I396:I459" si="12">G396/H396-1</f>
        <v>2.0412979351032448</v>
      </c>
      <c r="J396" s="33">
        <v>0</v>
      </c>
      <c r="K396" s="33">
        <v>0</v>
      </c>
      <c r="L396" s="37" t="e">
        <f t="shared" ref="L396:L459" si="13">J396/K396-1</f>
        <v>#DIV/0!</v>
      </c>
    </row>
    <row r="397" spans="1:12" x14ac:dyDescent="0.2">
      <c r="A397" s="34" t="s">
        <v>21</v>
      </c>
      <c r="B397" s="34" t="s">
        <v>20</v>
      </c>
      <c r="C397" s="34" t="s">
        <v>1059</v>
      </c>
      <c r="D397" s="34" t="s">
        <v>844</v>
      </c>
      <c r="E397" s="34" t="s">
        <v>845</v>
      </c>
      <c r="F397" s="35" t="s">
        <v>1331</v>
      </c>
      <c r="G397" s="33">
        <v>413</v>
      </c>
      <c r="H397" s="33">
        <v>144</v>
      </c>
      <c r="I397" s="40">
        <f t="shared" si="12"/>
        <v>1.8680555555555554</v>
      </c>
      <c r="J397" s="33">
        <v>0</v>
      </c>
      <c r="K397" s="33">
        <v>0</v>
      </c>
      <c r="L397" s="37" t="e">
        <f t="shared" si="13"/>
        <v>#DIV/0!</v>
      </c>
    </row>
    <row r="398" spans="1:12" x14ac:dyDescent="0.2">
      <c r="A398" s="34" t="s">
        <v>21</v>
      </c>
      <c r="B398" s="34" t="s">
        <v>20</v>
      </c>
      <c r="C398" s="34" t="s">
        <v>1059</v>
      </c>
      <c r="D398" s="34" t="s">
        <v>1004</v>
      </c>
      <c r="E398" s="34" t="s">
        <v>1005</v>
      </c>
      <c r="F398" s="35" t="s">
        <v>1301</v>
      </c>
      <c r="G398" s="33">
        <v>978</v>
      </c>
      <c r="H398" s="33">
        <v>143</v>
      </c>
      <c r="I398" s="40">
        <f t="shared" si="12"/>
        <v>5.8391608391608392</v>
      </c>
      <c r="J398" s="33">
        <v>0</v>
      </c>
      <c r="K398" s="33">
        <v>0</v>
      </c>
      <c r="L398" s="37" t="e">
        <f t="shared" si="13"/>
        <v>#DIV/0!</v>
      </c>
    </row>
    <row r="399" spans="1:12" x14ac:dyDescent="0.2">
      <c r="A399" s="34" t="s">
        <v>21</v>
      </c>
      <c r="B399" s="34" t="s">
        <v>20</v>
      </c>
      <c r="C399" s="34" t="s">
        <v>1059</v>
      </c>
      <c r="D399" s="34" t="s">
        <v>510</v>
      </c>
      <c r="E399" s="34" t="s">
        <v>511</v>
      </c>
      <c r="F399" s="35" t="s">
        <v>1197</v>
      </c>
      <c r="G399" s="33">
        <v>62</v>
      </c>
      <c r="H399" s="33">
        <v>19</v>
      </c>
      <c r="I399" s="40">
        <f t="shared" si="12"/>
        <v>2.263157894736842</v>
      </c>
      <c r="J399" s="33">
        <v>0</v>
      </c>
      <c r="K399" s="33">
        <v>0</v>
      </c>
      <c r="L399" s="37" t="e">
        <f t="shared" si="13"/>
        <v>#DIV/0!</v>
      </c>
    </row>
    <row r="400" spans="1:12" x14ac:dyDescent="0.2">
      <c r="A400" s="34" t="s">
        <v>21</v>
      </c>
      <c r="B400" s="34" t="s">
        <v>20</v>
      </c>
      <c r="C400" s="34" t="s">
        <v>1059</v>
      </c>
      <c r="D400" s="34" t="s">
        <v>510</v>
      </c>
      <c r="E400" s="34" t="s">
        <v>890</v>
      </c>
      <c r="F400" s="35" t="s">
        <v>1197</v>
      </c>
      <c r="G400" s="33">
        <v>167</v>
      </c>
      <c r="H400" s="33">
        <v>76</v>
      </c>
      <c r="I400" s="40">
        <f t="shared" si="12"/>
        <v>1.1973684210526314</v>
      </c>
      <c r="J400" s="33">
        <v>0</v>
      </c>
      <c r="K400" s="33">
        <v>0</v>
      </c>
      <c r="L400" s="37" t="e">
        <f t="shared" si="13"/>
        <v>#DIV/0!</v>
      </c>
    </row>
    <row r="401" spans="1:12" x14ac:dyDescent="0.2">
      <c r="A401" s="34" t="s">
        <v>21</v>
      </c>
      <c r="B401" s="34" t="s">
        <v>20</v>
      </c>
      <c r="C401" s="34" t="s">
        <v>1059</v>
      </c>
      <c r="D401" s="34" t="s">
        <v>510</v>
      </c>
      <c r="E401" s="34" t="s">
        <v>714</v>
      </c>
      <c r="F401" s="35" t="s">
        <v>713</v>
      </c>
      <c r="G401" s="33">
        <v>199</v>
      </c>
      <c r="H401" s="33">
        <v>52</v>
      </c>
      <c r="I401" s="40">
        <f t="shared" si="12"/>
        <v>2.8269230769230771</v>
      </c>
      <c r="J401" s="33">
        <v>0</v>
      </c>
      <c r="K401" s="33">
        <v>0</v>
      </c>
      <c r="L401" s="37" t="e">
        <f t="shared" si="13"/>
        <v>#DIV/0!</v>
      </c>
    </row>
    <row r="402" spans="1:12" x14ac:dyDescent="0.2">
      <c r="A402" s="34" t="s">
        <v>21</v>
      </c>
      <c r="B402" s="34" t="s">
        <v>20</v>
      </c>
      <c r="C402" s="34" t="s">
        <v>1059</v>
      </c>
      <c r="D402" s="34" t="s">
        <v>865</v>
      </c>
      <c r="E402" s="34" t="s">
        <v>866</v>
      </c>
      <c r="F402" s="35" t="s">
        <v>1335</v>
      </c>
      <c r="G402" s="33">
        <v>16</v>
      </c>
      <c r="H402" s="36"/>
      <c r="I402" s="40" t="e">
        <f t="shared" si="12"/>
        <v>#DIV/0!</v>
      </c>
      <c r="J402" s="33">
        <v>0</v>
      </c>
      <c r="K402" s="36"/>
      <c r="L402" s="37" t="e">
        <f t="shared" si="13"/>
        <v>#DIV/0!</v>
      </c>
    </row>
    <row r="403" spans="1:12" x14ac:dyDescent="0.2">
      <c r="A403" s="34" t="s">
        <v>21</v>
      </c>
      <c r="B403" s="34" t="s">
        <v>20</v>
      </c>
      <c r="C403" s="34" t="s">
        <v>1059</v>
      </c>
      <c r="D403" s="34" t="s">
        <v>612</v>
      </c>
      <c r="E403" s="34" t="s">
        <v>966</v>
      </c>
      <c r="F403" s="35" t="s">
        <v>1276</v>
      </c>
      <c r="G403" s="33">
        <v>4447</v>
      </c>
      <c r="H403" s="33">
        <v>0</v>
      </c>
      <c r="I403" s="40" t="e">
        <f t="shared" si="12"/>
        <v>#DIV/0!</v>
      </c>
      <c r="J403" s="33">
        <v>80795</v>
      </c>
      <c r="K403" s="33">
        <v>123</v>
      </c>
      <c r="L403" s="37">
        <f t="shared" si="13"/>
        <v>655.869918699187</v>
      </c>
    </row>
    <row r="404" spans="1:12" x14ac:dyDescent="0.2">
      <c r="A404" s="34" t="s">
        <v>21</v>
      </c>
      <c r="B404" s="34" t="s">
        <v>20</v>
      </c>
      <c r="C404" s="34" t="s">
        <v>1059</v>
      </c>
      <c r="D404" s="34" t="s">
        <v>612</v>
      </c>
      <c r="E404" s="34" t="s">
        <v>613</v>
      </c>
      <c r="F404" s="35" t="s">
        <v>1277</v>
      </c>
      <c r="G404" s="33">
        <v>15578</v>
      </c>
      <c r="H404" s="33">
        <v>9045</v>
      </c>
      <c r="I404" s="40">
        <f t="shared" si="12"/>
        <v>0.7222775013819791</v>
      </c>
      <c r="J404" s="33">
        <v>209894</v>
      </c>
      <c r="K404" s="33">
        <v>69399</v>
      </c>
      <c r="L404" s="37">
        <f t="shared" si="13"/>
        <v>2.0244528019135721</v>
      </c>
    </row>
    <row r="405" spans="1:12" x14ac:dyDescent="0.2">
      <c r="A405" s="34" t="s">
        <v>21</v>
      </c>
      <c r="B405" s="34" t="s">
        <v>20</v>
      </c>
      <c r="C405" s="34" t="s">
        <v>1059</v>
      </c>
      <c r="D405" s="34" t="s">
        <v>626</v>
      </c>
      <c r="E405" s="34" t="s">
        <v>627</v>
      </c>
      <c r="F405" s="35" t="s">
        <v>1285</v>
      </c>
      <c r="G405" s="33">
        <v>4</v>
      </c>
      <c r="H405" s="33">
        <v>1</v>
      </c>
      <c r="I405" s="40">
        <f t="shared" si="12"/>
        <v>3</v>
      </c>
      <c r="J405" s="33">
        <v>0</v>
      </c>
      <c r="K405" s="33">
        <v>0</v>
      </c>
      <c r="L405" s="37" t="e">
        <f t="shared" si="13"/>
        <v>#DIV/0!</v>
      </c>
    </row>
    <row r="406" spans="1:12" x14ac:dyDescent="0.2">
      <c r="A406" s="34" t="s">
        <v>21</v>
      </c>
      <c r="B406" s="34" t="s">
        <v>20</v>
      </c>
      <c r="C406" s="34" t="s">
        <v>1059</v>
      </c>
      <c r="D406" s="34" t="s">
        <v>918</v>
      </c>
      <c r="E406" s="34" t="s">
        <v>919</v>
      </c>
      <c r="F406" s="35" t="s">
        <v>1270</v>
      </c>
      <c r="G406" s="33">
        <v>195</v>
      </c>
      <c r="H406" s="33">
        <v>189</v>
      </c>
      <c r="I406" s="40">
        <f t="shared" si="12"/>
        <v>3.1746031746031855E-2</v>
      </c>
      <c r="J406" s="33">
        <v>0</v>
      </c>
      <c r="K406" s="33">
        <v>0</v>
      </c>
      <c r="L406" s="37" t="e">
        <f t="shared" si="13"/>
        <v>#DIV/0!</v>
      </c>
    </row>
    <row r="407" spans="1:12" x14ac:dyDescent="0.2">
      <c r="A407" s="34" t="s">
        <v>21</v>
      </c>
      <c r="B407" s="34" t="s">
        <v>20</v>
      </c>
      <c r="C407" s="34" t="s">
        <v>1059</v>
      </c>
      <c r="D407" s="34" t="s">
        <v>902</v>
      </c>
      <c r="E407" s="34" t="s">
        <v>903</v>
      </c>
      <c r="F407" s="35" t="s">
        <v>1352</v>
      </c>
      <c r="G407" s="33">
        <v>4927</v>
      </c>
      <c r="H407" s="33">
        <v>1125</v>
      </c>
      <c r="I407" s="40">
        <f t="shared" si="12"/>
        <v>3.3795555555555552</v>
      </c>
      <c r="J407" s="33">
        <v>0</v>
      </c>
      <c r="K407" s="33">
        <v>0</v>
      </c>
      <c r="L407" s="37" t="e">
        <f t="shared" si="13"/>
        <v>#DIV/0!</v>
      </c>
    </row>
    <row r="408" spans="1:12" x14ac:dyDescent="0.2">
      <c r="A408" s="34" t="s">
        <v>21</v>
      </c>
      <c r="B408" s="34" t="s">
        <v>20</v>
      </c>
      <c r="C408" s="34" t="s">
        <v>1059</v>
      </c>
      <c r="D408" s="34" t="s">
        <v>824</v>
      </c>
      <c r="E408" s="34" t="s">
        <v>872</v>
      </c>
      <c r="F408" s="35" t="s">
        <v>1290</v>
      </c>
      <c r="G408" s="33">
        <v>13042</v>
      </c>
      <c r="H408" s="33">
        <v>3009</v>
      </c>
      <c r="I408" s="40">
        <f t="shared" si="12"/>
        <v>3.3343303423064139</v>
      </c>
      <c r="J408" s="33">
        <v>0</v>
      </c>
      <c r="K408" s="33">
        <v>0</v>
      </c>
      <c r="L408" s="37" t="e">
        <f t="shared" si="13"/>
        <v>#DIV/0!</v>
      </c>
    </row>
    <row r="409" spans="1:12" x14ac:dyDescent="0.2">
      <c r="A409" s="34" t="s">
        <v>21</v>
      </c>
      <c r="B409" s="34" t="s">
        <v>20</v>
      </c>
      <c r="C409" s="34" t="s">
        <v>1059</v>
      </c>
      <c r="D409" s="34" t="s">
        <v>824</v>
      </c>
      <c r="E409" s="34" t="s">
        <v>826</v>
      </c>
      <c r="F409" s="35" t="s">
        <v>825</v>
      </c>
      <c r="G409" s="33">
        <v>764</v>
      </c>
      <c r="H409" s="33">
        <v>228</v>
      </c>
      <c r="I409" s="40">
        <f t="shared" si="12"/>
        <v>2.3508771929824563</v>
      </c>
      <c r="J409" s="33">
        <v>0</v>
      </c>
      <c r="K409" s="33">
        <v>0</v>
      </c>
      <c r="L409" s="37" t="e">
        <f t="shared" si="13"/>
        <v>#DIV/0!</v>
      </c>
    </row>
    <row r="410" spans="1:12" x14ac:dyDescent="0.2">
      <c r="A410" s="34" t="s">
        <v>21</v>
      </c>
      <c r="B410" s="34" t="s">
        <v>20</v>
      </c>
      <c r="C410" s="34" t="s">
        <v>1059</v>
      </c>
      <c r="D410" s="34" t="s">
        <v>545</v>
      </c>
      <c r="E410" s="34" t="s">
        <v>622</v>
      </c>
      <c r="F410" s="35" t="s">
        <v>1194</v>
      </c>
      <c r="G410" s="33">
        <v>2862</v>
      </c>
      <c r="H410" s="33">
        <v>900</v>
      </c>
      <c r="I410" s="40">
        <f t="shared" si="12"/>
        <v>2.1800000000000002</v>
      </c>
      <c r="J410" s="33">
        <v>0</v>
      </c>
      <c r="K410" s="33">
        <v>0</v>
      </c>
      <c r="L410" s="37" t="e">
        <f t="shared" si="13"/>
        <v>#DIV/0!</v>
      </c>
    </row>
    <row r="411" spans="1:12" x14ac:dyDescent="0.2">
      <c r="A411" s="34" t="s">
        <v>21</v>
      </c>
      <c r="B411" s="34" t="s">
        <v>20</v>
      </c>
      <c r="C411" s="34" t="s">
        <v>1059</v>
      </c>
      <c r="D411" s="34" t="s">
        <v>1539</v>
      </c>
      <c r="E411" s="34" t="s">
        <v>1540</v>
      </c>
      <c r="F411" s="35" t="s">
        <v>1541</v>
      </c>
      <c r="G411" s="33">
        <v>8</v>
      </c>
      <c r="H411" s="33">
        <v>342</v>
      </c>
      <c r="I411" s="40">
        <f t="shared" si="12"/>
        <v>-0.97660818713450293</v>
      </c>
      <c r="J411" s="33">
        <v>0</v>
      </c>
      <c r="K411" s="33">
        <v>0</v>
      </c>
      <c r="L411" s="37" t="e">
        <f t="shared" si="13"/>
        <v>#DIV/0!</v>
      </c>
    </row>
    <row r="412" spans="1:12" x14ac:dyDescent="0.2">
      <c r="A412" s="34" t="s">
        <v>21</v>
      </c>
      <c r="B412" s="34" t="s">
        <v>20</v>
      </c>
      <c r="C412" s="34" t="s">
        <v>1059</v>
      </c>
      <c r="D412" s="34" t="s">
        <v>832</v>
      </c>
      <c r="E412" s="34" t="s">
        <v>833</v>
      </c>
      <c r="F412" s="35" t="s">
        <v>832</v>
      </c>
      <c r="G412" s="33">
        <v>620</v>
      </c>
      <c r="H412" s="33">
        <v>216</v>
      </c>
      <c r="I412" s="40">
        <f t="shared" si="12"/>
        <v>1.8703703703703702</v>
      </c>
      <c r="J412" s="33">
        <v>0</v>
      </c>
      <c r="K412" s="33">
        <v>0</v>
      </c>
      <c r="L412" s="37" t="e">
        <f t="shared" si="13"/>
        <v>#DIV/0!</v>
      </c>
    </row>
    <row r="413" spans="1:12" x14ac:dyDescent="0.2">
      <c r="A413" s="34" t="s">
        <v>21</v>
      </c>
      <c r="B413" s="34" t="s">
        <v>20</v>
      </c>
      <c r="C413" s="34" t="s">
        <v>1059</v>
      </c>
      <c r="D413" s="34" t="s">
        <v>551</v>
      </c>
      <c r="E413" s="34" t="s">
        <v>552</v>
      </c>
      <c r="F413" s="35" t="s">
        <v>1343</v>
      </c>
      <c r="G413" s="33">
        <v>624</v>
      </c>
      <c r="H413" s="33">
        <v>147</v>
      </c>
      <c r="I413" s="40">
        <f t="shared" si="12"/>
        <v>3.2448979591836737</v>
      </c>
      <c r="J413" s="33">
        <v>0</v>
      </c>
      <c r="K413" s="33">
        <v>0</v>
      </c>
      <c r="L413" s="37" t="e">
        <f t="shared" si="13"/>
        <v>#DIV/0!</v>
      </c>
    </row>
    <row r="414" spans="1:12" x14ac:dyDescent="0.2">
      <c r="A414" s="34" t="s">
        <v>21</v>
      </c>
      <c r="B414" s="34" t="s">
        <v>20</v>
      </c>
      <c r="C414" s="34" t="s">
        <v>1059</v>
      </c>
      <c r="D414" s="34" t="s">
        <v>551</v>
      </c>
      <c r="E414" s="34" t="s">
        <v>986</v>
      </c>
      <c r="F414" s="35" t="s">
        <v>1344</v>
      </c>
      <c r="G414" s="33">
        <v>79</v>
      </c>
      <c r="H414" s="33">
        <v>5</v>
      </c>
      <c r="I414" s="40">
        <f t="shared" si="12"/>
        <v>14.8</v>
      </c>
      <c r="J414" s="33">
        <v>0</v>
      </c>
      <c r="K414" s="36"/>
      <c r="L414" s="37" t="e">
        <f t="shared" si="13"/>
        <v>#DIV/0!</v>
      </c>
    </row>
    <row r="415" spans="1:12" x14ac:dyDescent="0.2">
      <c r="A415" s="34" t="s">
        <v>21</v>
      </c>
      <c r="B415" s="34" t="s">
        <v>20</v>
      </c>
      <c r="C415" s="34" t="s">
        <v>1059</v>
      </c>
      <c r="D415" s="34" t="s">
        <v>495</v>
      </c>
      <c r="E415" s="34" t="s">
        <v>496</v>
      </c>
      <c r="F415" s="35" t="s">
        <v>1339</v>
      </c>
      <c r="G415" s="33">
        <v>1513</v>
      </c>
      <c r="H415" s="33">
        <v>293</v>
      </c>
      <c r="I415" s="40">
        <f t="shared" si="12"/>
        <v>4.1638225255972694</v>
      </c>
      <c r="J415" s="36"/>
      <c r="K415" s="36"/>
      <c r="L415" s="37" t="e">
        <f t="shared" si="13"/>
        <v>#DIV/0!</v>
      </c>
    </row>
    <row r="416" spans="1:12" x14ac:dyDescent="0.2">
      <c r="A416" s="34" t="s">
        <v>21</v>
      </c>
      <c r="B416" s="34" t="s">
        <v>20</v>
      </c>
      <c r="C416" s="34" t="s">
        <v>1059</v>
      </c>
      <c r="D416" s="34" t="s">
        <v>495</v>
      </c>
      <c r="E416" s="34" t="s">
        <v>659</v>
      </c>
      <c r="F416" s="35" t="s">
        <v>1339</v>
      </c>
      <c r="G416" s="33">
        <v>267</v>
      </c>
      <c r="H416" s="36"/>
      <c r="I416" s="40" t="e">
        <f t="shared" si="12"/>
        <v>#DIV/0!</v>
      </c>
      <c r="J416" s="33">
        <v>0</v>
      </c>
      <c r="K416" s="36"/>
      <c r="L416" s="37" t="e">
        <f t="shared" si="13"/>
        <v>#DIV/0!</v>
      </c>
    </row>
    <row r="417" spans="1:12" x14ac:dyDescent="0.2">
      <c r="A417" s="34" t="s">
        <v>21</v>
      </c>
      <c r="B417" s="34" t="s">
        <v>20</v>
      </c>
      <c r="C417" s="34" t="s">
        <v>1059</v>
      </c>
      <c r="D417" s="34" t="s">
        <v>497</v>
      </c>
      <c r="E417" s="34" t="s">
        <v>498</v>
      </c>
      <c r="F417" s="35" t="s">
        <v>1350</v>
      </c>
      <c r="G417" s="33">
        <v>90</v>
      </c>
      <c r="H417" s="33">
        <v>213</v>
      </c>
      <c r="I417" s="40">
        <f t="shared" si="12"/>
        <v>-0.57746478873239437</v>
      </c>
      <c r="J417" s="33">
        <v>0</v>
      </c>
      <c r="K417" s="33">
        <v>0</v>
      </c>
      <c r="L417" s="37" t="e">
        <f t="shared" si="13"/>
        <v>#DIV/0!</v>
      </c>
    </row>
    <row r="418" spans="1:12" x14ac:dyDescent="0.2">
      <c r="A418" s="34" t="s">
        <v>21</v>
      </c>
      <c r="B418" s="34" t="s">
        <v>20</v>
      </c>
      <c r="C418" s="34" t="s">
        <v>1059</v>
      </c>
      <c r="D418" s="34" t="s">
        <v>497</v>
      </c>
      <c r="E418" s="34" t="s">
        <v>798</v>
      </c>
      <c r="F418" s="35" t="s">
        <v>797</v>
      </c>
      <c r="G418" s="33">
        <v>1</v>
      </c>
      <c r="H418" s="36"/>
      <c r="I418" s="40" t="e">
        <f t="shared" si="12"/>
        <v>#DIV/0!</v>
      </c>
      <c r="J418" s="33">
        <v>0</v>
      </c>
      <c r="K418" s="36"/>
      <c r="L418" s="37" t="e">
        <f t="shared" si="13"/>
        <v>#DIV/0!</v>
      </c>
    </row>
    <row r="419" spans="1:12" x14ac:dyDescent="0.2">
      <c r="A419" s="34" t="s">
        <v>21</v>
      </c>
      <c r="B419" s="34" t="s">
        <v>20</v>
      </c>
      <c r="C419" s="34" t="s">
        <v>1059</v>
      </c>
      <c r="D419" s="34" t="s">
        <v>654</v>
      </c>
      <c r="E419" s="34" t="s">
        <v>655</v>
      </c>
      <c r="F419" s="35" t="s">
        <v>1332</v>
      </c>
      <c r="G419" s="33">
        <v>266</v>
      </c>
      <c r="H419" s="33">
        <v>417</v>
      </c>
      <c r="I419" s="40">
        <f t="shared" si="12"/>
        <v>-0.36211031175059949</v>
      </c>
      <c r="J419" s="33">
        <v>0</v>
      </c>
      <c r="K419" s="33">
        <v>0</v>
      </c>
      <c r="L419" s="37" t="e">
        <f t="shared" si="13"/>
        <v>#DIV/0!</v>
      </c>
    </row>
    <row r="420" spans="1:12" x14ac:dyDescent="0.2">
      <c r="A420" s="34" t="s">
        <v>21</v>
      </c>
      <c r="B420" s="34" t="s">
        <v>20</v>
      </c>
      <c r="C420" s="34" t="s">
        <v>1059</v>
      </c>
      <c r="D420" s="34" t="s">
        <v>756</v>
      </c>
      <c r="E420" s="34" t="s">
        <v>757</v>
      </c>
      <c r="F420" s="35" t="s">
        <v>1347</v>
      </c>
      <c r="G420" s="33">
        <v>1</v>
      </c>
      <c r="H420" s="33">
        <v>7</v>
      </c>
      <c r="I420" s="40">
        <f t="shared" si="12"/>
        <v>-0.85714285714285721</v>
      </c>
      <c r="J420" s="33">
        <v>200</v>
      </c>
      <c r="K420" s="33">
        <v>0</v>
      </c>
      <c r="L420" s="37" t="e">
        <f t="shared" si="13"/>
        <v>#DIV/0!</v>
      </c>
    </row>
    <row r="421" spans="1:12" x14ac:dyDescent="0.2">
      <c r="A421" s="34" t="s">
        <v>21</v>
      </c>
      <c r="B421" s="34" t="s">
        <v>20</v>
      </c>
      <c r="C421" s="34" t="s">
        <v>1059</v>
      </c>
      <c r="D421" s="34" t="s">
        <v>748</v>
      </c>
      <c r="E421" s="34" t="s">
        <v>750</v>
      </c>
      <c r="F421" s="35" t="s">
        <v>749</v>
      </c>
      <c r="G421" s="33">
        <v>8</v>
      </c>
      <c r="H421" s="33">
        <v>146</v>
      </c>
      <c r="I421" s="40">
        <f t="shared" si="12"/>
        <v>-0.9452054794520548</v>
      </c>
      <c r="J421" s="33">
        <v>0</v>
      </c>
      <c r="K421" s="33">
        <v>0</v>
      </c>
      <c r="L421" s="37" t="e">
        <f t="shared" si="13"/>
        <v>#DIV/0!</v>
      </c>
    </row>
    <row r="422" spans="1:12" x14ac:dyDescent="0.2">
      <c r="A422" s="34" t="s">
        <v>21</v>
      </c>
      <c r="B422" s="34" t="s">
        <v>20</v>
      </c>
      <c r="C422" s="34" t="s">
        <v>1059</v>
      </c>
      <c r="D422" s="34" t="s">
        <v>580</v>
      </c>
      <c r="E422" s="34" t="s">
        <v>581</v>
      </c>
      <c r="F422" s="35" t="s">
        <v>1346</v>
      </c>
      <c r="G422" s="33">
        <v>22590</v>
      </c>
      <c r="H422" s="33">
        <v>11210</v>
      </c>
      <c r="I422" s="40">
        <f t="shared" si="12"/>
        <v>1.0151650312221232</v>
      </c>
      <c r="J422" s="33">
        <v>993723</v>
      </c>
      <c r="K422" s="33">
        <v>380444</v>
      </c>
      <c r="L422" s="37">
        <f t="shared" si="13"/>
        <v>1.6120086004773371</v>
      </c>
    </row>
    <row r="423" spans="1:12" x14ac:dyDescent="0.2">
      <c r="A423" s="34" t="s">
        <v>21</v>
      </c>
      <c r="B423" s="34" t="s">
        <v>20</v>
      </c>
      <c r="C423" s="34" t="s">
        <v>1059</v>
      </c>
      <c r="D423" s="34" t="s">
        <v>643</v>
      </c>
      <c r="E423" s="34" t="s">
        <v>644</v>
      </c>
      <c r="F423" s="35" t="s">
        <v>1340</v>
      </c>
      <c r="G423" s="33">
        <v>6067</v>
      </c>
      <c r="H423" s="33">
        <v>1394</v>
      </c>
      <c r="I423" s="40">
        <f t="shared" si="12"/>
        <v>3.3522238163558109</v>
      </c>
      <c r="J423" s="33">
        <v>0</v>
      </c>
      <c r="K423" s="33">
        <v>0</v>
      </c>
      <c r="L423" s="37" t="e">
        <f t="shared" si="13"/>
        <v>#DIV/0!</v>
      </c>
    </row>
    <row r="424" spans="1:12" x14ac:dyDescent="0.2">
      <c r="A424" s="34" t="s">
        <v>21</v>
      </c>
      <c r="B424" s="34" t="s">
        <v>20</v>
      </c>
      <c r="C424" s="34" t="s">
        <v>1059</v>
      </c>
      <c r="D424" s="34" t="s">
        <v>855</v>
      </c>
      <c r="E424" s="34" t="s">
        <v>856</v>
      </c>
      <c r="F424" s="35" t="s">
        <v>855</v>
      </c>
      <c r="G424" s="33">
        <v>484</v>
      </c>
      <c r="H424" s="33">
        <v>1503</v>
      </c>
      <c r="I424" s="40">
        <f t="shared" si="12"/>
        <v>-0.6779773785761809</v>
      </c>
      <c r="J424" s="33">
        <v>0</v>
      </c>
      <c r="K424" s="33">
        <v>0</v>
      </c>
      <c r="L424" s="37" t="e">
        <f t="shared" si="13"/>
        <v>#DIV/0!</v>
      </c>
    </row>
    <row r="425" spans="1:12" x14ac:dyDescent="0.2">
      <c r="A425" s="34" t="s">
        <v>21</v>
      </c>
      <c r="B425" s="34" t="s">
        <v>20</v>
      </c>
      <c r="C425" s="34" t="s">
        <v>1059</v>
      </c>
      <c r="D425" s="34" t="s">
        <v>758</v>
      </c>
      <c r="E425" s="34" t="s">
        <v>759</v>
      </c>
      <c r="F425" s="35" t="s">
        <v>1257</v>
      </c>
      <c r="G425" s="33">
        <v>969</v>
      </c>
      <c r="H425" s="33">
        <v>269</v>
      </c>
      <c r="I425" s="40">
        <f t="shared" si="12"/>
        <v>2.6022304832713754</v>
      </c>
      <c r="J425" s="33">
        <v>0</v>
      </c>
      <c r="K425" s="33">
        <v>0</v>
      </c>
      <c r="L425" s="37" t="e">
        <f t="shared" si="13"/>
        <v>#DIV/0!</v>
      </c>
    </row>
    <row r="426" spans="1:12" x14ac:dyDescent="0.2">
      <c r="A426" s="34" t="s">
        <v>21</v>
      </c>
      <c r="B426" s="34" t="s">
        <v>20</v>
      </c>
      <c r="C426" s="34" t="s">
        <v>1059</v>
      </c>
      <c r="D426" s="34" t="s">
        <v>1008</v>
      </c>
      <c r="E426" s="34" t="s">
        <v>1009</v>
      </c>
      <c r="F426" s="35" t="s">
        <v>1303</v>
      </c>
      <c r="G426" s="33">
        <v>329</v>
      </c>
      <c r="H426" s="33">
        <v>242</v>
      </c>
      <c r="I426" s="40">
        <f t="shared" si="12"/>
        <v>0.35950413223140498</v>
      </c>
      <c r="J426" s="33">
        <v>0</v>
      </c>
      <c r="K426" s="33">
        <v>0</v>
      </c>
      <c r="L426" s="37" t="e">
        <f t="shared" si="13"/>
        <v>#DIV/0!</v>
      </c>
    </row>
    <row r="427" spans="1:12" x14ac:dyDescent="0.2">
      <c r="A427" s="34" t="s">
        <v>21</v>
      </c>
      <c r="B427" s="34" t="s">
        <v>20</v>
      </c>
      <c r="C427" s="34" t="s">
        <v>1059</v>
      </c>
      <c r="D427" s="34" t="s">
        <v>719</v>
      </c>
      <c r="E427" s="34" t="s">
        <v>869</v>
      </c>
      <c r="F427" s="35" t="s">
        <v>1337</v>
      </c>
      <c r="G427" s="33">
        <v>15</v>
      </c>
      <c r="H427" s="36"/>
      <c r="I427" s="40" t="e">
        <f t="shared" si="12"/>
        <v>#DIV/0!</v>
      </c>
      <c r="J427" s="33">
        <v>0</v>
      </c>
      <c r="K427" s="36"/>
      <c r="L427" s="37" t="e">
        <f t="shared" si="13"/>
        <v>#DIV/0!</v>
      </c>
    </row>
    <row r="428" spans="1:12" x14ac:dyDescent="0.2">
      <c r="A428" s="34" t="s">
        <v>21</v>
      </c>
      <c r="B428" s="34" t="s">
        <v>20</v>
      </c>
      <c r="C428" s="34" t="s">
        <v>1059</v>
      </c>
      <c r="D428" s="34" t="s">
        <v>719</v>
      </c>
      <c r="E428" s="34" t="s">
        <v>720</v>
      </c>
      <c r="F428" s="35" t="s">
        <v>1338</v>
      </c>
      <c r="G428" s="33">
        <v>1</v>
      </c>
      <c r="H428" s="36"/>
      <c r="I428" s="40" t="e">
        <f t="shared" si="12"/>
        <v>#DIV/0!</v>
      </c>
      <c r="J428" s="33">
        <v>0</v>
      </c>
      <c r="K428" s="36"/>
      <c r="L428" s="37" t="e">
        <f t="shared" si="13"/>
        <v>#DIV/0!</v>
      </c>
    </row>
    <row r="429" spans="1:12" x14ac:dyDescent="0.2">
      <c r="A429" s="34" t="s">
        <v>21</v>
      </c>
      <c r="B429" s="34" t="s">
        <v>20</v>
      </c>
      <c r="C429" s="34" t="s">
        <v>1059</v>
      </c>
      <c r="D429" s="34" t="s">
        <v>726</v>
      </c>
      <c r="E429" s="34" t="s">
        <v>727</v>
      </c>
      <c r="F429" s="35" t="s">
        <v>1354</v>
      </c>
      <c r="G429" s="33">
        <v>7</v>
      </c>
      <c r="H429" s="33">
        <v>257</v>
      </c>
      <c r="I429" s="40">
        <f t="shared" si="12"/>
        <v>-0.97276264591439687</v>
      </c>
      <c r="J429" s="33">
        <v>2424</v>
      </c>
      <c r="K429" s="33">
        <v>0</v>
      </c>
      <c r="L429" s="37" t="e">
        <f t="shared" si="13"/>
        <v>#DIV/0!</v>
      </c>
    </row>
    <row r="430" spans="1:12" x14ac:dyDescent="0.2">
      <c r="A430" s="34" t="s">
        <v>21</v>
      </c>
      <c r="B430" s="34" t="s">
        <v>20</v>
      </c>
      <c r="C430" s="34" t="s">
        <v>1059</v>
      </c>
      <c r="D430" s="34" t="s">
        <v>849</v>
      </c>
      <c r="E430" s="34" t="s">
        <v>850</v>
      </c>
      <c r="F430" s="35" t="s">
        <v>1351</v>
      </c>
      <c r="G430" s="33">
        <v>1203</v>
      </c>
      <c r="H430" s="33">
        <v>394</v>
      </c>
      <c r="I430" s="40">
        <f t="shared" si="12"/>
        <v>2.0532994923857868</v>
      </c>
      <c r="J430" s="33">
        <v>0</v>
      </c>
      <c r="K430" s="33">
        <v>0</v>
      </c>
      <c r="L430" s="37" t="e">
        <f t="shared" si="13"/>
        <v>#DIV/0!</v>
      </c>
    </row>
    <row r="431" spans="1:12" x14ac:dyDescent="0.2">
      <c r="A431" s="34" t="s">
        <v>21</v>
      </c>
      <c r="B431" s="34" t="s">
        <v>20</v>
      </c>
      <c r="C431" s="34" t="s">
        <v>1059</v>
      </c>
      <c r="D431" s="34" t="s">
        <v>534</v>
      </c>
      <c r="E431" s="34" t="s">
        <v>609</v>
      </c>
      <c r="F431" s="35" t="s">
        <v>1269</v>
      </c>
      <c r="G431" s="33">
        <v>90905</v>
      </c>
      <c r="H431" s="33">
        <v>53237</v>
      </c>
      <c r="I431" s="40">
        <f t="shared" si="12"/>
        <v>0.70755301763810885</v>
      </c>
      <c r="J431" s="33">
        <v>90224</v>
      </c>
      <c r="K431" s="33">
        <v>34694</v>
      </c>
      <c r="L431" s="37">
        <f t="shared" si="13"/>
        <v>1.6005649391825676</v>
      </c>
    </row>
    <row r="432" spans="1:12" x14ac:dyDescent="0.2">
      <c r="A432" s="34" t="s">
        <v>21</v>
      </c>
      <c r="B432" s="34" t="s">
        <v>20</v>
      </c>
      <c r="C432" s="34" t="s">
        <v>1059</v>
      </c>
      <c r="D432" s="34" t="s">
        <v>1040</v>
      </c>
      <c r="E432" s="34" t="s">
        <v>1042</v>
      </c>
      <c r="F432" s="35" t="s">
        <v>1041</v>
      </c>
      <c r="G432" s="33">
        <v>115</v>
      </c>
      <c r="H432" s="33">
        <v>24</v>
      </c>
      <c r="I432" s="40">
        <f t="shared" si="12"/>
        <v>3.791666666666667</v>
      </c>
      <c r="J432" s="33">
        <v>0</v>
      </c>
      <c r="K432" s="33">
        <v>0</v>
      </c>
      <c r="L432" s="37" t="e">
        <f t="shared" si="13"/>
        <v>#DIV/0!</v>
      </c>
    </row>
    <row r="433" spans="1:12" x14ac:dyDescent="0.2">
      <c r="A433" s="34" t="s">
        <v>21</v>
      </c>
      <c r="B433" s="34" t="s">
        <v>22</v>
      </c>
      <c r="C433" s="34" t="s">
        <v>1062</v>
      </c>
      <c r="D433" s="34" t="s">
        <v>512</v>
      </c>
      <c r="E433" s="34" t="s">
        <v>594</v>
      </c>
      <c r="F433" s="35" t="s">
        <v>160</v>
      </c>
      <c r="G433" s="33">
        <v>1812</v>
      </c>
      <c r="H433" s="33">
        <v>1065</v>
      </c>
      <c r="I433" s="40">
        <f t="shared" si="12"/>
        <v>0.70140845070422531</v>
      </c>
      <c r="J433" s="33">
        <v>80</v>
      </c>
      <c r="K433" s="33">
        <v>0</v>
      </c>
      <c r="L433" s="37" t="e">
        <f t="shared" si="13"/>
        <v>#DIV/0!</v>
      </c>
    </row>
    <row r="434" spans="1:12" x14ac:dyDescent="0.2">
      <c r="A434" s="34" t="s">
        <v>21</v>
      </c>
      <c r="B434" s="34" t="s">
        <v>22</v>
      </c>
      <c r="C434" s="34" t="s">
        <v>1062</v>
      </c>
      <c r="D434" s="34" t="s">
        <v>512</v>
      </c>
      <c r="E434" s="34" t="s">
        <v>939</v>
      </c>
      <c r="F434" s="35" t="s">
        <v>1129</v>
      </c>
      <c r="G434" s="33">
        <v>26</v>
      </c>
      <c r="H434" s="33">
        <v>3</v>
      </c>
      <c r="I434" s="40">
        <f t="shared" si="12"/>
        <v>7.6666666666666661</v>
      </c>
      <c r="J434" s="33">
        <v>0</v>
      </c>
      <c r="K434" s="33">
        <v>0</v>
      </c>
      <c r="L434" s="37" t="e">
        <f t="shared" si="13"/>
        <v>#DIV/0!</v>
      </c>
    </row>
    <row r="435" spans="1:12" x14ac:dyDescent="0.2">
      <c r="A435" s="34" t="s">
        <v>21</v>
      </c>
      <c r="B435" s="34" t="s">
        <v>22</v>
      </c>
      <c r="C435" s="34" t="s">
        <v>1062</v>
      </c>
      <c r="D435" s="34" t="s">
        <v>512</v>
      </c>
      <c r="E435" s="34" t="s">
        <v>51</v>
      </c>
      <c r="F435" s="35" t="s">
        <v>52</v>
      </c>
      <c r="G435" s="33">
        <v>379</v>
      </c>
      <c r="H435" s="33">
        <v>222</v>
      </c>
      <c r="I435" s="40">
        <f t="shared" si="12"/>
        <v>0.70720720720720731</v>
      </c>
      <c r="J435" s="33">
        <v>0</v>
      </c>
      <c r="K435" s="33">
        <v>0</v>
      </c>
      <c r="L435" s="37" t="e">
        <f t="shared" si="13"/>
        <v>#DIV/0!</v>
      </c>
    </row>
    <row r="436" spans="1:12" x14ac:dyDescent="0.2">
      <c r="A436" s="34" t="s">
        <v>21</v>
      </c>
      <c r="B436" s="34" t="s">
        <v>22</v>
      </c>
      <c r="C436" s="34" t="s">
        <v>1062</v>
      </c>
      <c r="D436" s="34" t="s">
        <v>512</v>
      </c>
      <c r="E436" s="34" t="s">
        <v>589</v>
      </c>
      <c r="F436" s="35" t="s">
        <v>1094</v>
      </c>
      <c r="G436" s="33">
        <v>8132</v>
      </c>
      <c r="H436" s="33">
        <v>3518</v>
      </c>
      <c r="I436" s="40">
        <f t="shared" si="12"/>
        <v>1.3115406480955087</v>
      </c>
      <c r="J436" s="33">
        <v>0</v>
      </c>
      <c r="K436" s="33">
        <v>0</v>
      </c>
      <c r="L436" s="37" t="e">
        <f t="shared" si="13"/>
        <v>#DIV/0!</v>
      </c>
    </row>
    <row r="437" spans="1:12" x14ac:dyDescent="0.2">
      <c r="A437" s="34" t="s">
        <v>21</v>
      </c>
      <c r="B437" s="34" t="s">
        <v>22</v>
      </c>
      <c r="C437" s="34" t="s">
        <v>1062</v>
      </c>
      <c r="D437" s="34" t="s">
        <v>512</v>
      </c>
      <c r="E437" s="34" t="s">
        <v>899</v>
      </c>
      <c r="F437" s="35" t="s">
        <v>1101</v>
      </c>
      <c r="G437" s="33">
        <v>2858</v>
      </c>
      <c r="H437" s="33">
        <v>797</v>
      </c>
      <c r="I437" s="40">
        <f t="shared" si="12"/>
        <v>2.5859473023839397</v>
      </c>
      <c r="J437" s="33">
        <v>0</v>
      </c>
      <c r="K437" s="33">
        <v>0</v>
      </c>
      <c r="L437" s="37" t="e">
        <f t="shared" si="13"/>
        <v>#DIV/0!</v>
      </c>
    </row>
    <row r="438" spans="1:12" x14ac:dyDescent="0.2">
      <c r="A438" s="34" t="s">
        <v>21</v>
      </c>
      <c r="B438" s="34" t="s">
        <v>22</v>
      </c>
      <c r="C438" s="34" t="s">
        <v>1062</v>
      </c>
      <c r="D438" s="34" t="s">
        <v>512</v>
      </c>
      <c r="E438" s="34" t="s">
        <v>892</v>
      </c>
      <c r="F438" s="35" t="s">
        <v>1122</v>
      </c>
      <c r="G438" s="33">
        <v>300</v>
      </c>
      <c r="H438" s="33">
        <v>98</v>
      </c>
      <c r="I438" s="40">
        <f t="shared" si="12"/>
        <v>2.0612244897959182</v>
      </c>
      <c r="J438" s="33">
        <v>0</v>
      </c>
      <c r="K438" s="33">
        <v>0</v>
      </c>
      <c r="L438" s="37" t="e">
        <f t="shared" si="13"/>
        <v>#DIV/0!</v>
      </c>
    </row>
    <row r="439" spans="1:12" x14ac:dyDescent="0.2">
      <c r="A439" s="34" t="s">
        <v>21</v>
      </c>
      <c r="B439" s="34" t="s">
        <v>22</v>
      </c>
      <c r="C439" s="34" t="s">
        <v>1062</v>
      </c>
      <c r="D439" s="34" t="s">
        <v>512</v>
      </c>
      <c r="E439" s="34" t="s">
        <v>596</v>
      </c>
      <c r="F439" s="35" t="s">
        <v>1091</v>
      </c>
      <c r="G439" s="33">
        <v>207</v>
      </c>
      <c r="H439" s="33">
        <v>1408</v>
      </c>
      <c r="I439" s="40">
        <f t="shared" si="12"/>
        <v>-0.85298295454545459</v>
      </c>
      <c r="J439" s="33">
        <v>0</v>
      </c>
      <c r="K439" s="33">
        <v>0</v>
      </c>
      <c r="L439" s="37" t="e">
        <f t="shared" si="13"/>
        <v>#DIV/0!</v>
      </c>
    </row>
    <row r="440" spans="1:12" x14ac:dyDescent="0.2">
      <c r="A440" s="34" t="s">
        <v>21</v>
      </c>
      <c r="B440" s="34" t="s">
        <v>22</v>
      </c>
      <c r="C440" s="34" t="s">
        <v>1062</v>
      </c>
      <c r="D440" s="34" t="s">
        <v>512</v>
      </c>
      <c r="E440" s="34" t="s">
        <v>763</v>
      </c>
      <c r="F440" s="35" t="s">
        <v>762</v>
      </c>
      <c r="G440" s="33">
        <v>2</v>
      </c>
      <c r="H440" s="36"/>
      <c r="I440" s="40" t="e">
        <f t="shared" si="12"/>
        <v>#DIV/0!</v>
      </c>
      <c r="J440" s="33">
        <v>0</v>
      </c>
      <c r="K440" s="36"/>
      <c r="L440" s="37" t="e">
        <f t="shared" si="13"/>
        <v>#DIV/0!</v>
      </c>
    </row>
    <row r="441" spans="1:12" x14ac:dyDescent="0.2">
      <c r="A441" s="34" t="s">
        <v>21</v>
      </c>
      <c r="B441" s="34" t="s">
        <v>22</v>
      </c>
      <c r="C441" s="34" t="s">
        <v>1062</v>
      </c>
      <c r="D441" s="34" t="s">
        <v>512</v>
      </c>
      <c r="E441" s="34" t="s">
        <v>780</v>
      </c>
      <c r="F441" s="35" t="s">
        <v>1163</v>
      </c>
      <c r="G441" s="33">
        <v>3</v>
      </c>
      <c r="H441" s="33">
        <v>2</v>
      </c>
      <c r="I441" s="40">
        <f t="shared" si="12"/>
        <v>0.5</v>
      </c>
      <c r="J441" s="33">
        <v>0</v>
      </c>
      <c r="K441" s="33">
        <v>0</v>
      </c>
      <c r="L441" s="37" t="e">
        <f t="shared" si="13"/>
        <v>#DIV/0!</v>
      </c>
    </row>
    <row r="442" spans="1:12" x14ac:dyDescent="0.2">
      <c r="A442" s="34" t="s">
        <v>21</v>
      </c>
      <c r="B442" s="34" t="s">
        <v>22</v>
      </c>
      <c r="C442" s="34" t="s">
        <v>1062</v>
      </c>
      <c r="D442" s="34" t="s">
        <v>512</v>
      </c>
      <c r="E442" s="34" t="s">
        <v>587</v>
      </c>
      <c r="F442" s="35" t="s">
        <v>1089</v>
      </c>
      <c r="G442" s="33">
        <v>110374</v>
      </c>
      <c r="H442" s="33">
        <v>38646</v>
      </c>
      <c r="I442" s="40">
        <f t="shared" si="12"/>
        <v>1.856026496920768</v>
      </c>
      <c r="J442" s="33">
        <v>2963</v>
      </c>
      <c r="K442" s="33">
        <v>156</v>
      </c>
      <c r="L442" s="37">
        <f t="shared" si="13"/>
        <v>17.993589743589745</v>
      </c>
    </row>
    <row r="443" spans="1:12" x14ac:dyDescent="0.2">
      <c r="A443" s="34" t="s">
        <v>21</v>
      </c>
      <c r="B443" s="34" t="s">
        <v>22</v>
      </c>
      <c r="C443" s="34" t="s">
        <v>1062</v>
      </c>
      <c r="D443" s="34" t="s">
        <v>512</v>
      </c>
      <c r="E443" s="34" t="s">
        <v>848</v>
      </c>
      <c r="F443" s="35" t="s">
        <v>1111</v>
      </c>
      <c r="G443" s="33">
        <v>156</v>
      </c>
      <c r="H443" s="33">
        <v>47</v>
      </c>
      <c r="I443" s="40">
        <f t="shared" si="12"/>
        <v>2.3191489361702127</v>
      </c>
      <c r="J443" s="33">
        <v>0</v>
      </c>
      <c r="K443" s="33">
        <v>0</v>
      </c>
      <c r="L443" s="37" t="e">
        <f t="shared" si="13"/>
        <v>#DIV/0!</v>
      </c>
    </row>
    <row r="444" spans="1:12" x14ac:dyDescent="0.2">
      <c r="A444" s="34" t="s">
        <v>21</v>
      </c>
      <c r="B444" s="34" t="s">
        <v>22</v>
      </c>
      <c r="C444" s="34" t="s">
        <v>1062</v>
      </c>
      <c r="D444" s="34" t="s">
        <v>512</v>
      </c>
      <c r="E444" s="34" t="s">
        <v>736</v>
      </c>
      <c r="F444" s="35" t="s">
        <v>1113</v>
      </c>
      <c r="G444" s="33">
        <v>1739</v>
      </c>
      <c r="H444" s="33">
        <v>485</v>
      </c>
      <c r="I444" s="40">
        <f t="shared" si="12"/>
        <v>2.5855670103092785</v>
      </c>
      <c r="J444" s="33">
        <v>0</v>
      </c>
      <c r="K444" s="33">
        <v>0</v>
      </c>
      <c r="L444" s="37" t="e">
        <f t="shared" si="13"/>
        <v>#DIV/0!</v>
      </c>
    </row>
    <row r="445" spans="1:12" x14ac:dyDescent="0.2">
      <c r="A445" s="34" t="s">
        <v>21</v>
      </c>
      <c r="B445" s="34" t="s">
        <v>22</v>
      </c>
      <c r="C445" s="34" t="s">
        <v>1062</v>
      </c>
      <c r="D445" s="34" t="s">
        <v>512</v>
      </c>
      <c r="E445" s="34" t="s">
        <v>692</v>
      </c>
      <c r="F445" s="35" t="s">
        <v>346</v>
      </c>
      <c r="G445" s="33">
        <v>95</v>
      </c>
      <c r="H445" s="33">
        <v>51</v>
      </c>
      <c r="I445" s="40">
        <f t="shared" si="12"/>
        <v>0.86274509803921573</v>
      </c>
      <c r="J445" s="33">
        <v>0</v>
      </c>
      <c r="K445" s="33">
        <v>0</v>
      </c>
      <c r="L445" s="37" t="e">
        <f t="shared" si="13"/>
        <v>#DIV/0!</v>
      </c>
    </row>
    <row r="446" spans="1:12" x14ac:dyDescent="0.2">
      <c r="A446" s="34" t="s">
        <v>21</v>
      </c>
      <c r="B446" s="34" t="s">
        <v>22</v>
      </c>
      <c r="C446" s="34" t="s">
        <v>1062</v>
      </c>
      <c r="D446" s="34" t="s">
        <v>512</v>
      </c>
      <c r="E446" s="34" t="s">
        <v>715</v>
      </c>
      <c r="F446" s="35" t="s">
        <v>1181</v>
      </c>
      <c r="G446" s="36"/>
      <c r="H446" s="33">
        <v>2</v>
      </c>
      <c r="I446" s="40">
        <f t="shared" si="12"/>
        <v>-1</v>
      </c>
      <c r="J446" s="36"/>
      <c r="K446" s="33">
        <v>0</v>
      </c>
      <c r="L446" s="37" t="e">
        <f t="shared" si="13"/>
        <v>#DIV/0!</v>
      </c>
    </row>
    <row r="447" spans="1:12" x14ac:dyDescent="0.2">
      <c r="A447" s="34" t="s">
        <v>21</v>
      </c>
      <c r="B447" s="34" t="s">
        <v>22</v>
      </c>
      <c r="C447" s="34" t="s">
        <v>1062</v>
      </c>
      <c r="D447" s="34" t="s">
        <v>512</v>
      </c>
      <c r="E447" s="34" t="s">
        <v>900</v>
      </c>
      <c r="F447" s="35" t="s">
        <v>1090</v>
      </c>
      <c r="G447" s="33">
        <v>69</v>
      </c>
      <c r="H447" s="33">
        <v>28</v>
      </c>
      <c r="I447" s="40">
        <f t="shared" si="12"/>
        <v>1.4642857142857144</v>
      </c>
      <c r="J447" s="33">
        <v>0</v>
      </c>
      <c r="K447" s="33">
        <v>0</v>
      </c>
      <c r="L447" s="37" t="e">
        <f t="shared" si="13"/>
        <v>#DIV/0!</v>
      </c>
    </row>
    <row r="448" spans="1:12" x14ac:dyDescent="0.2">
      <c r="A448" s="34" t="s">
        <v>21</v>
      </c>
      <c r="B448" s="34" t="s">
        <v>22</v>
      </c>
      <c r="C448" s="34" t="s">
        <v>1062</v>
      </c>
      <c r="D448" s="34" t="s">
        <v>512</v>
      </c>
      <c r="E448" s="34" t="s">
        <v>768</v>
      </c>
      <c r="F448" s="35" t="s">
        <v>1132</v>
      </c>
      <c r="G448" s="36"/>
      <c r="H448" s="33">
        <v>3</v>
      </c>
      <c r="I448" s="40">
        <f t="shared" si="12"/>
        <v>-1</v>
      </c>
      <c r="J448" s="36"/>
      <c r="K448" s="33">
        <v>0</v>
      </c>
      <c r="L448" s="37" t="e">
        <f t="shared" si="13"/>
        <v>#DIV/0!</v>
      </c>
    </row>
    <row r="449" spans="1:12" x14ac:dyDescent="0.2">
      <c r="A449" s="34" t="s">
        <v>21</v>
      </c>
      <c r="B449" s="34" t="s">
        <v>22</v>
      </c>
      <c r="C449" s="34" t="s">
        <v>1062</v>
      </c>
      <c r="D449" s="34" t="s">
        <v>512</v>
      </c>
      <c r="E449" s="34" t="s">
        <v>700</v>
      </c>
      <c r="F449" s="35" t="s">
        <v>1148</v>
      </c>
      <c r="G449" s="33">
        <v>55</v>
      </c>
      <c r="H449" s="33">
        <v>26</v>
      </c>
      <c r="I449" s="40">
        <f t="shared" si="12"/>
        <v>1.1153846153846154</v>
      </c>
      <c r="J449" s="33">
        <v>0</v>
      </c>
      <c r="K449" s="33">
        <v>0</v>
      </c>
      <c r="L449" s="37" t="e">
        <f t="shared" si="13"/>
        <v>#DIV/0!</v>
      </c>
    </row>
    <row r="450" spans="1:12" x14ac:dyDescent="0.2">
      <c r="A450" s="34" t="s">
        <v>21</v>
      </c>
      <c r="B450" s="34" t="s">
        <v>22</v>
      </c>
      <c r="C450" s="34" t="s">
        <v>1062</v>
      </c>
      <c r="D450" s="34" t="s">
        <v>512</v>
      </c>
      <c r="E450" s="34" t="s">
        <v>653</v>
      </c>
      <c r="F450" s="35" t="s">
        <v>1145</v>
      </c>
      <c r="G450" s="33">
        <v>23</v>
      </c>
      <c r="H450" s="33">
        <v>24</v>
      </c>
      <c r="I450" s="40">
        <f t="shared" si="12"/>
        <v>-4.166666666666663E-2</v>
      </c>
      <c r="J450" s="33">
        <v>0</v>
      </c>
      <c r="K450" s="33">
        <v>0</v>
      </c>
      <c r="L450" s="37" t="e">
        <f t="shared" si="13"/>
        <v>#DIV/0!</v>
      </c>
    </row>
    <row r="451" spans="1:12" x14ac:dyDescent="0.2">
      <c r="A451" s="34" t="s">
        <v>21</v>
      </c>
      <c r="B451" s="34" t="s">
        <v>22</v>
      </c>
      <c r="C451" s="34" t="s">
        <v>1062</v>
      </c>
      <c r="D451" s="34" t="s">
        <v>512</v>
      </c>
      <c r="E451" s="34" t="s">
        <v>783</v>
      </c>
      <c r="F451" s="35" t="s">
        <v>1098</v>
      </c>
      <c r="G451" s="33">
        <v>1024</v>
      </c>
      <c r="H451" s="33">
        <v>181</v>
      </c>
      <c r="I451" s="40">
        <f t="shared" si="12"/>
        <v>4.6574585635359114</v>
      </c>
      <c r="J451" s="33">
        <v>0</v>
      </c>
      <c r="K451" s="33">
        <v>0</v>
      </c>
      <c r="L451" s="37" t="e">
        <f t="shared" si="13"/>
        <v>#DIV/0!</v>
      </c>
    </row>
    <row r="452" spans="1:12" x14ac:dyDescent="0.2">
      <c r="A452" s="34" t="s">
        <v>21</v>
      </c>
      <c r="B452" s="34" t="s">
        <v>22</v>
      </c>
      <c r="C452" s="34" t="s">
        <v>1062</v>
      </c>
      <c r="D452" s="34" t="s">
        <v>512</v>
      </c>
      <c r="E452" s="34" t="s">
        <v>733</v>
      </c>
      <c r="F452" s="35" t="s">
        <v>1151</v>
      </c>
      <c r="G452" s="33">
        <v>411</v>
      </c>
      <c r="H452" s="33">
        <v>95</v>
      </c>
      <c r="I452" s="40">
        <f t="shared" si="12"/>
        <v>3.3263157894736839</v>
      </c>
      <c r="J452" s="33">
        <v>0</v>
      </c>
      <c r="K452" s="33">
        <v>0</v>
      </c>
      <c r="L452" s="37" t="e">
        <f t="shared" si="13"/>
        <v>#DIV/0!</v>
      </c>
    </row>
    <row r="453" spans="1:12" x14ac:dyDescent="0.2">
      <c r="A453" s="34" t="s">
        <v>21</v>
      </c>
      <c r="B453" s="34" t="s">
        <v>22</v>
      </c>
      <c r="C453" s="34" t="s">
        <v>1062</v>
      </c>
      <c r="D453" s="34" t="s">
        <v>512</v>
      </c>
      <c r="E453" s="34" t="s">
        <v>766</v>
      </c>
      <c r="F453" s="35" t="s">
        <v>73</v>
      </c>
      <c r="G453" s="33">
        <v>9</v>
      </c>
      <c r="H453" s="33">
        <v>6</v>
      </c>
      <c r="I453" s="40">
        <f t="shared" si="12"/>
        <v>0.5</v>
      </c>
      <c r="J453" s="33">
        <v>0</v>
      </c>
      <c r="K453" s="33">
        <v>0</v>
      </c>
      <c r="L453" s="37" t="e">
        <f t="shared" si="13"/>
        <v>#DIV/0!</v>
      </c>
    </row>
    <row r="454" spans="1:12" x14ac:dyDescent="0.2">
      <c r="A454" s="34" t="s">
        <v>21</v>
      </c>
      <c r="B454" s="34" t="s">
        <v>22</v>
      </c>
      <c r="C454" s="34" t="s">
        <v>1062</v>
      </c>
      <c r="D454" s="34" t="s">
        <v>512</v>
      </c>
      <c r="E454" s="34" t="s">
        <v>711</v>
      </c>
      <c r="F454" s="35" t="s">
        <v>1108</v>
      </c>
      <c r="G454" s="33">
        <v>165</v>
      </c>
      <c r="H454" s="33">
        <v>23</v>
      </c>
      <c r="I454" s="40">
        <f t="shared" si="12"/>
        <v>6.1739130434782608</v>
      </c>
      <c r="J454" s="33">
        <v>0</v>
      </c>
      <c r="K454" s="33">
        <v>0</v>
      </c>
      <c r="L454" s="37" t="e">
        <f t="shared" si="13"/>
        <v>#DIV/0!</v>
      </c>
    </row>
    <row r="455" spans="1:12" x14ac:dyDescent="0.2">
      <c r="A455" s="34" t="s">
        <v>21</v>
      </c>
      <c r="B455" s="34" t="s">
        <v>22</v>
      </c>
      <c r="C455" s="34" t="s">
        <v>1062</v>
      </c>
      <c r="D455" s="34" t="s">
        <v>512</v>
      </c>
      <c r="E455" s="34" t="s">
        <v>629</v>
      </c>
      <c r="F455" s="35" t="s">
        <v>1149</v>
      </c>
      <c r="G455" s="33">
        <v>4</v>
      </c>
      <c r="H455" s="36"/>
      <c r="I455" s="40" t="e">
        <f t="shared" si="12"/>
        <v>#DIV/0!</v>
      </c>
      <c r="J455" s="33">
        <v>0</v>
      </c>
      <c r="K455" s="36"/>
      <c r="L455" s="37" t="e">
        <f t="shared" si="13"/>
        <v>#DIV/0!</v>
      </c>
    </row>
    <row r="456" spans="1:12" x14ac:dyDescent="0.2">
      <c r="A456" s="34" t="s">
        <v>21</v>
      </c>
      <c r="B456" s="34" t="s">
        <v>22</v>
      </c>
      <c r="C456" s="34" t="s">
        <v>1062</v>
      </c>
      <c r="D456" s="34" t="s">
        <v>512</v>
      </c>
      <c r="E456" s="34" t="s">
        <v>705</v>
      </c>
      <c r="F456" s="35" t="s">
        <v>1162</v>
      </c>
      <c r="G456" s="33">
        <v>93</v>
      </c>
      <c r="H456" s="33">
        <v>1</v>
      </c>
      <c r="I456" s="40">
        <f t="shared" si="12"/>
        <v>92</v>
      </c>
      <c r="J456" s="33">
        <v>0</v>
      </c>
      <c r="K456" s="33">
        <v>0</v>
      </c>
      <c r="L456" s="37" t="e">
        <f t="shared" si="13"/>
        <v>#DIV/0!</v>
      </c>
    </row>
    <row r="457" spans="1:12" x14ac:dyDescent="0.2">
      <c r="A457" s="34" t="s">
        <v>21</v>
      </c>
      <c r="B457" s="34" t="s">
        <v>22</v>
      </c>
      <c r="C457" s="34" t="s">
        <v>1062</v>
      </c>
      <c r="D457" s="34" t="s">
        <v>512</v>
      </c>
      <c r="E457" s="34" t="s">
        <v>674</v>
      </c>
      <c r="F457" s="35" t="s">
        <v>673</v>
      </c>
      <c r="G457" s="33">
        <v>66</v>
      </c>
      <c r="H457" s="33">
        <v>46</v>
      </c>
      <c r="I457" s="40">
        <f t="shared" si="12"/>
        <v>0.43478260869565211</v>
      </c>
      <c r="J457" s="33">
        <v>0</v>
      </c>
      <c r="K457" s="33">
        <v>0</v>
      </c>
      <c r="L457" s="37" t="e">
        <f t="shared" si="13"/>
        <v>#DIV/0!</v>
      </c>
    </row>
    <row r="458" spans="1:12" x14ac:dyDescent="0.2">
      <c r="A458" s="34" t="s">
        <v>21</v>
      </c>
      <c r="B458" s="34" t="s">
        <v>22</v>
      </c>
      <c r="C458" s="34" t="s">
        <v>1062</v>
      </c>
      <c r="D458" s="34" t="s">
        <v>512</v>
      </c>
      <c r="E458" s="34" t="s">
        <v>924</v>
      </c>
      <c r="F458" s="35" t="s">
        <v>1114</v>
      </c>
      <c r="G458" s="33">
        <v>65</v>
      </c>
      <c r="H458" s="33">
        <v>17</v>
      </c>
      <c r="I458" s="40">
        <f t="shared" si="12"/>
        <v>2.8235294117647061</v>
      </c>
      <c r="J458" s="33">
        <v>0</v>
      </c>
      <c r="K458" s="33">
        <v>0</v>
      </c>
      <c r="L458" s="37" t="e">
        <f t="shared" si="13"/>
        <v>#DIV/0!</v>
      </c>
    </row>
    <row r="459" spans="1:12" x14ac:dyDescent="0.2">
      <c r="A459" s="34" t="s">
        <v>21</v>
      </c>
      <c r="B459" s="34" t="s">
        <v>22</v>
      </c>
      <c r="C459" s="34" t="s">
        <v>1062</v>
      </c>
      <c r="D459" s="34" t="s">
        <v>512</v>
      </c>
      <c r="E459" s="34" t="s">
        <v>893</v>
      </c>
      <c r="F459" s="35" t="s">
        <v>1121</v>
      </c>
      <c r="G459" s="33">
        <v>188</v>
      </c>
      <c r="H459" s="33">
        <v>122</v>
      </c>
      <c r="I459" s="40">
        <f t="shared" si="12"/>
        <v>0.54098360655737698</v>
      </c>
      <c r="J459" s="33">
        <v>0</v>
      </c>
      <c r="K459" s="33">
        <v>0</v>
      </c>
      <c r="L459" s="37" t="e">
        <f t="shared" si="13"/>
        <v>#DIV/0!</v>
      </c>
    </row>
    <row r="460" spans="1:12" x14ac:dyDescent="0.2">
      <c r="A460" s="34" t="s">
        <v>21</v>
      </c>
      <c r="B460" s="34" t="s">
        <v>22</v>
      </c>
      <c r="C460" s="34" t="s">
        <v>1062</v>
      </c>
      <c r="D460" s="34" t="s">
        <v>512</v>
      </c>
      <c r="E460" s="34" t="s">
        <v>811</v>
      </c>
      <c r="F460" s="35" t="s">
        <v>1143</v>
      </c>
      <c r="G460" s="33">
        <v>30</v>
      </c>
      <c r="H460" s="36"/>
      <c r="I460" s="40" t="e">
        <f t="shared" ref="I460:I523" si="14">G460/H460-1</f>
        <v>#DIV/0!</v>
      </c>
      <c r="J460" s="33">
        <v>0</v>
      </c>
      <c r="K460" s="36"/>
      <c r="L460" s="37" t="e">
        <f t="shared" ref="L460:L523" si="15">J460/K460-1</f>
        <v>#DIV/0!</v>
      </c>
    </row>
    <row r="461" spans="1:12" x14ac:dyDescent="0.2">
      <c r="A461" s="34" t="s">
        <v>21</v>
      </c>
      <c r="B461" s="34" t="s">
        <v>22</v>
      </c>
      <c r="C461" s="34" t="s">
        <v>1062</v>
      </c>
      <c r="D461" s="34" t="s">
        <v>512</v>
      </c>
      <c r="E461" s="34" t="s">
        <v>891</v>
      </c>
      <c r="F461" s="35" t="s">
        <v>1121</v>
      </c>
      <c r="G461" s="33">
        <v>118</v>
      </c>
      <c r="H461" s="33">
        <v>13</v>
      </c>
      <c r="I461" s="40">
        <f t="shared" si="14"/>
        <v>8.0769230769230766</v>
      </c>
      <c r="J461" s="33">
        <v>0</v>
      </c>
      <c r="K461" s="33">
        <v>0</v>
      </c>
      <c r="L461" s="37" t="e">
        <f t="shared" si="15"/>
        <v>#DIV/0!</v>
      </c>
    </row>
    <row r="462" spans="1:12" x14ac:dyDescent="0.2">
      <c r="A462" s="34" t="s">
        <v>21</v>
      </c>
      <c r="B462" s="34" t="s">
        <v>22</v>
      </c>
      <c r="C462" s="34" t="s">
        <v>1062</v>
      </c>
      <c r="D462" s="34" t="s">
        <v>512</v>
      </c>
      <c r="E462" s="34" t="s">
        <v>813</v>
      </c>
      <c r="F462" s="35" t="s">
        <v>1106</v>
      </c>
      <c r="G462" s="33">
        <v>1</v>
      </c>
      <c r="H462" s="36"/>
      <c r="I462" s="40" t="e">
        <f t="shared" si="14"/>
        <v>#DIV/0!</v>
      </c>
      <c r="J462" s="33">
        <v>0</v>
      </c>
      <c r="K462" s="36"/>
      <c r="L462" s="37" t="e">
        <f t="shared" si="15"/>
        <v>#DIV/0!</v>
      </c>
    </row>
    <row r="463" spans="1:12" x14ac:dyDescent="0.2">
      <c r="A463" s="34" t="s">
        <v>21</v>
      </c>
      <c r="B463" s="34" t="s">
        <v>22</v>
      </c>
      <c r="C463" s="34" t="s">
        <v>1062</v>
      </c>
      <c r="D463" s="34" t="s">
        <v>512</v>
      </c>
      <c r="E463" s="34" t="s">
        <v>696</v>
      </c>
      <c r="F463" s="35" t="s">
        <v>1109</v>
      </c>
      <c r="G463" s="33">
        <v>1</v>
      </c>
      <c r="H463" s="36"/>
      <c r="I463" s="40" t="e">
        <f t="shared" si="14"/>
        <v>#DIV/0!</v>
      </c>
      <c r="J463" s="33">
        <v>0</v>
      </c>
      <c r="K463" s="36"/>
      <c r="L463" s="37" t="e">
        <f t="shared" si="15"/>
        <v>#DIV/0!</v>
      </c>
    </row>
    <row r="464" spans="1:12" x14ac:dyDescent="0.2">
      <c r="A464" s="34" t="s">
        <v>21</v>
      </c>
      <c r="B464" s="34" t="s">
        <v>22</v>
      </c>
      <c r="C464" s="34" t="s">
        <v>1062</v>
      </c>
      <c r="D464" s="34" t="s">
        <v>512</v>
      </c>
      <c r="E464" s="34" t="s">
        <v>999</v>
      </c>
      <c r="F464" s="35" t="s">
        <v>1139</v>
      </c>
      <c r="G464" s="33">
        <v>30</v>
      </c>
      <c r="H464" s="33">
        <v>25</v>
      </c>
      <c r="I464" s="40">
        <f t="shared" si="14"/>
        <v>0.19999999999999996</v>
      </c>
      <c r="J464" s="33">
        <v>0</v>
      </c>
      <c r="K464" s="33">
        <v>0</v>
      </c>
      <c r="L464" s="37" t="e">
        <f t="shared" si="15"/>
        <v>#DIV/0!</v>
      </c>
    </row>
    <row r="465" spans="1:12" x14ac:dyDescent="0.2">
      <c r="A465" s="34" t="s">
        <v>21</v>
      </c>
      <c r="B465" s="34" t="s">
        <v>22</v>
      </c>
      <c r="C465" s="34" t="s">
        <v>1062</v>
      </c>
      <c r="D465" s="34" t="s">
        <v>512</v>
      </c>
      <c r="E465" s="34" t="s">
        <v>53</v>
      </c>
      <c r="F465" s="35" t="s">
        <v>1100</v>
      </c>
      <c r="G465" s="33">
        <v>1419</v>
      </c>
      <c r="H465" s="33">
        <v>549</v>
      </c>
      <c r="I465" s="40">
        <f t="shared" si="14"/>
        <v>1.5846994535519126</v>
      </c>
      <c r="J465" s="33">
        <v>0</v>
      </c>
      <c r="K465" s="33">
        <v>0</v>
      </c>
      <c r="L465" s="37" t="e">
        <f t="shared" si="15"/>
        <v>#DIV/0!</v>
      </c>
    </row>
    <row r="466" spans="1:12" x14ac:dyDescent="0.2">
      <c r="A466" s="34" t="s">
        <v>21</v>
      </c>
      <c r="B466" s="34" t="s">
        <v>22</v>
      </c>
      <c r="C466" s="34" t="s">
        <v>1062</v>
      </c>
      <c r="D466" s="34" t="s">
        <v>512</v>
      </c>
      <c r="E466" s="34" t="s">
        <v>852</v>
      </c>
      <c r="F466" s="35" t="s">
        <v>1107</v>
      </c>
      <c r="G466" s="33">
        <v>3256</v>
      </c>
      <c r="H466" s="33">
        <v>911</v>
      </c>
      <c r="I466" s="40">
        <f t="shared" si="14"/>
        <v>2.5740944017563119</v>
      </c>
      <c r="J466" s="33">
        <v>0</v>
      </c>
      <c r="K466" s="33">
        <v>0</v>
      </c>
      <c r="L466" s="37" t="e">
        <f t="shared" si="15"/>
        <v>#DIV/0!</v>
      </c>
    </row>
    <row r="467" spans="1:12" x14ac:dyDescent="0.2">
      <c r="A467" s="34" t="s">
        <v>21</v>
      </c>
      <c r="B467" s="34" t="s">
        <v>22</v>
      </c>
      <c r="C467" s="34" t="s">
        <v>1062</v>
      </c>
      <c r="D467" s="34" t="s">
        <v>512</v>
      </c>
      <c r="E467" s="34" t="s">
        <v>544</v>
      </c>
      <c r="F467" s="35" t="s">
        <v>1103</v>
      </c>
      <c r="G467" s="33">
        <v>2</v>
      </c>
      <c r="H467" s="33">
        <v>1</v>
      </c>
      <c r="I467" s="40">
        <f t="shared" si="14"/>
        <v>1</v>
      </c>
      <c r="J467" s="33">
        <v>0</v>
      </c>
      <c r="K467" s="33">
        <v>0</v>
      </c>
      <c r="L467" s="37" t="e">
        <f t="shared" si="15"/>
        <v>#DIV/0!</v>
      </c>
    </row>
    <row r="468" spans="1:12" x14ac:dyDescent="0.2">
      <c r="A468" s="34" t="s">
        <v>21</v>
      </c>
      <c r="B468" s="34" t="s">
        <v>22</v>
      </c>
      <c r="C468" s="34" t="s">
        <v>1062</v>
      </c>
      <c r="D468" s="34" t="s">
        <v>512</v>
      </c>
      <c r="E468" s="34" t="s">
        <v>936</v>
      </c>
      <c r="F468" s="35" t="s">
        <v>1115</v>
      </c>
      <c r="G468" s="33">
        <v>102</v>
      </c>
      <c r="H468" s="33">
        <v>3</v>
      </c>
      <c r="I468" s="40">
        <f t="shared" si="14"/>
        <v>33</v>
      </c>
      <c r="J468" s="33">
        <v>0</v>
      </c>
      <c r="K468" s="33">
        <v>0</v>
      </c>
      <c r="L468" s="37" t="e">
        <f t="shared" si="15"/>
        <v>#DIV/0!</v>
      </c>
    </row>
    <row r="469" spans="1:12" x14ac:dyDescent="0.2">
      <c r="A469" s="34" t="s">
        <v>21</v>
      </c>
      <c r="B469" s="34" t="s">
        <v>22</v>
      </c>
      <c r="C469" s="34" t="s">
        <v>1062</v>
      </c>
      <c r="D469" s="34" t="s">
        <v>512</v>
      </c>
      <c r="E469" s="34" t="s">
        <v>817</v>
      </c>
      <c r="F469" s="35" t="s">
        <v>73</v>
      </c>
      <c r="G469" s="33">
        <v>14</v>
      </c>
      <c r="H469" s="33">
        <v>15</v>
      </c>
      <c r="I469" s="40">
        <f t="shared" si="14"/>
        <v>-6.6666666666666652E-2</v>
      </c>
      <c r="J469" s="33">
        <v>0</v>
      </c>
      <c r="K469" s="33">
        <v>0</v>
      </c>
      <c r="L469" s="37" t="e">
        <f t="shared" si="15"/>
        <v>#DIV/0!</v>
      </c>
    </row>
    <row r="470" spans="1:12" x14ac:dyDescent="0.2">
      <c r="A470" s="34" t="s">
        <v>21</v>
      </c>
      <c r="B470" s="34" t="s">
        <v>22</v>
      </c>
      <c r="C470" s="34" t="s">
        <v>1062</v>
      </c>
      <c r="D470" s="34" t="s">
        <v>512</v>
      </c>
      <c r="E470" s="34" t="s">
        <v>795</v>
      </c>
      <c r="F470" s="35" t="s">
        <v>1146</v>
      </c>
      <c r="G470" s="33">
        <v>23</v>
      </c>
      <c r="H470" s="36"/>
      <c r="I470" s="40" t="e">
        <f t="shared" si="14"/>
        <v>#DIV/0!</v>
      </c>
      <c r="J470" s="33">
        <v>0</v>
      </c>
      <c r="K470" s="36"/>
      <c r="L470" s="37" t="e">
        <f t="shared" si="15"/>
        <v>#DIV/0!</v>
      </c>
    </row>
    <row r="471" spans="1:12" x14ac:dyDescent="0.2">
      <c r="A471" s="34" t="s">
        <v>21</v>
      </c>
      <c r="B471" s="34" t="s">
        <v>22</v>
      </c>
      <c r="C471" s="34" t="s">
        <v>1062</v>
      </c>
      <c r="D471" s="34" t="s">
        <v>512</v>
      </c>
      <c r="E471" s="34" t="s">
        <v>925</v>
      </c>
      <c r="F471" s="35" t="s">
        <v>1095</v>
      </c>
      <c r="G471" s="33">
        <v>4496</v>
      </c>
      <c r="H471" s="33">
        <v>1989</v>
      </c>
      <c r="I471" s="40">
        <f t="shared" si="14"/>
        <v>1.2604323780794369</v>
      </c>
      <c r="J471" s="33">
        <v>0</v>
      </c>
      <c r="K471" s="33">
        <v>0</v>
      </c>
      <c r="L471" s="37" t="e">
        <f t="shared" si="15"/>
        <v>#DIV/0!</v>
      </c>
    </row>
    <row r="472" spans="1:12" x14ac:dyDescent="0.2">
      <c r="A472" s="34" t="s">
        <v>21</v>
      </c>
      <c r="B472" s="34" t="s">
        <v>22</v>
      </c>
      <c r="C472" s="34" t="s">
        <v>1062</v>
      </c>
      <c r="D472" s="34" t="s">
        <v>512</v>
      </c>
      <c r="E472" s="34" t="s">
        <v>921</v>
      </c>
      <c r="F472" s="35" t="s">
        <v>1136</v>
      </c>
      <c r="G472" s="33">
        <v>75</v>
      </c>
      <c r="H472" s="36"/>
      <c r="I472" s="40" t="e">
        <f t="shared" si="14"/>
        <v>#DIV/0!</v>
      </c>
      <c r="J472" s="33">
        <v>0</v>
      </c>
      <c r="K472" s="36"/>
      <c r="L472" s="37" t="e">
        <f t="shared" si="15"/>
        <v>#DIV/0!</v>
      </c>
    </row>
    <row r="473" spans="1:12" x14ac:dyDescent="0.2">
      <c r="A473" s="34" t="s">
        <v>21</v>
      </c>
      <c r="B473" s="34" t="s">
        <v>22</v>
      </c>
      <c r="C473" s="34" t="s">
        <v>1062</v>
      </c>
      <c r="D473" s="34" t="s">
        <v>512</v>
      </c>
      <c r="E473" s="34" t="s">
        <v>810</v>
      </c>
      <c r="F473" s="35" t="s">
        <v>1130</v>
      </c>
      <c r="G473" s="33">
        <v>5</v>
      </c>
      <c r="H473" s="36"/>
      <c r="I473" s="40" t="e">
        <f t="shared" si="14"/>
        <v>#DIV/0!</v>
      </c>
      <c r="J473" s="33">
        <v>0</v>
      </c>
      <c r="K473" s="36"/>
      <c r="L473" s="37" t="e">
        <f t="shared" si="15"/>
        <v>#DIV/0!</v>
      </c>
    </row>
    <row r="474" spans="1:12" x14ac:dyDescent="0.2">
      <c r="A474" s="34" t="s">
        <v>21</v>
      </c>
      <c r="B474" s="34" t="s">
        <v>22</v>
      </c>
      <c r="C474" s="34" t="s">
        <v>1062</v>
      </c>
      <c r="D474" s="34" t="s">
        <v>512</v>
      </c>
      <c r="E474" s="34" t="s">
        <v>861</v>
      </c>
      <c r="F474" s="35" t="s">
        <v>1122</v>
      </c>
      <c r="G474" s="33">
        <v>2</v>
      </c>
      <c r="H474" s="36"/>
      <c r="I474" s="40" t="e">
        <f t="shared" si="14"/>
        <v>#DIV/0!</v>
      </c>
      <c r="J474" s="33">
        <v>0</v>
      </c>
      <c r="K474" s="36"/>
      <c r="L474" s="37" t="e">
        <f t="shared" si="15"/>
        <v>#DIV/0!</v>
      </c>
    </row>
    <row r="475" spans="1:12" x14ac:dyDescent="0.2">
      <c r="A475" s="34" t="s">
        <v>21</v>
      </c>
      <c r="B475" s="34" t="s">
        <v>22</v>
      </c>
      <c r="C475" s="34" t="s">
        <v>1062</v>
      </c>
      <c r="D475" s="34" t="s">
        <v>512</v>
      </c>
      <c r="E475" s="34" t="s">
        <v>723</v>
      </c>
      <c r="F475" s="35" t="s">
        <v>73</v>
      </c>
      <c r="G475" s="33">
        <v>4</v>
      </c>
      <c r="H475" s="36"/>
      <c r="I475" s="40" t="e">
        <f t="shared" si="14"/>
        <v>#DIV/0!</v>
      </c>
      <c r="J475" s="33">
        <v>0</v>
      </c>
      <c r="K475" s="36"/>
      <c r="L475" s="37" t="e">
        <f t="shared" si="15"/>
        <v>#DIV/0!</v>
      </c>
    </row>
    <row r="476" spans="1:12" x14ac:dyDescent="0.2">
      <c r="A476" s="34" t="s">
        <v>21</v>
      </c>
      <c r="B476" s="34" t="s">
        <v>22</v>
      </c>
      <c r="C476" s="34" t="s">
        <v>1062</v>
      </c>
      <c r="D476" s="34" t="s">
        <v>512</v>
      </c>
      <c r="E476" s="34" t="s">
        <v>604</v>
      </c>
      <c r="F476" s="35" t="s">
        <v>1097</v>
      </c>
      <c r="G476" s="33">
        <v>2643</v>
      </c>
      <c r="H476" s="33">
        <v>1135</v>
      </c>
      <c r="I476" s="40">
        <f t="shared" si="14"/>
        <v>1.3286343612334801</v>
      </c>
      <c r="J476" s="33">
        <v>0</v>
      </c>
      <c r="K476" s="33">
        <v>0</v>
      </c>
      <c r="L476" s="37" t="e">
        <f t="shared" si="15"/>
        <v>#DIV/0!</v>
      </c>
    </row>
    <row r="477" spans="1:12" x14ac:dyDescent="0.2">
      <c r="A477" s="34" t="s">
        <v>21</v>
      </c>
      <c r="B477" s="34" t="s">
        <v>22</v>
      </c>
      <c r="C477" s="34" t="s">
        <v>1062</v>
      </c>
      <c r="D477" s="34" t="s">
        <v>512</v>
      </c>
      <c r="E477" s="34" t="s">
        <v>595</v>
      </c>
      <c r="F477" s="35" t="s">
        <v>1090</v>
      </c>
      <c r="G477" s="33">
        <v>48158</v>
      </c>
      <c r="H477" s="33">
        <v>20182</v>
      </c>
      <c r="I477" s="40">
        <f t="shared" si="14"/>
        <v>1.3861857100386481</v>
      </c>
      <c r="J477" s="33">
        <v>513</v>
      </c>
      <c r="K477" s="33">
        <v>114</v>
      </c>
      <c r="L477" s="37">
        <f t="shared" si="15"/>
        <v>3.5</v>
      </c>
    </row>
    <row r="478" spans="1:12" x14ac:dyDescent="0.2">
      <c r="A478" s="34" t="s">
        <v>21</v>
      </c>
      <c r="B478" s="34" t="s">
        <v>22</v>
      </c>
      <c r="C478" s="34" t="s">
        <v>1062</v>
      </c>
      <c r="D478" s="34" t="s">
        <v>512</v>
      </c>
      <c r="E478" s="34" t="s">
        <v>846</v>
      </c>
      <c r="F478" s="35" t="s">
        <v>1109</v>
      </c>
      <c r="G478" s="33">
        <v>95</v>
      </c>
      <c r="H478" s="33">
        <v>5</v>
      </c>
      <c r="I478" s="40">
        <f t="shared" si="14"/>
        <v>18</v>
      </c>
      <c r="J478" s="33">
        <v>0</v>
      </c>
      <c r="K478" s="33">
        <v>0</v>
      </c>
      <c r="L478" s="37" t="e">
        <f t="shared" si="15"/>
        <v>#DIV/0!</v>
      </c>
    </row>
    <row r="479" spans="1:12" x14ac:dyDescent="0.2">
      <c r="A479" s="34" t="s">
        <v>21</v>
      </c>
      <c r="B479" s="34" t="s">
        <v>22</v>
      </c>
      <c r="C479" s="34" t="s">
        <v>1062</v>
      </c>
      <c r="D479" s="34" t="s">
        <v>512</v>
      </c>
      <c r="E479" s="34" t="s">
        <v>683</v>
      </c>
      <c r="F479" s="35" t="s">
        <v>489</v>
      </c>
      <c r="G479" s="33">
        <v>283</v>
      </c>
      <c r="H479" s="33">
        <v>810</v>
      </c>
      <c r="I479" s="40">
        <f t="shared" si="14"/>
        <v>-0.65061728395061724</v>
      </c>
      <c r="J479" s="33">
        <v>0</v>
      </c>
      <c r="K479" s="33">
        <v>0</v>
      </c>
      <c r="L479" s="37" t="e">
        <f t="shared" si="15"/>
        <v>#DIV/0!</v>
      </c>
    </row>
    <row r="480" spans="1:12" x14ac:dyDescent="0.2">
      <c r="A480" s="34" t="s">
        <v>21</v>
      </c>
      <c r="B480" s="34" t="s">
        <v>22</v>
      </c>
      <c r="C480" s="34" t="s">
        <v>1062</v>
      </c>
      <c r="D480" s="34" t="s">
        <v>512</v>
      </c>
      <c r="E480" s="34" t="s">
        <v>601</v>
      </c>
      <c r="F480" s="35" t="s">
        <v>1092</v>
      </c>
      <c r="G480" s="33">
        <v>31834</v>
      </c>
      <c r="H480" s="33">
        <v>9924</v>
      </c>
      <c r="I480" s="40">
        <f t="shared" si="14"/>
        <v>2.2077791213220475</v>
      </c>
      <c r="J480" s="33">
        <v>0</v>
      </c>
      <c r="K480" s="33">
        <v>0</v>
      </c>
      <c r="L480" s="37" t="e">
        <f t="shared" si="15"/>
        <v>#DIV/0!</v>
      </c>
    </row>
    <row r="481" spans="1:12" x14ac:dyDescent="0.2">
      <c r="A481" s="34" t="s">
        <v>21</v>
      </c>
      <c r="B481" s="34" t="s">
        <v>22</v>
      </c>
      <c r="C481" s="34" t="s">
        <v>1062</v>
      </c>
      <c r="D481" s="34" t="s">
        <v>512</v>
      </c>
      <c r="E481" s="34" t="s">
        <v>875</v>
      </c>
      <c r="F481" s="35" t="s">
        <v>1117</v>
      </c>
      <c r="G481" s="33">
        <v>695</v>
      </c>
      <c r="H481" s="33">
        <v>393</v>
      </c>
      <c r="I481" s="40">
        <f t="shared" si="14"/>
        <v>0.76844783715012732</v>
      </c>
      <c r="J481" s="33">
        <v>0</v>
      </c>
      <c r="K481" s="33">
        <v>0</v>
      </c>
      <c r="L481" s="37" t="e">
        <f t="shared" si="15"/>
        <v>#DIV/0!</v>
      </c>
    </row>
    <row r="482" spans="1:12" x14ac:dyDescent="0.2">
      <c r="A482" s="34" t="s">
        <v>21</v>
      </c>
      <c r="B482" s="34" t="s">
        <v>22</v>
      </c>
      <c r="C482" s="34" t="s">
        <v>1062</v>
      </c>
      <c r="D482" s="34" t="s">
        <v>512</v>
      </c>
      <c r="E482" s="34" t="s">
        <v>661</v>
      </c>
      <c r="F482" s="35" t="s">
        <v>1165</v>
      </c>
      <c r="G482" s="33">
        <v>53</v>
      </c>
      <c r="H482" s="36"/>
      <c r="I482" s="40" t="e">
        <f t="shared" si="14"/>
        <v>#DIV/0!</v>
      </c>
      <c r="J482" s="33">
        <v>0</v>
      </c>
      <c r="K482" s="36"/>
      <c r="L482" s="37" t="e">
        <f t="shared" si="15"/>
        <v>#DIV/0!</v>
      </c>
    </row>
    <row r="483" spans="1:12" x14ac:dyDescent="0.2">
      <c r="A483" s="34" t="s">
        <v>21</v>
      </c>
      <c r="B483" s="34" t="s">
        <v>22</v>
      </c>
      <c r="C483" s="34" t="s">
        <v>1062</v>
      </c>
      <c r="D483" s="34" t="s">
        <v>512</v>
      </c>
      <c r="E483" s="34" t="s">
        <v>573</v>
      </c>
      <c r="F483" s="35" t="s">
        <v>1124</v>
      </c>
      <c r="G483" s="33">
        <v>2</v>
      </c>
      <c r="H483" s="33">
        <v>2</v>
      </c>
      <c r="I483" s="40">
        <f t="shared" si="14"/>
        <v>0</v>
      </c>
      <c r="J483" s="33">
        <v>0</v>
      </c>
      <c r="K483" s="33">
        <v>0</v>
      </c>
      <c r="L483" s="37" t="e">
        <f t="shared" si="15"/>
        <v>#DIV/0!</v>
      </c>
    </row>
    <row r="484" spans="1:12" x14ac:dyDescent="0.2">
      <c r="A484" s="34" t="s">
        <v>21</v>
      </c>
      <c r="B484" s="34" t="s">
        <v>22</v>
      </c>
      <c r="C484" s="34" t="s">
        <v>1062</v>
      </c>
      <c r="D484" s="34" t="s">
        <v>512</v>
      </c>
      <c r="E484" s="34" t="s">
        <v>584</v>
      </c>
      <c r="F484" s="35" t="s">
        <v>805</v>
      </c>
      <c r="G484" s="33">
        <v>3067</v>
      </c>
      <c r="H484" s="33">
        <v>1287</v>
      </c>
      <c r="I484" s="40">
        <f t="shared" si="14"/>
        <v>1.3830613830613832</v>
      </c>
      <c r="J484" s="33">
        <v>0</v>
      </c>
      <c r="K484" s="33">
        <v>0</v>
      </c>
      <c r="L484" s="37" t="e">
        <f t="shared" si="15"/>
        <v>#DIV/0!</v>
      </c>
    </row>
    <row r="485" spans="1:12" x14ac:dyDescent="0.2">
      <c r="A485" s="34" t="s">
        <v>21</v>
      </c>
      <c r="B485" s="34" t="s">
        <v>22</v>
      </c>
      <c r="C485" s="34" t="s">
        <v>1062</v>
      </c>
      <c r="D485" s="34" t="s">
        <v>512</v>
      </c>
      <c r="E485" s="34" t="s">
        <v>687</v>
      </c>
      <c r="F485" s="35" t="s">
        <v>686</v>
      </c>
      <c r="G485" s="33">
        <v>87</v>
      </c>
      <c r="H485" s="33">
        <v>55</v>
      </c>
      <c r="I485" s="40">
        <f t="shared" si="14"/>
        <v>0.58181818181818179</v>
      </c>
      <c r="J485" s="33">
        <v>0</v>
      </c>
      <c r="K485" s="33">
        <v>0</v>
      </c>
      <c r="L485" s="37" t="e">
        <f t="shared" si="15"/>
        <v>#DIV/0!</v>
      </c>
    </row>
    <row r="486" spans="1:12" x14ac:dyDescent="0.2">
      <c r="A486" s="34" t="s">
        <v>21</v>
      </c>
      <c r="B486" s="34" t="s">
        <v>22</v>
      </c>
      <c r="C486" s="34" t="s">
        <v>1062</v>
      </c>
      <c r="D486" s="34" t="s">
        <v>512</v>
      </c>
      <c r="E486" s="34" t="s">
        <v>652</v>
      </c>
      <c r="F486" s="35" t="s">
        <v>1171</v>
      </c>
      <c r="G486" s="36"/>
      <c r="H486" s="33">
        <v>4</v>
      </c>
      <c r="I486" s="40">
        <f t="shared" si="14"/>
        <v>-1</v>
      </c>
      <c r="J486" s="36"/>
      <c r="K486" s="33">
        <v>0</v>
      </c>
      <c r="L486" s="37" t="e">
        <f t="shared" si="15"/>
        <v>#DIV/0!</v>
      </c>
    </row>
    <row r="487" spans="1:12" x14ac:dyDescent="0.2">
      <c r="A487" s="34" t="s">
        <v>21</v>
      </c>
      <c r="B487" s="34" t="s">
        <v>22</v>
      </c>
      <c r="C487" s="34" t="s">
        <v>1062</v>
      </c>
      <c r="D487" s="34" t="s">
        <v>512</v>
      </c>
      <c r="E487" s="34" t="s">
        <v>767</v>
      </c>
      <c r="F487" s="35" t="s">
        <v>1131</v>
      </c>
      <c r="G487" s="36"/>
      <c r="H487" s="33">
        <v>1</v>
      </c>
      <c r="I487" s="40">
        <f t="shared" si="14"/>
        <v>-1</v>
      </c>
      <c r="J487" s="36"/>
      <c r="K487" s="33">
        <v>0</v>
      </c>
      <c r="L487" s="37" t="e">
        <f t="shared" si="15"/>
        <v>#DIV/0!</v>
      </c>
    </row>
    <row r="488" spans="1:12" x14ac:dyDescent="0.2">
      <c r="A488" s="34" t="s">
        <v>21</v>
      </c>
      <c r="B488" s="34" t="s">
        <v>22</v>
      </c>
      <c r="C488" s="34" t="s">
        <v>1062</v>
      </c>
      <c r="D488" s="34" t="s">
        <v>512</v>
      </c>
      <c r="E488" s="34" t="s">
        <v>702</v>
      </c>
      <c r="F488" s="35" t="s">
        <v>1156</v>
      </c>
      <c r="G488" s="33">
        <v>11</v>
      </c>
      <c r="H488" s="36"/>
      <c r="I488" s="40" t="e">
        <f t="shared" si="14"/>
        <v>#DIV/0!</v>
      </c>
      <c r="J488" s="33">
        <v>0</v>
      </c>
      <c r="K488" s="36"/>
      <c r="L488" s="37" t="e">
        <f t="shared" si="15"/>
        <v>#DIV/0!</v>
      </c>
    </row>
    <row r="489" spans="1:12" x14ac:dyDescent="0.2">
      <c r="A489" s="34" t="s">
        <v>21</v>
      </c>
      <c r="B489" s="34" t="s">
        <v>22</v>
      </c>
      <c r="C489" s="34" t="s">
        <v>1062</v>
      </c>
      <c r="D489" s="34" t="s">
        <v>512</v>
      </c>
      <c r="E489" s="34" t="s">
        <v>670</v>
      </c>
      <c r="F489" s="35" t="s">
        <v>1109</v>
      </c>
      <c r="G489" s="33">
        <v>0</v>
      </c>
      <c r="H489" s="36"/>
      <c r="I489" s="40" t="e">
        <f t="shared" si="14"/>
        <v>#DIV/0!</v>
      </c>
      <c r="J489" s="33">
        <v>0</v>
      </c>
      <c r="K489" s="36"/>
      <c r="L489" s="37" t="e">
        <f t="shared" si="15"/>
        <v>#DIV/0!</v>
      </c>
    </row>
    <row r="490" spans="1:12" x14ac:dyDescent="0.2">
      <c r="A490" s="34" t="s">
        <v>21</v>
      </c>
      <c r="B490" s="34" t="s">
        <v>22</v>
      </c>
      <c r="C490" s="34" t="s">
        <v>1062</v>
      </c>
      <c r="D490" s="34" t="s">
        <v>512</v>
      </c>
      <c r="E490" s="34" t="s">
        <v>871</v>
      </c>
      <c r="F490" s="35" t="s">
        <v>1090</v>
      </c>
      <c r="G490" s="33">
        <v>2446</v>
      </c>
      <c r="H490" s="33">
        <v>636</v>
      </c>
      <c r="I490" s="40">
        <f t="shared" si="14"/>
        <v>2.8459119496855347</v>
      </c>
      <c r="J490" s="33">
        <v>0</v>
      </c>
      <c r="K490" s="33">
        <v>0</v>
      </c>
      <c r="L490" s="37" t="e">
        <f t="shared" si="15"/>
        <v>#DIV/0!</v>
      </c>
    </row>
    <row r="491" spans="1:12" x14ac:dyDescent="0.2">
      <c r="A491" s="34" t="s">
        <v>21</v>
      </c>
      <c r="B491" s="34" t="s">
        <v>22</v>
      </c>
      <c r="C491" s="34" t="s">
        <v>1062</v>
      </c>
      <c r="D491" s="34" t="s">
        <v>512</v>
      </c>
      <c r="E491" s="34" t="s">
        <v>744</v>
      </c>
      <c r="F491" s="35" t="s">
        <v>1166</v>
      </c>
      <c r="G491" s="33">
        <v>58</v>
      </c>
      <c r="H491" s="33">
        <v>5</v>
      </c>
      <c r="I491" s="40">
        <f t="shared" si="14"/>
        <v>10.6</v>
      </c>
      <c r="J491" s="33">
        <v>0</v>
      </c>
      <c r="K491" s="33">
        <v>0</v>
      </c>
      <c r="L491" s="37" t="e">
        <f t="shared" si="15"/>
        <v>#DIV/0!</v>
      </c>
    </row>
    <row r="492" spans="1:12" x14ac:dyDescent="0.2">
      <c r="A492" s="34" t="s">
        <v>21</v>
      </c>
      <c r="B492" s="34" t="s">
        <v>22</v>
      </c>
      <c r="C492" s="34" t="s">
        <v>1062</v>
      </c>
      <c r="D492" s="34" t="s">
        <v>512</v>
      </c>
      <c r="E492" s="34" t="s">
        <v>881</v>
      </c>
      <c r="F492" s="35" t="s">
        <v>1116</v>
      </c>
      <c r="G492" s="33">
        <v>565</v>
      </c>
      <c r="H492" s="33">
        <v>344</v>
      </c>
      <c r="I492" s="40">
        <f t="shared" si="14"/>
        <v>0.64244186046511631</v>
      </c>
      <c r="J492" s="33">
        <v>0</v>
      </c>
      <c r="K492" s="33">
        <v>0</v>
      </c>
      <c r="L492" s="37" t="e">
        <f t="shared" si="15"/>
        <v>#DIV/0!</v>
      </c>
    </row>
    <row r="493" spans="1:12" x14ac:dyDescent="0.2">
      <c r="A493" s="34" t="s">
        <v>21</v>
      </c>
      <c r="B493" s="34" t="s">
        <v>22</v>
      </c>
      <c r="C493" s="34" t="s">
        <v>1062</v>
      </c>
      <c r="D493" s="34" t="s">
        <v>512</v>
      </c>
      <c r="E493" s="34" t="s">
        <v>880</v>
      </c>
      <c r="F493" s="35" t="s">
        <v>1142</v>
      </c>
      <c r="G493" s="33">
        <v>1735</v>
      </c>
      <c r="H493" s="33">
        <v>642</v>
      </c>
      <c r="I493" s="40">
        <f t="shared" si="14"/>
        <v>1.7024922118380061</v>
      </c>
      <c r="J493" s="33">
        <v>0</v>
      </c>
      <c r="K493" s="33">
        <v>0</v>
      </c>
      <c r="L493" s="37" t="e">
        <f t="shared" si="15"/>
        <v>#DIV/0!</v>
      </c>
    </row>
    <row r="494" spans="1:12" x14ac:dyDescent="0.2">
      <c r="A494" s="34" t="s">
        <v>21</v>
      </c>
      <c r="B494" s="34" t="s">
        <v>22</v>
      </c>
      <c r="C494" s="34" t="s">
        <v>1062</v>
      </c>
      <c r="D494" s="34" t="s">
        <v>512</v>
      </c>
      <c r="E494" s="34" t="s">
        <v>853</v>
      </c>
      <c r="F494" s="35" t="s">
        <v>1090</v>
      </c>
      <c r="G494" s="33">
        <v>14</v>
      </c>
      <c r="H494" s="36"/>
      <c r="I494" s="40" t="e">
        <f t="shared" si="14"/>
        <v>#DIV/0!</v>
      </c>
      <c r="J494" s="33">
        <v>0</v>
      </c>
      <c r="K494" s="36"/>
      <c r="L494" s="37" t="e">
        <f t="shared" si="15"/>
        <v>#DIV/0!</v>
      </c>
    </row>
    <row r="495" spans="1:12" x14ac:dyDescent="0.2">
      <c r="A495" s="34" t="s">
        <v>21</v>
      </c>
      <c r="B495" s="34" t="s">
        <v>22</v>
      </c>
      <c r="C495" s="34" t="s">
        <v>1062</v>
      </c>
      <c r="D495" s="34" t="s">
        <v>512</v>
      </c>
      <c r="E495" s="34" t="s">
        <v>688</v>
      </c>
      <c r="F495" s="35" t="s">
        <v>1112</v>
      </c>
      <c r="G495" s="33">
        <v>2</v>
      </c>
      <c r="H495" s="36"/>
      <c r="I495" s="40" t="e">
        <f t="shared" si="14"/>
        <v>#DIV/0!</v>
      </c>
      <c r="J495" s="33">
        <v>0</v>
      </c>
      <c r="K495" s="36"/>
      <c r="L495" s="37" t="e">
        <f t="shared" si="15"/>
        <v>#DIV/0!</v>
      </c>
    </row>
    <row r="496" spans="1:12" x14ac:dyDescent="0.2">
      <c r="A496" s="34" t="s">
        <v>21</v>
      </c>
      <c r="B496" s="34" t="s">
        <v>22</v>
      </c>
      <c r="C496" s="34" t="s">
        <v>1062</v>
      </c>
      <c r="D496" s="34" t="s">
        <v>512</v>
      </c>
      <c r="E496" s="34" t="s">
        <v>617</v>
      </c>
      <c r="F496" s="35" t="s">
        <v>1109</v>
      </c>
      <c r="G496" s="36"/>
      <c r="H496" s="33">
        <v>2</v>
      </c>
      <c r="I496" s="40">
        <f t="shared" si="14"/>
        <v>-1</v>
      </c>
      <c r="J496" s="36"/>
      <c r="K496" s="33">
        <v>0</v>
      </c>
      <c r="L496" s="37" t="e">
        <f t="shared" si="15"/>
        <v>#DIV/0!</v>
      </c>
    </row>
    <row r="497" spans="1:12" x14ac:dyDescent="0.2">
      <c r="A497" s="34" t="s">
        <v>21</v>
      </c>
      <c r="B497" s="34" t="s">
        <v>22</v>
      </c>
      <c r="C497" s="34" t="s">
        <v>1062</v>
      </c>
      <c r="D497" s="34" t="s">
        <v>512</v>
      </c>
      <c r="E497" s="34" t="s">
        <v>735</v>
      </c>
      <c r="F497" s="35" t="s">
        <v>1102</v>
      </c>
      <c r="G497" s="33">
        <v>81</v>
      </c>
      <c r="H497" s="33">
        <v>72</v>
      </c>
      <c r="I497" s="40">
        <f t="shared" si="14"/>
        <v>0.125</v>
      </c>
      <c r="J497" s="33">
        <v>0</v>
      </c>
      <c r="K497" s="33">
        <v>0</v>
      </c>
      <c r="L497" s="37" t="e">
        <f t="shared" si="15"/>
        <v>#DIV/0!</v>
      </c>
    </row>
    <row r="498" spans="1:12" x14ac:dyDescent="0.2">
      <c r="A498" s="34" t="s">
        <v>21</v>
      </c>
      <c r="B498" s="34" t="s">
        <v>22</v>
      </c>
      <c r="C498" s="34" t="s">
        <v>1062</v>
      </c>
      <c r="D498" s="34" t="s">
        <v>512</v>
      </c>
      <c r="E498" s="34" t="s">
        <v>894</v>
      </c>
      <c r="F498" s="35" t="s">
        <v>1140</v>
      </c>
      <c r="G498" s="33">
        <v>53</v>
      </c>
      <c r="H498" s="36"/>
      <c r="I498" s="40" t="e">
        <f t="shared" si="14"/>
        <v>#DIV/0!</v>
      </c>
      <c r="J498" s="33">
        <v>0</v>
      </c>
      <c r="K498" s="36"/>
      <c r="L498" s="37" t="e">
        <f t="shared" si="15"/>
        <v>#DIV/0!</v>
      </c>
    </row>
    <row r="499" spans="1:12" x14ac:dyDescent="0.2">
      <c r="A499" s="34" t="s">
        <v>21</v>
      </c>
      <c r="B499" s="34" t="s">
        <v>22</v>
      </c>
      <c r="C499" s="34" t="s">
        <v>1062</v>
      </c>
      <c r="D499" s="34" t="s">
        <v>512</v>
      </c>
      <c r="E499" s="34" t="s">
        <v>778</v>
      </c>
      <c r="F499" s="35" t="s">
        <v>1099</v>
      </c>
      <c r="G499" s="33">
        <v>3</v>
      </c>
      <c r="H499" s="33">
        <v>14</v>
      </c>
      <c r="I499" s="40">
        <f t="shared" si="14"/>
        <v>-0.7857142857142857</v>
      </c>
      <c r="J499" s="33">
        <v>0</v>
      </c>
      <c r="K499" s="33">
        <v>0</v>
      </c>
      <c r="L499" s="37" t="e">
        <f t="shared" si="15"/>
        <v>#DIV/0!</v>
      </c>
    </row>
    <row r="500" spans="1:12" x14ac:dyDescent="0.2">
      <c r="A500" s="34" t="s">
        <v>21</v>
      </c>
      <c r="B500" s="34" t="s">
        <v>22</v>
      </c>
      <c r="C500" s="34" t="s">
        <v>1062</v>
      </c>
      <c r="D500" s="34" t="s">
        <v>512</v>
      </c>
      <c r="E500" s="34" t="s">
        <v>718</v>
      </c>
      <c r="F500" s="35" t="s">
        <v>1134</v>
      </c>
      <c r="G500" s="33">
        <v>1</v>
      </c>
      <c r="H500" s="33">
        <v>1</v>
      </c>
      <c r="I500" s="40">
        <f t="shared" si="14"/>
        <v>0</v>
      </c>
      <c r="J500" s="33">
        <v>0</v>
      </c>
      <c r="K500" s="33">
        <v>0</v>
      </c>
      <c r="L500" s="37" t="e">
        <f t="shared" si="15"/>
        <v>#DIV/0!</v>
      </c>
    </row>
    <row r="501" spans="1:12" x14ac:dyDescent="0.2">
      <c r="A501" s="34" t="s">
        <v>21</v>
      </c>
      <c r="B501" s="34" t="s">
        <v>22</v>
      </c>
      <c r="C501" s="34" t="s">
        <v>1062</v>
      </c>
      <c r="D501" s="34" t="s">
        <v>512</v>
      </c>
      <c r="E501" s="34" t="s">
        <v>646</v>
      </c>
      <c r="F501" s="35" t="s">
        <v>1109</v>
      </c>
      <c r="G501" s="36"/>
      <c r="H501" s="33">
        <v>1</v>
      </c>
      <c r="I501" s="40">
        <f t="shared" si="14"/>
        <v>-1</v>
      </c>
      <c r="J501" s="36"/>
      <c r="K501" s="33">
        <v>0</v>
      </c>
      <c r="L501" s="37" t="e">
        <f t="shared" si="15"/>
        <v>#DIV/0!</v>
      </c>
    </row>
    <row r="502" spans="1:12" x14ac:dyDescent="0.2">
      <c r="A502" s="34" t="s">
        <v>21</v>
      </c>
      <c r="B502" s="34" t="s">
        <v>22</v>
      </c>
      <c r="C502" s="34" t="s">
        <v>1062</v>
      </c>
      <c r="D502" s="34" t="s">
        <v>840</v>
      </c>
      <c r="E502" s="34" t="s">
        <v>841</v>
      </c>
      <c r="F502" s="35" t="s">
        <v>1348</v>
      </c>
      <c r="G502" s="33">
        <v>27</v>
      </c>
      <c r="H502" s="33">
        <v>45</v>
      </c>
      <c r="I502" s="40">
        <f t="shared" si="14"/>
        <v>-0.4</v>
      </c>
      <c r="J502" s="33">
        <v>0</v>
      </c>
      <c r="K502" s="33">
        <v>0</v>
      </c>
      <c r="L502" s="37" t="e">
        <f t="shared" si="15"/>
        <v>#DIV/0!</v>
      </c>
    </row>
    <row r="503" spans="1:12" x14ac:dyDescent="0.2">
      <c r="A503" s="34" t="s">
        <v>21</v>
      </c>
      <c r="B503" s="34" t="s">
        <v>22</v>
      </c>
      <c r="C503" s="34" t="s">
        <v>1062</v>
      </c>
      <c r="D503" s="34" t="s">
        <v>513</v>
      </c>
      <c r="E503" s="34" t="s">
        <v>593</v>
      </c>
      <c r="F503" s="35" t="s">
        <v>1248</v>
      </c>
      <c r="G503" s="33">
        <v>543</v>
      </c>
      <c r="H503" s="33">
        <v>99</v>
      </c>
      <c r="I503" s="40">
        <f t="shared" si="14"/>
        <v>4.4848484848484844</v>
      </c>
      <c r="J503" s="33">
        <v>0</v>
      </c>
      <c r="K503" s="33">
        <v>0</v>
      </c>
      <c r="L503" s="37" t="e">
        <f t="shared" si="15"/>
        <v>#DIV/0!</v>
      </c>
    </row>
    <row r="504" spans="1:12" x14ac:dyDescent="0.2">
      <c r="A504" s="34" t="s">
        <v>21</v>
      </c>
      <c r="B504" s="34" t="s">
        <v>22</v>
      </c>
      <c r="C504" s="34" t="s">
        <v>1062</v>
      </c>
      <c r="D504" s="34" t="s">
        <v>513</v>
      </c>
      <c r="E504" s="34" t="s">
        <v>938</v>
      </c>
      <c r="F504" s="35" t="s">
        <v>1253</v>
      </c>
      <c r="G504" s="33">
        <v>16</v>
      </c>
      <c r="H504" s="33">
        <v>5</v>
      </c>
      <c r="I504" s="40">
        <f t="shared" si="14"/>
        <v>2.2000000000000002</v>
      </c>
      <c r="J504" s="33">
        <v>0</v>
      </c>
      <c r="K504" s="33">
        <v>0</v>
      </c>
      <c r="L504" s="37" t="e">
        <f t="shared" si="15"/>
        <v>#DIV/0!</v>
      </c>
    </row>
    <row r="505" spans="1:12" x14ac:dyDescent="0.2">
      <c r="A505" s="34" t="s">
        <v>21</v>
      </c>
      <c r="B505" s="34" t="s">
        <v>22</v>
      </c>
      <c r="C505" s="34" t="s">
        <v>1062</v>
      </c>
      <c r="D505" s="34" t="s">
        <v>513</v>
      </c>
      <c r="E505" s="34" t="s">
        <v>990</v>
      </c>
      <c r="F505" s="35" t="s">
        <v>1252</v>
      </c>
      <c r="G505" s="33">
        <v>2</v>
      </c>
      <c r="H505" s="33">
        <v>1</v>
      </c>
      <c r="I505" s="40">
        <f t="shared" si="14"/>
        <v>1</v>
      </c>
      <c r="J505" s="33">
        <v>0</v>
      </c>
      <c r="K505" s="33">
        <v>0</v>
      </c>
      <c r="L505" s="37" t="e">
        <f t="shared" si="15"/>
        <v>#DIV/0!</v>
      </c>
    </row>
    <row r="506" spans="1:12" x14ac:dyDescent="0.2">
      <c r="A506" s="34" t="s">
        <v>21</v>
      </c>
      <c r="B506" s="34" t="s">
        <v>22</v>
      </c>
      <c r="C506" s="34" t="s">
        <v>1062</v>
      </c>
      <c r="D506" s="34" t="s">
        <v>513</v>
      </c>
      <c r="E506" s="34" t="s">
        <v>917</v>
      </c>
      <c r="F506" s="35" t="s">
        <v>1249</v>
      </c>
      <c r="G506" s="33">
        <v>39</v>
      </c>
      <c r="H506" s="33">
        <v>22</v>
      </c>
      <c r="I506" s="40">
        <f t="shared" si="14"/>
        <v>0.77272727272727271</v>
      </c>
      <c r="J506" s="33">
        <v>0</v>
      </c>
      <c r="K506" s="33">
        <v>0</v>
      </c>
      <c r="L506" s="37" t="e">
        <f t="shared" si="15"/>
        <v>#DIV/0!</v>
      </c>
    </row>
    <row r="507" spans="1:12" x14ac:dyDescent="0.2">
      <c r="A507" s="34" t="s">
        <v>21</v>
      </c>
      <c r="B507" s="34" t="s">
        <v>22</v>
      </c>
      <c r="C507" s="34" t="s">
        <v>1062</v>
      </c>
      <c r="D507" s="34" t="s">
        <v>513</v>
      </c>
      <c r="E507" s="34" t="s">
        <v>864</v>
      </c>
      <c r="F507" s="35" t="s">
        <v>1254</v>
      </c>
      <c r="G507" s="33">
        <v>27</v>
      </c>
      <c r="H507" s="33">
        <v>9</v>
      </c>
      <c r="I507" s="40">
        <f t="shared" si="14"/>
        <v>2</v>
      </c>
      <c r="J507" s="33">
        <v>0</v>
      </c>
      <c r="K507" s="33">
        <v>0</v>
      </c>
      <c r="L507" s="37" t="e">
        <f t="shared" si="15"/>
        <v>#DIV/0!</v>
      </c>
    </row>
    <row r="508" spans="1:12" x14ac:dyDescent="0.2">
      <c r="A508" s="34" t="s">
        <v>21</v>
      </c>
      <c r="B508" s="34" t="s">
        <v>22</v>
      </c>
      <c r="C508" s="34" t="s">
        <v>1062</v>
      </c>
      <c r="D508" s="34" t="s">
        <v>513</v>
      </c>
      <c r="E508" s="34" t="s">
        <v>666</v>
      </c>
      <c r="F508" s="35" t="s">
        <v>1250</v>
      </c>
      <c r="G508" s="33">
        <v>1</v>
      </c>
      <c r="H508" s="36"/>
      <c r="I508" s="40" t="e">
        <f t="shared" si="14"/>
        <v>#DIV/0!</v>
      </c>
      <c r="J508" s="33">
        <v>0</v>
      </c>
      <c r="K508" s="36"/>
      <c r="L508" s="37" t="e">
        <f t="shared" si="15"/>
        <v>#DIV/0!</v>
      </c>
    </row>
    <row r="509" spans="1:12" x14ac:dyDescent="0.2">
      <c r="A509" s="34" t="s">
        <v>21</v>
      </c>
      <c r="B509" s="34" t="s">
        <v>22</v>
      </c>
      <c r="C509" s="34" t="s">
        <v>1062</v>
      </c>
      <c r="D509" s="34" t="s">
        <v>703</v>
      </c>
      <c r="E509" s="34" t="s">
        <v>704</v>
      </c>
      <c r="F509" s="35" t="s">
        <v>1328</v>
      </c>
      <c r="G509" s="33">
        <v>26</v>
      </c>
      <c r="H509" s="33">
        <v>3</v>
      </c>
      <c r="I509" s="40">
        <f t="shared" si="14"/>
        <v>7.6666666666666661</v>
      </c>
      <c r="J509" s="33">
        <v>0</v>
      </c>
      <c r="K509" s="33">
        <v>0</v>
      </c>
      <c r="L509" s="37" t="e">
        <f t="shared" si="15"/>
        <v>#DIV/0!</v>
      </c>
    </row>
    <row r="510" spans="1:12" x14ac:dyDescent="0.2">
      <c r="A510" s="34" t="s">
        <v>21</v>
      </c>
      <c r="B510" s="34" t="s">
        <v>22</v>
      </c>
      <c r="C510" s="34" t="s">
        <v>1062</v>
      </c>
      <c r="D510" s="34" t="s">
        <v>547</v>
      </c>
      <c r="E510" s="34" t="s">
        <v>549</v>
      </c>
      <c r="F510" s="35" t="s">
        <v>548</v>
      </c>
      <c r="G510" s="33">
        <v>733</v>
      </c>
      <c r="H510" s="33">
        <v>176</v>
      </c>
      <c r="I510" s="40">
        <f t="shared" si="14"/>
        <v>3.1647727272727275</v>
      </c>
      <c r="J510" s="33">
        <v>0</v>
      </c>
      <c r="K510" s="33">
        <v>0</v>
      </c>
      <c r="L510" s="37" t="e">
        <f t="shared" si="15"/>
        <v>#DIV/0!</v>
      </c>
    </row>
    <row r="511" spans="1:12" x14ac:dyDescent="0.2">
      <c r="A511" s="34" t="s">
        <v>21</v>
      </c>
      <c r="B511" s="34" t="s">
        <v>22</v>
      </c>
      <c r="C511" s="34" t="s">
        <v>1062</v>
      </c>
      <c r="D511" s="34" t="s">
        <v>547</v>
      </c>
      <c r="E511" s="34" t="s">
        <v>1000</v>
      </c>
      <c r="F511" s="35" t="s">
        <v>1196</v>
      </c>
      <c r="G511" s="33">
        <v>171</v>
      </c>
      <c r="H511" s="33">
        <v>50</v>
      </c>
      <c r="I511" s="40">
        <f t="shared" si="14"/>
        <v>2.42</v>
      </c>
      <c r="J511" s="33">
        <v>0</v>
      </c>
      <c r="K511" s="33">
        <v>0</v>
      </c>
      <c r="L511" s="37" t="e">
        <f t="shared" si="15"/>
        <v>#DIV/0!</v>
      </c>
    </row>
    <row r="512" spans="1:12" x14ac:dyDescent="0.2">
      <c r="A512" s="34" t="s">
        <v>21</v>
      </c>
      <c r="B512" s="34" t="s">
        <v>22</v>
      </c>
      <c r="C512" s="34" t="s">
        <v>1062</v>
      </c>
      <c r="D512" s="34" t="s">
        <v>926</v>
      </c>
      <c r="E512" s="34" t="s">
        <v>927</v>
      </c>
      <c r="F512" s="35" t="s">
        <v>1319</v>
      </c>
      <c r="G512" s="33">
        <v>177</v>
      </c>
      <c r="H512" s="33">
        <v>31</v>
      </c>
      <c r="I512" s="40">
        <f t="shared" si="14"/>
        <v>4.709677419354839</v>
      </c>
      <c r="J512" s="33">
        <v>0</v>
      </c>
      <c r="K512" s="33">
        <v>0</v>
      </c>
      <c r="L512" s="37" t="e">
        <f t="shared" si="15"/>
        <v>#DIV/0!</v>
      </c>
    </row>
    <row r="513" spans="1:12" x14ac:dyDescent="0.2">
      <c r="A513" s="34" t="s">
        <v>21</v>
      </c>
      <c r="B513" s="34" t="s">
        <v>22</v>
      </c>
      <c r="C513" s="34" t="s">
        <v>1062</v>
      </c>
      <c r="D513" s="34" t="s">
        <v>886</v>
      </c>
      <c r="E513" s="34" t="s">
        <v>1003</v>
      </c>
      <c r="F513" s="35" t="s">
        <v>1002</v>
      </c>
      <c r="G513" s="33">
        <v>60</v>
      </c>
      <c r="H513" s="33">
        <v>21</v>
      </c>
      <c r="I513" s="40">
        <f t="shared" si="14"/>
        <v>1.8571428571428572</v>
      </c>
      <c r="J513" s="33">
        <v>0</v>
      </c>
      <c r="K513" s="33">
        <v>0</v>
      </c>
      <c r="L513" s="37" t="e">
        <f t="shared" si="15"/>
        <v>#DIV/0!</v>
      </c>
    </row>
    <row r="514" spans="1:12" x14ac:dyDescent="0.2">
      <c r="A514" s="34" t="s">
        <v>21</v>
      </c>
      <c r="B514" s="34" t="s">
        <v>22</v>
      </c>
      <c r="C514" s="34" t="s">
        <v>1062</v>
      </c>
      <c r="D514" s="34" t="s">
        <v>886</v>
      </c>
      <c r="E514" s="34" t="s">
        <v>887</v>
      </c>
      <c r="F514" s="35" t="s">
        <v>1330</v>
      </c>
      <c r="G514" s="33">
        <v>307</v>
      </c>
      <c r="H514" s="33">
        <v>115</v>
      </c>
      <c r="I514" s="40">
        <f t="shared" si="14"/>
        <v>1.6695652173913045</v>
      </c>
      <c r="J514" s="33">
        <v>0</v>
      </c>
      <c r="K514" s="33">
        <v>0</v>
      </c>
      <c r="L514" s="37" t="e">
        <f t="shared" si="15"/>
        <v>#DIV/0!</v>
      </c>
    </row>
    <row r="515" spans="1:12" x14ac:dyDescent="0.2">
      <c r="A515" s="34" t="s">
        <v>21</v>
      </c>
      <c r="B515" s="34" t="s">
        <v>22</v>
      </c>
      <c r="C515" s="34" t="s">
        <v>1062</v>
      </c>
      <c r="D515" s="34" t="s">
        <v>508</v>
      </c>
      <c r="E515" s="34" t="s">
        <v>610</v>
      </c>
      <c r="F515" s="35" t="s">
        <v>1187</v>
      </c>
      <c r="G515" s="33">
        <v>1141</v>
      </c>
      <c r="H515" s="33">
        <v>809</v>
      </c>
      <c r="I515" s="40">
        <f t="shared" si="14"/>
        <v>0.41038318912237326</v>
      </c>
      <c r="J515" s="33">
        <v>80</v>
      </c>
      <c r="K515" s="33">
        <v>0</v>
      </c>
      <c r="L515" s="37" t="e">
        <f t="shared" si="15"/>
        <v>#DIV/0!</v>
      </c>
    </row>
    <row r="516" spans="1:12" x14ac:dyDescent="0.2">
      <c r="A516" s="34" t="s">
        <v>21</v>
      </c>
      <c r="B516" s="34" t="s">
        <v>22</v>
      </c>
      <c r="C516" s="34" t="s">
        <v>1062</v>
      </c>
      <c r="D516" s="34" t="s">
        <v>508</v>
      </c>
      <c r="E516" s="34" t="s">
        <v>509</v>
      </c>
      <c r="F516" s="35" t="s">
        <v>1189</v>
      </c>
      <c r="G516" s="33">
        <v>2236</v>
      </c>
      <c r="H516" s="33">
        <v>3398</v>
      </c>
      <c r="I516" s="40">
        <f t="shared" si="14"/>
        <v>-0.34196586227192471</v>
      </c>
      <c r="J516" s="33">
        <v>0</v>
      </c>
      <c r="K516" s="33">
        <v>0</v>
      </c>
      <c r="L516" s="37" t="e">
        <f t="shared" si="15"/>
        <v>#DIV/0!</v>
      </c>
    </row>
    <row r="517" spans="1:12" x14ac:dyDescent="0.2">
      <c r="A517" s="34" t="s">
        <v>21</v>
      </c>
      <c r="B517" s="34" t="s">
        <v>22</v>
      </c>
      <c r="C517" s="34" t="s">
        <v>1062</v>
      </c>
      <c r="D517" s="34" t="s">
        <v>518</v>
      </c>
      <c r="E517" s="34" t="s">
        <v>533</v>
      </c>
      <c r="F517" s="35" t="s">
        <v>1192</v>
      </c>
      <c r="G517" s="33">
        <v>18</v>
      </c>
      <c r="H517" s="33">
        <v>2</v>
      </c>
      <c r="I517" s="40">
        <f t="shared" si="14"/>
        <v>8</v>
      </c>
      <c r="J517" s="33">
        <v>200</v>
      </c>
      <c r="K517" s="33">
        <v>0</v>
      </c>
      <c r="L517" s="37" t="e">
        <f t="shared" si="15"/>
        <v>#DIV/0!</v>
      </c>
    </row>
    <row r="518" spans="1:12" x14ac:dyDescent="0.2">
      <c r="A518" s="34" t="s">
        <v>21</v>
      </c>
      <c r="B518" s="34" t="s">
        <v>22</v>
      </c>
      <c r="C518" s="34" t="s">
        <v>1062</v>
      </c>
      <c r="D518" s="34" t="s">
        <v>518</v>
      </c>
      <c r="E518" s="34" t="s">
        <v>988</v>
      </c>
      <c r="F518" s="35" t="s">
        <v>1191</v>
      </c>
      <c r="G518" s="36"/>
      <c r="H518" s="33">
        <v>76</v>
      </c>
      <c r="I518" s="40">
        <f t="shared" si="14"/>
        <v>-1</v>
      </c>
      <c r="J518" s="36"/>
      <c r="K518" s="33">
        <v>0</v>
      </c>
      <c r="L518" s="37" t="e">
        <f t="shared" si="15"/>
        <v>#DIV/0!</v>
      </c>
    </row>
    <row r="519" spans="1:12" x14ac:dyDescent="0.2">
      <c r="A519" s="34" t="s">
        <v>21</v>
      </c>
      <c r="B519" s="34" t="s">
        <v>22</v>
      </c>
      <c r="C519" s="34" t="s">
        <v>1062</v>
      </c>
      <c r="D519" s="34" t="s">
        <v>518</v>
      </c>
      <c r="E519" s="34" t="s">
        <v>911</v>
      </c>
      <c r="F519" s="35" t="s">
        <v>1193</v>
      </c>
      <c r="G519" s="33">
        <v>9592</v>
      </c>
      <c r="H519" s="33">
        <v>9713</v>
      </c>
      <c r="I519" s="40">
        <f t="shared" si="14"/>
        <v>-1.245753114382786E-2</v>
      </c>
      <c r="J519" s="33">
        <v>0</v>
      </c>
      <c r="K519" s="33">
        <v>0</v>
      </c>
      <c r="L519" s="37" t="e">
        <f t="shared" si="15"/>
        <v>#DIV/0!</v>
      </c>
    </row>
    <row r="520" spans="1:12" x14ac:dyDescent="0.2">
      <c r="A520" s="34" t="s">
        <v>21</v>
      </c>
      <c r="B520" s="34" t="s">
        <v>22</v>
      </c>
      <c r="C520" s="34" t="s">
        <v>1062</v>
      </c>
      <c r="D520" s="34" t="s">
        <v>518</v>
      </c>
      <c r="E520" s="34" t="s">
        <v>519</v>
      </c>
      <c r="F520" s="35" t="s">
        <v>518</v>
      </c>
      <c r="G520" s="33">
        <v>135394</v>
      </c>
      <c r="H520" s="33">
        <v>20147</v>
      </c>
      <c r="I520" s="40">
        <f t="shared" si="14"/>
        <v>5.7203057527175263</v>
      </c>
      <c r="J520" s="33">
        <v>340878</v>
      </c>
      <c r="K520" s="33">
        <v>61978</v>
      </c>
      <c r="L520" s="37">
        <f t="shared" si="15"/>
        <v>4.4999838652425055</v>
      </c>
    </row>
    <row r="521" spans="1:12" x14ac:dyDescent="0.2">
      <c r="A521" s="34" t="s">
        <v>21</v>
      </c>
      <c r="B521" s="34" t="s">
        <v>22</v>
      </c>
      <c r="C521" s="34" t="s">
        <v>1062</v>
      </c>
      <c r="D521" s="34" t="s">
        <v>918</v>
      </c>
      <c r="E521" s="34" t="s">
        <v>919</v>
      </c>
      <c r="F521" s="35" t="s">
        <v>1270</v>
      </c>
      <c r="G521" s="33">
        <v>6</v>
      </c>
      <c r="H521" s="33">
        <v>24</v>
      </c>
      <c r="I521" s="40">
        <f t="shared" si="14"/>
        <v>-0.75</v>
      </c>
      <c r="J521" s="33">
        <v>175</v>
      </c>
      <c r="K521" s="33">
        <v>0</v>
      </c>
      <c r="L521" s="37" t="e">
        <f t="shared" si="15"/>
        <v>#DIV/0!</v>
      </c>
    </row>
    <row r="522" spans="1:12" x14ac:dyDescent="0.2">
      <c r="A522" s="34" t="s">
        <v>21</v>
      </c>
      <c r="B522" s="34" t="s">
        <v>22</v>
      </c>
      <c r="C522" s="34" t="s">
        <v>1062</v>
      </c>
      <c r="D522" s="34" t="s">
        <v>520</v>
      </c>
      <c r="E522" s="34" t="s">
        <v>860</v>
      </c>
      <c r="F522" s="35" t="s">
        <v>1238</v>
      </c>
      <c r="G522" s="33">
        <v>287</v>
      </c>
      <c r="H522" s="33">
        <v>73</v>
      </c>
      <c r="I522" s="40">
        <f t="shared" si="14"/>
        <v>2.9315068493150687</v>
      </c>
      <c r="J522" s="33">
        <v>0</v>
      </c>
      <c r="K522" s="33">
        <v>0</v>
      </c>
      <c r="L522" s="37" t="e">
        <f t="shared" si="15"/>
        <v>#DIV/0!</v>
      </c>
    </row>
    <row r="523" spans="1:12" x14ac:dyDescent="0.2">
      <c r="A523" s="34" t="s">
        <v>21</v>
      </c>
      <c r="B523" s="34" t="s">
        <v>22</v>
      </c>
      <c r="C523" s="34" t="s">
        <v>1062</v>
      </c>
      <c r="D523" s="34" t="s">
        <v>520</v>
      </c>
      <c r="E523" s="34" t="s">
        <v>777</v>
      </c>
      <c r="F523" s="35" t="s">
        <v>1242</v>
      </c>
      <c r="G523" s="33">
        <v>37</v>
      </c>
      <c r="H523" s="33">
        <v>2</v>
      </c>
      <c r="I523" s="40">
        <f t="shared" si="14"/>
        <v>17.5</v>
      </c>
      <c r="J523" s="33">
        <v>0</v>
      </c>
      <c r="K523" s="33">
        <v>0</v>
      </c>
      <c r="L523" s="37" t="e">
        <f t="shared" si="15"/>
        <v>#DIV/0!</v>
      </c>
    </row>
    <row r="524" spans="1:12" x14ac:dyDescent="0.2">
      <c r="A524" s="34" t="s">
        <v>21</v>
      </c>
      <c r="B524" s="34" t="s">
        <v>22</v>
      </c>
      <c r="C524" s="34" t="s">
        <v>1062</v>
      </c>
      <c r="D524" s="34" t="s">
        <v>520</v>
      </c>
      <c r="E524" s="34" t="s">
        <v>1243</v>
      </c>
      <c r="F524" s="35" t="s">
        <v>1240</v>
      </c>
      <c r="G524" s="33">
        <v>6</v>
      </c>
      <c r="H524" s="33">
        <v>2</v>
      </c>
      <c r="I524" s="40">
        <f t="shared" ref="I524:I587" si="16">G524/H524-1</f>
        <v>2</v>
      </c>
      <c r="J524" s="33">
        <v>0</v>
      </c>
      <c r="K524" s="33">
        <v>0</v>
      </c>
      <c r="L524" s="37" t="e">
        <f t="shared" ref="L524:L587" si="17">J524/K524-1</f>
        <v>#DIV/0!</v>
      </c>
    </row>
    <row r="525" spans="1:12" x14ac:dyDescent="0.2">
      <c r="A525" s="34" t="s">
        <v>21</v>
      </c>
      <c r="B525" s="34" t="s">
        <v>22</v>
      </c>
      <c r="C525" s="34" t="s">
        <v>1062</v>
      </c>
      <c r="D525" s="34" t="s">
        <v>520</v>
      </c>
      <c r="E525" s="34" t="s">
        <v>910</v>
      </c>
      <c r="F525" s="35" t="s">
        <v>1237</v>
      </c>
      <c r="G525" s="33">
        <v>231</v>
      </c>
      <c r="H525" s="33">
        <v>91</v>
      </c>
      <c r="I525" s="40">
        <f t="shared" si="16"/>
        <v>1.5384615384615383</v>
      </c>
      <c r="J525" s="33">
        <v>0</v>
      </c>
      <c r="K525" s="33">
        <v>0</v>
      </c>
      <c r="L525" s="37" t="e">
        <f t="shared" si="17"/>
        <v>#DIV/0!</v>
      </c>
    </row>
    <row r="526" spans="1:12" x14ac:dyDescent="0.2">
      <c r="A526" s="34" t="s">
        <v>21</v>
      </c>
      <c r="B526" s="34" t="s">
        <v>22</v>
      </c>
      <c r="C526" s="34" t="s">
        <v>1062</v>
      </c>
      <c r="D526" s="34" t="s">
        <v>520</v>
      </c>
      <c r="E526" s="34" t="s">
        <v>870</v>
      </c>
      <c r="F526" s="35" t="s">
        <v>1239</v>
      </c>
      <c r="G526" s="33">
        <v>580</v>
      </c>
      <c r="H526" s="33">
        <v>187</v>
      </c>
      <c r="I526" s="40">
        <f t="shared" si="16"/>
        <v>2.1016042780748663</v>
      </c>
      <c r="J526" s="33">
        <v>0</v>
      </c>
      <c r="K526" s="33">
        <v>0</v>
      </c>
      <c r="L526" s="37" t="e">
        <f t="shared" si="17"/>
        <v>#DIV/0!</v>
      </c>
    </row>
    <row r="527" spans="1:12" x14ac:dyDescent="0.2">
      <c r="A527" s="34" t="s">
        <v>21</v>
      </c>
      <c r="B527" s="34" t="s">
        <v>22</v>
      </c>
      <c r="C527" s="34" t="s">
        <v>1062</v>
      </c>
      <c r="D527" s="34" t="s">
        <v>520</v>
      </c>
      <c r="E527" s="34" t="s">
        <v>779</v>
      </c>
      <c r="F527" s="35" t="s">
        <v>1240</v>
      </c>
      <c r="G527" s="33">
        <v>392</v>
      </c>
      <c r="H527" s="33">
        <v>27</v>
      </c>
      <c r="I527" s="40">
        <f t="shared" si="16"/>
        <v>13.518518518518519</v>
      </c>
      <c r="J527" s="33">
        <v>0</v>
      </c>
      <c r="K527" s="33">
        <v>0</v>
      </c>
      <c r="L527" s="37" t="e">
        <f t="shared" si="17"/>
        <v>#DIV/0!</v>
      </c>
    </row>
    <row r="528" spans="1:12" x14ac:dyDescent="0.2">
      <c r="A528" s="34" t="s">
        <v>21</v>
      </c>
      <c r="B528" s="34" t="s">
        <v>22</v>
      </c>
      <c r="C528" s="34" t="s">
        <v>1062</v>
      </c>
      <c r="D528" s="34" t="s">
        <v>520</v>
      </c>
      <c r="E528" s="34" t="s">
        <v>625</v>
      </c>
      <c r="F528" s="35" t="s">
        <v>1241</v>
      </c>
      <c r="G528" s="33">
        <v>268</v>
      </c>
      <c r="H528" s="33">
        <v>55</v>
      </c>
      <c r="I528" s="40">
        <f t="shared" si="16"/>
        <v>3.872727272727273</v>
      </c>
      <c r="J528" s="33">
        <v>0</v>
      </c>
      <c r="K528" s="33">
        <v>0</v>
      </c>
      <c r="L528" s="37" t="e">
        <f t="shared" si="17"/>
        <v>#DIV/0!</v>
      </c>
    </row>
    <row r="529" spans="1:12" x14ac:dyDescent="0.2">
      <c r="A529" s="34" t="s">
        <v>21</v>
      </c>
      <c r="B529" s="34" t="s">
        <v>22</v>
      </c>
      <c r="C529" s="34" t="s">
        <v>1062</v>
      </c>
      <c r="D529" s="34" t="s">
        <v>515</v>
      </c>
      <c r="E529" s="34" t="s">
        <v>788</v>
      </c>
      <c r="F529" s="35" t="s">
        <v>1327</v>
      </c>
      <c r="G529" s="33">
        <v>391</v>
      </c>
      <c r="H529" s="33">
        <v>169</v>
      </c>
      <c r="I529" s="40">
        <f t="shared" si="16"/>
        <v>1.3136094674556213</v>
      </c>
      <c r="J529" s="33">
        <v>0</v>
      </c>
      <c r="K529" s="33">
        <v>0</v>
      </c>
      <c r="L529" s="37" t="e">
        <f t="shared" si="17"/>
        <v>#DIV/0!</v>
      </c>
    </row>
    <row r="530" spans="1:12" x14ac:dyDescent="0.2">
      <c r="A530" s="34" t="s">
        <v>21</v>
      </c>
      <c r="B530" s="34" t="s">
        <v>22</v>
      </c>
      <c r="C530" s="34" t="s">
        <v>1062</v>
      </c>
      <c r="D530" s="34" t="s">
        <v>580</v>
      </c>
      <c r="E530" s="34" t="s">
        <v>581</v>
      </c>
      <c r="F530" s="35" t="s">
        <v>1346</v>
      </c>
      <c r="G530" s="33">
        <v>2433</v>
      </c>
      <c r="H530" s="33">
        <v>937</v>
      </c>
      <c r="I530" s="40">
        <f t="shared" si="16"/>
        <v>1.5965848452508005</v>
      </c>
      <c r="J530" s="33">
        <v>0</v>
      </c>
      <c r="K530" s="33">
        <v>0</v>
      </c>
      <c r="L530" s="37" t="e">
        <f t="shared" si="17"/>
        <v>#DIV/0!</v>
      </c>
    </row>
    <row r="531" spans="1:12" x14ac:dyDescent="0.2">
      <c r="A531" s="34" t="s">
        <v>21</v>
      </c>
      <c r="B531" s="34" t="s">
        <v>22</v>
      </c>
      <c r="C531" s="34" t="s">
        <v>1062</v>
      </c>
      <c r="D531" s="34" t="s">
        <v>54</v>
      </c>
      <c r="E531" s="34" t="s">
        <v>827</v>
      </c>
      <c r="F531" s="35" t="s">
        <v>1333</v>
      </c>
      <c r="G531" s="33">
        <v>1</v>
      </c>
      <c r="H531" s="33">
        <v>26</v>
      </c>
      <c r="I531" s="40">
        <f t="shared" si="16"/>
        <v>-0.96153846153846156</v>
      </c>
      <c r="J531" s="33">
        <v>0</v>
      </c>
      <c r="K531" s="33">
        <v>0</v>
      </c>
      <c r="L531" s="37" t="e">
        <f t="shared" si="17"/>
        <v>#DIV/0!</v>
      </c>
    </row>
    <row r="532" spans="1:12" x14ac:dyDescent="0.2">
      <c r="A532" s="34" t="s">
        <v>21</v>
      </c>
      <c r="B532" s="34" t="s">
        <v>22</v>
      </c>
      <c r="C532" s="34" t="s">
        <v>1062</v>
      </c>
      <c r="D532" s="34" t="s">
        <v>54</v>
      </c>
      <c r="E532" s="34" t="s">
        <v>842</v>
      </c>
      <c r="F532" s="35" t="s">
        <v>571</v>
      </c>
      <c r="G532" s="33">
        <v>11</v>
      </c>
      <c r="H532" s="33">
        <v>75</v>
      </c>
      <c r="I532" s="40">
        <f t="shared" si="16"/>
        <v>-0.85333333333333328</v>
      </c>
      <c r="J532" s="33">
        <v>0</v>
      </c>
      <c r="K532" s="33">
        <v>0</v>
      </c>
      <c r="L532" s="37" t="e">
        <f t="shared" si="17"/>
        <v>#DIV/0!</v>
      </c>
    </row>
    <row r="533" spans="1:12" x14ac:dyDescent="0.2">
      <c r="A533" s="34" t="s">
        <v>21</v>
      </c>
      <c r="B533" s="34" t="s">
        <v>22</v>
      </c>
      <c r="C533" s="34" t="s">
        <v>1062</v>
      </c>
      <c r="D533" s="34" t="s">
        <v>528</v>
      </c>
      <c r="E533" s="34" t="s">
        <v>532</v>
      </c>
      <c r="F533" s="35" t="s">
        <v>1205</v>
      </c>
      <c r="G533" s="36"/>
      <c r="H533" s="33">
        <v>152</v>
      </c>
      <c r="I533" s="40">
        <f t="shared" si="16"/>
        <v>-1</v>
      </c>
      <c r="J533" s="36"/>
      <c r="K533" s="33">
        <v>0</v>
      </c>
      <c r="L533" s="37" t="e">
        <f t="shared" si="17"/>
        <v>#DIV/0!</v>
      </c>
    </row>
    <row r="534" spans="1:12" x14ac:dyDescent="0.2">
      <c r="A534" s="34" t="s">
        <v>21</v>
      </c>
      <c r="B534" s="34" t="s">
        <v>22</v>
      </c>
      <c r="C534" s="34" t="s">
        <v>1062</v>
      </c>
      <c r="D534" s="34" t="s">
        <v>528</v>
      </c>
      <c r="E534" s="34" t="s">
        <v>602</v>
      </c>
      <c r="F534" s="35" t="s">
        <v>1209</v>
      </c>
      <c r="G534" s="33">
        <v>1900</v>
      </c>
      <c r="H534" s="33">
        <v>921</v>
      </c>
      <c r="I534" s="40">
        <f t="shared" si="16"/>
        <v>1.0629750271444083</v>
      </c>
      <c r="J534" s="33">
        <v>0</v>
      </c>
      <c r="K534" s="33">
        <v>0</v>
      </c>
      <c r="L534" s="37" t="e">
        <f t="shared" si="17"/>
        <v>#DIV/0!</v>
      </c>
    </row>
    <row r="535" spans="1:12" x14ac:dyDescent="0.2">
      <c r="A535" s="34" t="s">
        <v>21</v>
      </c>
      <c r="B535" s="34" t="s">
        <v>22</v>
      </c>
      <c r="C535" s="34" t="s">
        <v>1062</v>
      </c>
      <c r="D535" s="34" t="s">
        <v>528</v>
      </c>
      <c r="E535" s="34" t="s">
        <v>782</v>
      </c>
      <c r="F535" s="35" t="s">
        <v>1213</v>
      </c>
      <c r="G535" s="33">
        <v>4</v>
      </c>
      <c r="H535" s="33">
        <v>181</v>
      </c>
      <c r="I535" s="40">
        <f t="shared" si="16"/>
        <v>-0.9779005524861879</v>
      </c>
      <c r="J535" s="33">
        <v>0</v>
      </c>
      <c r="K535" s="33">
        <v>0</v>
      </c>
      <c r="L535" s="37" t="e">
        <f t="shared" si="17"/>
        <v>#DIV/0!</v>
      </c>
    </row>
    <row r="536" spans="1:12" x14ac:dyDescent="0.2">
      <c r="A536" s="34" t="s">
        <v>21</v>
      </c>
      <c r="B536" s="34" t="s">
        <v>22</v>
      </c>
      <c r="C536" s="34" t="s">
        <v>1062</v>
      </c>
      <c r="D536" s="34" t="s">
        <v>528</v>
      </c>
      <c r="E536" s="34" t="s">
        <v>588</v>
      </c>
      <c r="F536" s="35" t="s">
        <v>528</v>
      </c>
      <c r="G536" s="33">
        <v>15884</v>
      </c>
      <c r="H536" s="33">
        <v>5347</v>
      </c>
      <c r="I536" s="40">
        <f t="shared" si="16"/>
        <v>1.9706377407892277</v>
      </c>
      <c r="J536" s="33">
        <v>0</v>
      </c>
      <c r="K536" s="33">
        <v>0</v>
      </c>
      <c r="L536" s="37" t="e">
        <f t="shared" si="17"/>
        <v>#DIV/0!</v>
      </c>
    </row>
    <row r="537" spans="1:12" x14ac:dyDescent="0.2">
      <c r="A537" s="34" t="s">
        <v>21</v>
      </c>
      <c r="B537" s="34" t="s">
        <v>22</v>
      </c>
      <c r="C537" s="34" t="s">
        <v>1062</v>
      </c>
      <c r="D537" s="34" t="s">
        <v>614</v>
      </c>
      <c r="E537" s="34" t="s">
        <v>615</v>
      </c>
      <c r="F537" s="35" t="s">
        <v>1268</v>
      </c>
      <c r="G537" s="33">
        <v>251</v>
      </c>
      <c r="H537" s="33">
        <v>663</v>
      </c>
      <c r="I537" s="40">
        <f t="shared" si="16"/>
        <v>-0.62141779788838614</v>
      </c>
      <c r="J537" s="33">
        <v>0</v>
      </c>
      <c r="K537" s="33">
        <v>0</v>
      </c>
      <c r="L537" s="37" t="e">
        <f t="shared" si="17"/>
        <v>#DIV/0!</v>
      </c>
    </row>
    <row r="538" spans="1:12" x14ac:dyDescent="0.2">
      <c r="A538" s="34" t="s">
        <v>21</v>
      </c>
      <c r="B538" s="34" t="s">
        <v>22</v>
      </c>
      <c r="C538" s="34" t="s">
        <v>1062</v>
      </c>
      <c r="D538" s="34" t="s">
        <v>1539</v>
      </c>
      <c r="E538" s="34" t="s">
        <v>1540</v>
      </c>
      <c r="F538" s="35" t="s">
        <v>1541</v>
      </c>
      <c r="G538" s="36"/>
      <c r="H538" s="33">
        <v>134</v>
      </c>
      <c r="I538" s="40">
        <f t="shared" si="16"/>
        <v>-1</v>
      </c>
      <c r="J538" s="36"/>
      <c r="K538" s="33">
        <v>0</v>
      </c>
      <c r="L538" s="37" t="e">
        <f t="shared" si="17"/>
        <v>#DIV/0!</v>
      </c>
    </row>
    <row r="539" spans="1:12" x14ac:dyDescent="0.2">
      <c r="A539" s="34" t="s">
        <v>21</v>
      </c>
      <c r="B539" s="34" t="s">
        <v>22</v>
      </c>
      <c r="C539" s="34" t="s">
        <v>1062</v>
      </c>
      <c r="D539" s="34" t="s">
        <v>537</v>
      </c>
      <c r="E539" s="34" t="s">
        <v>689</v>
      </c>
      <c r="F539" s="35" t="s">
        <v>1305</v>
      </c>
      <c r="G539" s="33">
        <v>9</v>
      </c>
      <c r="H539" s="33">
        <v>7</v>
      </c>
      <c r="I539" s="40">
        <f t="shared" si="16"/>
        <v>0.28571428571428581</v>
      </c>
      <c r="J539" s="33">
        <v>0</v>
      </c>
      <c r="K539" s="33">
        <v>0</v>
      </c>
      <c r="L539" s="37" t="e">
        <f t="shared" si="17"/>
        <v>#DIV/0!</v>
      </c>
    </row>
    <row r="540" spans="1:12" x14ac:dyDescent="0.2">
      <c r="A540" s="34" t="s">
        <v>21</v>
      </c>
      <c r="B540" s="34" t="s">
        <v>22</v>
      </c>
      <c r="C540" s="34" t="s">
        <v>1062</v>
      </c>
      <c r="D540" s="34" t="s">
        <v>501</v>
      </c>
      <c r="E540" s="34" t="s">
        <v>977</v>
      </c>
      <c r="F540" s="35" t="s">
        <v>976</v>
      </c>
      <c r="G540" s="33">
        <v>2</v>
      </c>
      <c r="H540" s="33">
        <v>1</v>
      </c>
      <c r="I540" s="40">
        <f t="shared" si="16"/>
        <v>1</v>
      </c>
      <c r="J540" s="33">
        <v>0</v>
      </c>
      <c r="K540" s="33">
        <v>0</v>
      </c>
      <c r="L540" s="37" t="e">
        <f t="shared" si="17"/>
        <v>#DIV/0!</v>
      </c>
    </row>
    <row r="541" spans="1:12" x14ac:dyDescent="0.2">
      <c r="A541" s="34" t="s">
        <v>21</v>
      </c>
      <c r="B541" s="34" t="s">
        <v>22</v>
      </c>
      <c r="C541" s="34" t="s">
        <v>1062</v>
      </c>
      <c r="D541" s="34" t="s">
        <v>501</v>
      </c>
      <c r="E541" s="34" t="s">
        <v>765</v>
      </c>
      <c r="F541" s="35" t="s">
        <v>764</v>
      </c>
      <c r="G541" s="33">
        <v>26</v>
      </c>
      <c r="H541" s="33">
        <v>10</v>
      </c>
      <c r="I541" s="40">
        <f t="shared" si="16"/>
        <v>1.6</v>
      </c>
      <c r="J541" s="33">
        <v>0</v>
      </c>
      <c r="K541" s="33">
        <v>0</v>
      </c>
      <c r="L541" s="37" t="e">
        <f t="shared" si="17"/>
        <v>#DIV/0!</v>
      </c>
    </row>
    <row r="542" spans="1:12" x14ac:dyDescent="0.2">
      <c r="A542" s="34" t="s">
        <v>21</v>
      </c>
      <c r="B542" s="34" t="s">
        <v>22</v>
      </c>
      <c r="C542" s="34" t="s">
        <v>1062</v>
      </c>
      <c r="D542" s="34" t="s">
        <v>501</v>
      </c>
      <c r="E542" s="34" t="s">
        <v>503</v>
      </c>
      <c r="F542" s="35" t="s">
        <v>502</v>
      </c>
      <c r="G542" s="33">
        <v>102</v>
      </c>
      <c r="H542" s="33">
        <v>23</v>
      </c>
      <c r="I542" s="40">
        <f t="shared" si="16"/>
        <v>3.4347826086956523</v>
      </c>
      <c r="J542" s="33">
        <v>0</v>
      </c>
      <c r="K542" s="33">
        <v>0</v>
      </c>
      <c r="L542" s="37" t="e">
        <f t="shared" si="17"/>
        <v>#DIV/0!</v>
      </c>
    </row>
    <row r="543" spans="1:12" x14ac:dyDescent="0.2">
      <c r="A543" s="34" t="s">
        <v>21</v>
      </c>
      <c r="B543" s="34" t="s">
        <v>22</v>
      </c>
      <c r="C543" s="34" t="s">
        <v>1062</v>
      </c>
      <c r="D543" s="34" t="s">
        <v>553</v>
      </c>
      <c r="E543" s="34" t="s">
        <v>572</v>
      </c>
      <c r="F543" s="35" t="s">
        <v>1292</v>
      </c>
      <c r="G543" s="36"/>
      <c r="H543" s="33">
        <v>1</v>
      </c>
      <c r="I543" s="40">
        <f t="shared" si="16"/>
        <v>-1</v>
      </c>
      <c r="J543" s="36"/>
      <c r="K543" s="33">
        <v>0</v>
      </c>
      <c r="L543" s="37" t="e">
        <f t="shared" si="17"/>
        <v>#DIV/0!</v>
      </c>
    </row>
    <row r="544" spans="1:12" x14ac:dyDescent="0.2">
      <c r="A544" s="34" t="s">
        <v>21</v>
      </c>
      <c r="B544" s="34" t="s">
        <v>22</v>
      </c>
      <c r="C544" s="34" t="s">
        <v>1062</v>
      </c>
      <c r="D544" s="34" t="s">
        <v>553</v>
      </c>
      <c r="E544" s="34" t="s">
        <v>561</v>
      </c>
      <c r="F544" s="35" t="s">
        <v>1294</v>
      </c>
      <c r="G544" s="33">
        <v>5259</v>
      </c>
      <c r="H544" s="33">
        <v>6135</v>
      </c>
      <c r="I544" s="40">
        <f t="shared" si="16"/>
        <v>-0.14278728606356972</v>
      </c>
      <c r="J544" s="33">
        <v>0</v>
      </c>
      <c r="K544" s="33">
        <v>0</v>
      </c>
      <c r="L544" s="37" t="e">
        <f t="shared" si="17"/>
        <v>#DIV/0!</v>
      </c>
    </row>
    <row r="545" spans="1:12" x14ac:dyDescent="0.2">
      <c r="A545" s="34" t="s">
        <v>21</v>
      </c>
      <c r="B545" s="34" t="s">
        <v>22</v>
      </c>
      <c r="C545" s="34" t="s">
        <v>1062</v>
      </c>
      <c r="D545" s="34" t="s">
        <v>553</v>
      </c>
      <c r="E545" s="34" t="s">
        <v>554</v>
      </c>
      <c r="F545" s="35" t="s">
        <v>1296</v>
      </c>
      <c r="G545" s="33">
        <v>2831</v>
      </c>
      <c r="H545" s="33">
        <v>3388</v>
      </c>
      <c r="I545" s="40">
        <f t="shared" si="16"/>
        <v>-0.16440377804014172</v>
      </c>
      <c r="J545" s="33">
        <v>0</v>
      </c>
      <c r="K545" s="33">
        <v>0</v>
      </c>
      <c r="L545" s="37" t="e">
        <f t="shared" si="17"/>
        <v>#DIV/0!</v>
      </c>
    </row>
    <row r="546" spans="1:12" x14ac:dyDescent="0.2">
      <c r="A546" s="34" t="s">
        <v>21</v>
      </c>
      <c r="B546" s="34" t="s">
        <v>22</v>
      </c>
      <c r="C546" s="34" t="s">
        <v>1062</v>
      </c>
      <c r="D546" s="34" t="s">
        <v>553</v>
      </c>
      <c r="E546" s="34" t="s">
        <v>555</v>
      </c>
      <c r="F546" s="35" t="s">
        <v>1356</v>
      </c>
      <c r="G546" s="33">
        <v>64</v>
      </c>
      <c r="H546" s="36"/>
      <c r="I546" s="40" t="e">
        <f t="shared" si="16"/>
        <v>#DIV/0!</v>
      </c>
      <c r="J546" s="33">
        <v>0</v>
      </c>
      <c r="K546" s="36"/>
      <c r="L546" s="37" t="e">
        <f t="shared" si="17"/>
        <v>#DIV/0!</v>
      </c>
    </row>
    <row r="547" spans="1:12" x14ac:dyDescent="0.2">
      <c r="A547" s="34" t="s">
        <v>21</v>
      </c>
      <c r="B547" s="34" t="s">
        <v>22</v>
      </c>
      <c r="C547" s="34" t="s">
        <v>1062</v>
      </c>
      <c r="D547" s="34" t="s">
        <v>553</v>
      </c>
      <c r="E547" s="34" t="s">
        <v>560</v>
      </c>
      <c r="F547" s="35" t="s">
        <v>1291</v>
      </c>
      <c r="G547" s="33">
        <v>27</v>
      </c>
      <c r="H547" s="33">
        <v>37</v>
      </c>
      <c r="I547" s="40">
        <f t="shared" si="16"/>
        <v>-0.27027027027027029</v>
      </c>
      <c r="J547" s="33">
        <v>0</v>
      </c>
      <c r="K547" s="33">
        <v>0</v>
      </c>
      <c r="L547" s="37" t="e">
        <f t="shared" si="17"/>
        <v>#DIV/0!</v>
      </c>
    </row>
    <row r="548" spans="1:12" x14ac:dyDescent="0.2">
      <c r="A548" s="34" t="s">
        <v>21</v>
      </c>
      <c r="B548" s="34" t="s">
        <v>22</v>
      </c>
      <c r="C548" s="34" t="s">
        <v>1062</v>
      </c>
      <c r="D548" s="34" t="s">
        <v>553</v>
      </c>
      <c r="E548" s="34" t="s">
        <v>558</v>
      </c>
      <c r="F548" s="35" t="s">
        <v>1298</v>
      </c>
      <c r="G548" s="36"/>
      <c r="H548" s="33">
        <v>6</v>
      </c>
      <c r="I548" s="40">
        <f t="shared" si="16"/>
        <v>-1</v>
      </c>
      <c r="J548" s="36"/>
      <c r="K548" s="33">
        <v>0</v>
      </c>
      <c r="L548" s="37" t="e">
        <f t="shared" si="17"/>
        <v>#DIV/0!</v>
      </c>
    </row>
    <row r="549" spans="1:12" x14ac:dyDescent="0.2">
      <c r="A549" s="34" t="s">
        <v>21</v>
      </c>
      <c r="B549" s="34" t="s">
        <v>22</v>
      </c>
      <c r="C549" s="34" t="s">
        <v>1062</v>
      </c>
      <c r="D549" s="34" t="s">
        <v>849</v>
      </c>
      <c r="E549" s="34" t="s">
        <v>850</v>
      </c>
      <c r="F549" s="35" t="s">
        <v>1351</v>
      </c>
      <c r="G549" s="33">
        <v>14</v>
      </c>
      <c r="H549" s="33">
        <v>47</v>
      </c>
      <c r="I549" s="40">
        <f t="shared" si="16"/>
        <v>-0.7021276595744681</v>
      </c>
      <c r="J549" s="33">
        <v>0</v>
      </c>
      <c r="K549" s="33">
        <v>0</v>
      </c>
      <c r="L549" s="37" t="e">
        <f t="shared" si="17"/>
        <v>#DIV/0!</v>
      </c>
    </row>
    <row r="550" spans="1:12" x14ac:dyDescent="0.2">
      <c r="A550" s="34" t="s">
        <v>21</v>
      </c>
      <c r="B550" s="34" t="s">
        <v>22</v>
      </c>
      <c r="C550" s="34" t="s">
        <v>1062</v>
      </c>
      <c r="D550" s="34" t="s">
        <v>832</v>
      </c>
      <c r="E550" s="34" t="s">
        <v>833</v>
      </c>
      <c r="F550" s="35" t="s">
        <v>832</v>
      </c>
      <c r="G550" s="33">
        <v>119</v>
      </c>
      <c r="H550" s="33">
        <v>62</v>
      </c>
      <c r="I550" s="40">
        <f t="shared" si="16"/>
        <v>0.91935483870967749</v>
      </c>
      <c r="J550" s="33">
        <v>0</v>
      </c>
      <c r="K550" s="33">
        <v>0</v>
      </c>
      <c r="L550" s="37" t="e">
        <f t="shared" si="17"/>
        <v>#DIV/0!</v>
      </c>
    </row>
    <row r="551" spans="1:12" x14ac:dyDescent="0.2">
      <c r="A551" s="34" t="s">
        <v>21</v>
      </c>
      <c r="B551" s="34" t="s">
        <v>22</v>
      </c>
      <c r="C551" s="34" t="s">
        <v>1062</v>
      </c>
      <c r="D551" s="34" t="s">
        <v>526</v>
      </c>
      <c r="E551" s="34" t="s">
        <v>776</v>
      </c>
      <c r="F551" s="35" t="s">
        <v>1312</v>
      </c>
      <c r="G551" s="33">
        <v>139</v>
      </c>
      <c r="H551" s="33">
        <v>99</v>
      </c>
      <c r="I551" s="40">
        <f t="shared" si="16"/>
        <v>0.40404040404040398</v>
      </c>
      <c r="J551" s="33">
        <v>0</v>
      </c>
      <c r="K551" s="33">
        <v>0</v>
      </c>
      <c r="L551" s="37" t="e">
        <f t="shared" si="17"/>
        <v>#DIV/0!</v>
      </c>
    </row>
    <row r="552" spans="1:12" x14ac:dyDescent="0.2">
      <c r="A552" s="34" t="s">
        <v>21</v>
      </c>
      <c r="B552" s="34" t="s">
        <v>22</v>
      </c>
      <c r="C552" s="34" t="s">
        <v>1062</v>
      </c>
      <c r="D552" s="34" t="s">
        <v>526</v>
      </c>
      <c r="E552" s="34" t="s">
        <v>909</v>
      </c>
      <c r="F552" s="35" t="s">
        <v>908</v>
      </c>
      <c r="G552" s="33">
        <v>81</v>
      </c>
      <c r="H552" s="33">
        <v>52</v>
      </c>
      <c r="I552" s="40">
        <f t="shared" si="16"/>
        <v>0.55769230769230771</v>
      </c>
      <c r="J552" s="33">
        <v>0</v>
      </c>
      <c r="K552" s="33">
        <v>0</v>
      </c>
      <c r="L552" s="37" t="e">
        <f t="shared" si="17"/>
        <v>#DIV/0!</v>
      </c>
    </row>
    <row r="553" spans="1:12" x14ac:dyDescent="0.2">
      <c r="A553" s="34" t="s">
        <v>21</v>
      </c>
      <c r="B553" s="34" t="s">
        <v>22</v>
      </c>
      <c r="C553" s="34" t="s">
        <v>1062</v>
      </c>
      <c r="D553" s="34" t="s">
        <v>526</v>
      </c>
      <c r="E553" s="34" t="s">
        <v>785</v>
      </c>
      <c r="F553" s="35" t="s">
        <v>1310</v>
      </c>
      <c r="G553" s="33">
        <v>63</v>
      </c>
      <c r="H553" s="33">
        <v>15</v>
      </c>
      <c r="I553" s="40">
        <f t="shared" si="16"/>
        <v>3.2</v>
      </c>
      <c r="J553" s="33">
        <v>0</v>
      </c>
      <c r="K553" s="33">
        <v>0</v>
      </c>
      <c r="L553" s="37" t="e">
        <f t="shared" si="17"/>
        <v>#DIV/0!</v>
      </c>
    </row>
    <row r="554" spans="1:12" x14ac:dyDescent="0.2">
      <c r="A554" s="34" t="s">
        <v>21</v>
      </c>
      <c r="B554" s="34" t="s">
        <v>22</v>
      </c>
      <c r="C554" s="34" t="s">
        <v>1062</v>
      </c>
      <c r="D554" s="34" t="s">
        <v>526</v>
      </c>
      <c r="E554" s="34" t="s">
        <v>645</v>
      </c>
      <c r="F554" s="35" t="s">
        <v>1309</v>
      </c>
      <c r="G554" s="33">
        <v>116</v>
      </c>
      <c r="H554" s="33">
        <v>65</v>
      </c>
      <c r="I554" s="40">
        <f t="shared" si="16"/>
        <v>0.78461538461538471</v>
      </c>
      <c r="J554" s="33">
        <v>0</v>
      </c>
      <c r="K554" s="33">
        <v>0</v>
      </c>
      <c r="L554" s="37" t="e">
        <f t="shared" si="17"/>
        <v>#DIV/0!</v>
      </c>
    </row>
    <row r="555" spans="1:12" x14ac:dyDescent="0.2">
      <c r="A555" s="34" t="s">
        <v>21</v>
      </c>
      <c r="B555" s="34" t="s">
        <v>22</v>
      </c>
      <c r="C555" s="34" t="s">
        <v>1062</v>
      </c>
      <c r="D555" s="34" t="s">
        <v>526</v>
      </c>
      <c r="E555" s="34" t="s">
        <v>895</v>
      </c>
      <c r="F555" s="35" t="s">
        <v>1308</v>
      </c>
      <c r="G555" s="33">
        <v>838</v>
      </c>
      <c r="H555" s="33">
        <v>398</v>
      </c>
      <c r="I555" s="40">
        <f t="shared" si="16"/>
        <v>1.1055276381909547</v>
      </c>
      <c r="J555" s="33">
        <v>0</v>
      </c>
      <c r="K555" s="33">
        <v>0</v>
      </c>
      <c r="L555" s="37" t="e">
        <f t="shared" si="17"/>
        <v>#DIV/0!</v>
      </c>
    </row>
    <row r="556" spans="1:12" x14ac:dyDescent="0.2">
      <c r="A556" s="34" t="s">
        <v>21</v>
      </c>
      <c r="B556" s="34" t="s">
        <v>22</v>
      </c>
      <c r="C556" s="34" t="s">
        <v>1062</v>
      </c>
      <c r="D556" s="34" t="s">
        <v>526</v>
      </c>
      <c r="E556" s="34" t="s">
        <v>831</v>
      </c>
      <c r="F556" s="35" t="s">
        <v>830</v>
      </c>
      <c r="G556" s="33">
        <v>219</v>
      </c>
      <c r="H556" s="33">
        <v>119</v>
      </c>
      <c r="I556" s="40">
        <f t="shared" si="16"/>
        <v>0.84033613445378141</v>
      </c>
      <c r="J556" s="33">
        <v>0</v>
      </c>
      <c r="K556" s="33">
        <v>0</v>
      </c>
      <c r="L556" s="37" t="e">
        <f t="shared" si="17"/>
        <v>#DIV/0!</v>
      </c>
    </row>
    <row r="557" spans="1:12" x14ac:dyDescent="0.2">
      <c r="A557" s="34" t="s">
        <v>21</v>
      </c>
      <c r="B557" s="34" t="s">
        <v>22</v>
      </c>
      <c r="C557" s="34" t="s">
        <v>1062</v>
      </c>
      <c r="D557" s="34" t="s">
        <v>526</v>
      </c>
      <c r="E557" s="34" t="s">
        <v>868</v>
      </c>
      <c r="F557" s="35" t="s">
        <v>1308</v>
      </c>
      <c r="G557" s="33">
        <v>1</v>
      </c>
      <c r="H557" s="36"/>
      <c r="I557" s="40" t="e">
        <f t="shared" si="16"/>
        <v>#DIV/0!</v>
      </c>
      <c r="J557" s="33">
        <v>0</v>
      </c>
      <c r="K557" s="36"/>
      <c r="L557" s="37" t="e">
        <f t="shared" si="17"/>
        <v>#DIV/0!</v>
      </c>
    </row>
    <row r="558" spans="1:12" x14ac:dyDescent="0.2">
      <c r="A558" s="34" t="s">
        <v>21</v>
      </c>
      <c r="B558" s="34" t="s">
        <v>22</v>
      </c>
      <c r="C558" s="34" t="s">
        <v>1062</v>
      </c>
      <c r="D558" s="34" t="s">
        <v>545</v>
      </c>
      <c r="E558" s="34" t="s">
        <v>622</v>
      </c>
      <c r="F558" s="35" t="s">
        <v>1194</v>
      </c>
      <c r="G558" s="33">
        <v>216</v>
      </c>
      <c r="H558" s="33">
        <v>58</v>
      </c>
      <c r="I558" s="40">
        <f t="shared" si="16"/>
        <v>2.7241379310344827</v>
      </c>
      <c r="J558" s="33">
        <v>0</v>
      </c>
      <c r="K558" s="33">
        <v>0</v>
      </c>
      <c r="L558" s="37" t="e">
        <f t="shared" si="17"/>
        <v>#DIV/0!</v>
      </c>
    </row>
    <row r="559" spans="1:12" x14ac:dyDescent="0.2">
      <c r="A559" s="34" t="s">
        <v>21</v>
      </c>
      <c r="B559" s="34" t="s">
        <v>22</v>
      </c>
      <c r="C559" s="34" t="s">
        <v>1062</v>
      </c>
      <c r="D559" s="34" t="s">
        <v>541</v>
      </c>
      <c r="E559" s="34" t="s">
        <v>583</v>
      </c>
      <c r="F559" s="35" t="s">
        <v>1275</v>
      </c>
      <c r="G559" s="33">
        <v>906</v>
      </c>
      <c r="H559" s="33">
        <v>339</v>
      </c>
      <c r="I559" s="40">
        <f t="shared" si="16"/>
        <v>1.6725663716814161</v>
      </c>
      <c r="J559" s="33">
        <v>0</v>
      </c>
      <c r="K559" s="33">
        <v>0</v>
      </c>
      <c r="L559" s="37" t="e">
        <f t="shared" si="17"/>
        <v>#DIV/0!</v>
      </c>
    </row>
    <row r="560" spans="1:12" x14ac:dyDescent="0.2">
      <c r="A560" s="34" t="s">
        <v>21</v>
      </c>
      <c r="B560" s="34" t="s">
        <v>22</v>
      </c>
      <c r="C560" s="34" t="s">
        <v>1062</v>
      </c>
      <c r="D560" s="34" t="s">
        <v>541</v>
      </c>
      <c r="E560" s="34" t="s">
        <v>578</v>
      </c>
      <c r="F560" s="35" t="s">
        <v>1271</v>
      </c>
      <c r="G560" s="33">
        <v>2940</v>
      </c>
      <c r="H560" s="33">
        <v>3738</v>
      </c>
      <c r="I560" s="40">
        <f t="shared" si="16"/>
        <v>-0.2134831460674157</v>
      </c>
      <c r="J560" s="33">
        <v>0</v>
      </c>
      <c r="K560" s="33">
        <v>0</v>
      </c>
      <c r="L560" s="37" t="e">
        <f t="shared" si="17"/>
        <v>#DIV/0!</v>
      </c>
    </row>
    <row r="561" spans="1:12" x14ac:dyDescent="0.2">
      <c r="A561" s="34" t="s">
        <v>21</v>
      </c>
      <c r="B561" s="34" t="s">
        <v>22</v>
      </c>
      <c r="C561" s="34" t="s">
        <v>1062</v>
      </c>
      <c r="D561" s="34" t="s">
        <v>541</v>
      </c>
      <c r="E561" s="34" t="s">
        <v>662</v>
      </c>
      <c r="F561" s="35" t="s">
        <v>1274</v>
      </c>
      <c r="G561" s="33">
        <v>3</v>
      </c>
      <c r="H561" s="36"/>
      <c r="I561" s="40" t="e">
        <f t="shared" si="16"/>
        <v>#DIV/0!</v>
      </c>
      <c r="J561" s="33">
        <v>0</v>
      </c>
      <c r="K561" s="36"/>
      <c r="L561" s="37" t="e">
        <f t="shared" si="17"/>
        <v>#DIV/0!</v>
      </c>
    </row>
    <row r="562" spans="1:12" x14ac:dyDescent="0.2">
      <c r="A562" s="34" t="s">
        <v>21</v>
      </c>
      <c r="B562" s="34" t="s">
        <v>22</v>
      </c>
      <c r="C562" s="34" t="s">
        <v>1062</v>
      </c>
      <c r="D562" s="34" t="s">
        <v>742</v>
      </c>
      <c r="E562" s="34" t="s">
        <v>743</v>
      </c>
      <c r="F562" s="35" t="s">
        <v>742</v>
      </c>
      <c r="G562" s="33">
        <v>12</v>
      </c>
      <c r="H562" s="33">
        <v>1</v>
      </c>
      <c r="I562" s="40">
        <f t="shared" si="16"/>
        <v>11</v>
      </c>
      <c r="J562" s="33">
        <v>0</v>
      </c>
      <c r="K562" s="33">
        <v>0</v>
      </c>
      <c r="L562" s="37" t="e">
        <f t="shared" si="17"/>
        <v>#DIV/0!</v>
      </c>
    </row>
    <row r="563" spans="1:12" x14ac:dyDescent="0.2">
      <c r="A563" s="34" t="s">
        <v>21</v>
      </c>
      <c r="B563" s="34" t="s">
        <v>22</v>
      </c>
      <c r="C563" s="34" t="s">
        <v>1062</v>
      </c>
      <c r="D563" s="34" t="s">
        <v>499</v>
      </c>
      <c r="E563" s="34" t="s">
        <v>916</v>
      </c>
      <c r="F563" s="35" t="s">
        <v>915</v>
      </c>
      <c r="G563" s="33">
        <v>46</v>
      </c>
      <c r="H563" s="33">
        <v>2</v>
      </c>
      <c r="I563" s="40">
        <f t="shared" si="16"/>
        <v>22</v>
      </c>
      <c r="J563" s="33">
        <v>0</v>
      </c>
      <c r="K563" s="33">
        <v>0</v>
      </c>
      <c r="L563" s="37" t="e">
        <f t="shared" si="17"/>
        <v>#DIV/0!</v>
      </c>
    </row>
    <row r="564" spans="1:12" x14ac:dyDescent="0.2">
      <c r="A564" s="34" t="s">
        <v>21</v>
      </c>
      <c r="B564" s="34" t="s">
        <v>22</v>
      </c>
      <c r="C564" s="34" t="s">
        <v>1062</v>
      </c>
      <c r="D564" s="34" t="s">
        <v>499</v>
      </c>
      <c r="E564" s="34" t="s">
        <v>658</v>
      </c>
      <c r="F564" s="35" t="s">
        <v>1086</v>
      </c>
      <c r="G564" s="33">
        <v>31</v>
      </c>
      <c r="H564" s="33">
        <v>5</v>
      </c>
      <c r="I564" s="40">
        <f t="shared" si="16"/>
        <v>5.2</v>
      </c>
      <c r="J564" s="33">
        <v>0</v>
      </c>
      <c r="K564" s="33">
        <v>0</v>
      </c>
      <c r="L564" s="37" t="e">
        <f t="shared" si="17"/>
        <v>#DIV/0!</v>
      </c>
    </row>
    <row r="565" spans="1:12" x14ac:dyDescent="0.2">
      <c r="A565" s="34" t="s">
        <v>21</v>
      </c>
      <c r="B565" s="34" t="s">
        <v>22</v>
      </c>
      <c r="C565" s="34" t="s">
        <v>1062</v>
      </c>
      <c r="D565" s="34" t="s">
        <v>499</v>
      </c>
      <c r="E565" s="34" t="s">
        <v>650</v>
      </c>
      <c r="F565" s="35" t="s">
        <v>1083</v>
      </c>
      <c r="G565" s="33">
        <v>6</v>
      </c>
      <c r="H565" s="36"/>
      <c r="I565" s="40" t="e">
        <f t="shared" si="16"/>
        <v>#DIV/0!</v>
      </c>
      <c r="J565" s="33">
        <v>0</v>
      </c>
      <c r="K565" s="36"/>
      <c r="L565" s="37" t="e">
        <f t="shared" si="17"/>
        <v>#DIV/0!</v>
      </c>
    </row>
    <row r="566" spans="1:12" x14ac:dyDescent="0.2">
      <c r="A566" s="34" t="s">
        <v>21</v>
      </c>
      <c r="B566" s="34" t="s">
        <v>22</v>
      </c>
      <c r="C566" s="34" t="s">
        <v>1062</v>
      </c>
      <c r="D566" s="34" t="s">
        <v>499</v>
      </c>
      <c r="E566" s="34" t="s">
        <v>621</v>
      </c>
      <c r="F566" s="35" t="s">
        <v>620</v>
      </c>
      <c r="G566" s="33">
        <v>167</v>
      </c>
      <c r="H566" s="33">
        <v>55</v>
      </c>
      <c r="I566" s="40">
        <f t="shared" si="16"/>
        <v>2.0363636363636362</v>
      </c>
      <c r="J566" s="33">
        <v>0</v>
      </c>
      <c r="K566" s="33">
        <v>0</v>
      </c>
      <c r="L566" s="37" t="e">
        <f t="shared" si="17"/>
        <v>#DIV/0!</v>
      </c>
    </row>
    <row r="567" spans="1:12" x14ac:dyDescent="0.2">
      <c r="A567" s="34" t="s">
        <v>21</v>
      </c>
      <c r="B567" s="34" t="s">
        <v>22</v>
      </c>
      <c r="C567" s="34" t="s">
        <v>1062</v>
      </c>
      <c r="D567" s="34" t="s">
        <v>499</v>
      </c>
      <c r="E567" s="34" t="s">
        <v>851</v>
      </c>
      <c r="F567" s="35" t="s">
        <v>1085</v>
      </c>
      <c r="G567" s="33">
        <v>4</v>
      </c>
      <c r="H567" s="36"/>
      <c r="I567" s="40" t="e">
        <f t="shared" si="16"/>
        <v>#DIV/0!</v>
      </c>
      <c r="J567" s="33">
        <v>0</v>
      </c>
      <c r="K567" s="36"/>
      <c r="L567" s="37" t="e">
        <f t="shared" si="17"/>
        <v>#DIV/0!</v>
      </c>
    </row>
    <row r="568" spans="1:12" x14ac:dyDescent="0.2">
      <c r="A568" s="34" t="s">
        <v>21</v>
      </c>
      <c r="B568" s="34" t="s">
        <v>22</v>
      </c>
      <c r="C568" s="34" t="s">
        <v>1062</v>
      </c>
      <c r="D568" s="34" t="s">
        <v>499</v>
      </c>
      <c r="E568" s="34" t="s">
        <v>500</v>
      </c>
      <c r="F568" s="35" t="s">
        <v>1082</v>
      </c>
      <c r="G568" s="33">
        <v>2085</v>
      </c>
      <c r="H568" s="33">
        <v>172</v>
      </c>
      <c r="I568" s="40">
        <f t="shared" si="16"/>
        <v>11.122093023255815</v>
      </c>
      <c r="J568" s="33">
        <v>0</v>
      </c>
      <c r="K568" s="33">
        <v>0</v>
      </c>
      <c r="L568" s="37" t="e">
        <f t="shared" si="17"/>
        <v>#DIV/0!</v>
      </c>
    </row>
    <row r="569" spans="1:12" x14ac:dyDescent="0.2">
      <c r="A569" s="34" t="s">
        <v>21</v>
      </c>
      <c r="B569" s="34" t="s">
        <v>22</v>
      </c>
      <c r="C569" s="34" t="s">
        <v>1062</v>
      </c>
      <c r="D569" s="34" t="s">
        <v>499</v>
      </c>
      <c r="E569" s="34" t="s">
        <v>606</v>
      </c>
      <c r="F569" s="35" t="s">
        <v>605</v>
      </c>
      <c r="G569" s="33">
        <v>904</v>
      </c>
      <c r="H569" s="33">
        <v>139</v>
      </c>
      <c r="I569" s="40">
        <f t="shared" si="16"/>
        <v>5.5035971223021587</v>
      </c>
      <c r="J569" s="33">
        <v>0</v>
      </c>
      <c r="K569" s="33">
        <v>0</v>
      </c>
      <c r="L569" s="37" t="e">
        <f t="shared" si="17"/>
        <v>#DIV/0!</v>
      </c>
    </row>
    <row r="570" spans="1:12" x14ac:dyDescent="0.2">
      <c r="A570" s="34" t="s">
        <v>21</v>
      </c>
      <c r="B570" s="34" t="s">
        <v>22</v>
      </c>
      <c r="C570" s="34" t="s">
        <v>1062</v>
      </c>
      <c r="D570" s="34" t="s">
        <v>499</v>
      </c>
      <c r="E570" s="34" t="s">
        <v>932</v>
      </c>
      <c r="F570" s="35" t="s">
        <v>931</v>
      </c>
      <c r="G570" s="33">
        <v>70</v>
      </c>
      <c r="H570" s="33">
        <v>18</v>
      </c>
      <c r="I570" s="40">
        <f t="shared" si="16"/>
        <v>2.8888888888888888</v>
      </c>
      <c r="J570" s="33">
        <v>0</v>
      </c>
      <c r="K570" s="33">
        <v>0</v>
      </c>
      <c r="L570" s="37" t="e">
        <f t="shared" si="17"/>
        <v>#DIV/0!</v>
      </c>
    </row>
    <row r="571" spans="1:12" x14ac:dyDescent="0.2">
      <c r="A571" s="34" t="s">
        <v>21</v>
      </c>
      <c r="B571" s="34" t="s">
        <v>22</v>
      </c>
      <c r="C571" s="34" t="s">
        <v>1062</v>
      </c>
      <c r="D571" s="34" t="s">
        <v>499</v>
      </c>
      <c r="E571" s="34" t="s">
        <v>934</v>
      </c>
      <c r="F571" s="35" t="s">
        <v>34</v>
      </c>
      <c r="G571" s="33">
        <v>82</v>
      </c>
      <c r="H571" s="33">
        <v>19</v>
      </c>
      <c r="I571" s="40">
        <f t="shared" si="16"/>
        <v>3.3157894736842106</v>
      </c>
      <c r="J571" s="33">
        <v>0</v>
      </c>
      <c r="K571" s="33">
        <v>0</v>
      </c>
      <c r="L571" s="37" t="e">
        <f t="shared" si="17"/>
        <v>#DIV/0!</v>
      </c>
    </row>
    <row r="572" spans="1:12" x14ac:dyDescent="0.2">
      <c r="A572" s="34" t="s">
        <v>21</v>
      </c>
      <c r="B572" s="34" t="s">
        <v>22</v>
      </c>
      <c r="C572" s="34" t="s">
        <v>1062</v>
      </c>
      <c r="D572" s="34" t="s">
        <v>499</v>
      </c>
      <c r="E572" s="34" t="s">
        <v>543</v>
      </c>
      <c r="F572" s="35" t="s">
        <v>1082</v>
      </c>
      <c r="G572" s="33">
        <v>3</v>
      </c>
      <c r="H572" s="36"/>
      <c r="I572" s="40" t="e">
        <f t="shared" si="16"/>
        <v>#DIV/0!</v>
      </c>
      <c r="J572" s="33">
        <v>0</v>
      </c>
      <c r="K572" s="36"/>
      <c r="L572" s="37" t="e">
        <f t="shared" si="17"/>
        <v>#DIV/0!</v>
      </c>
    </row>
    <row r="573" spans="1:12" x14ac:dyDescent="0.2">
      <c r="A573" s="34" t="s">
        <v>21</v>
      </c>
      <c r="B573" s="34" t="s">
        <v>22</v>
      </c>
      <c r="C573" s="34" t="s">
        <v>1062</v>
      </c>
      <c r="D573" s="34" t="s">
        <v>997</v>
      </c>
      <c r="E573" s="34" t="s">
        <v>998</v>
      </c>
      <c r="F573" s="35" t="s">
        <v>1302</v>
      </c>
      <c r="G573" s="33">
        <v>80</v>
      </c>
      <c r="H573" s="33">
        <v>14</v>
      </c>
      <c r="I573" s="40">
        <f t="shared" si="16"/>
        <v>4.7142857142857144</v>
      </c>
      <c r="J573" s="33">
        <v>0</v>
      </c>
      <c r="K573" s="33">
        <v>0</v>
      </c>
      <c r="L573" s="37" t="e">
        <f t="shared" si="17"/>
        <v>#DIV/0!</v>
      </c>
    </row>
    <row r="574" spans="1:12" x14ac:dyDescent="0.2">
      <c r="A574" s="34" t="s">
        <v>21</v>
      </c>
      <c r="B574" s="34" t="s">
        <v>22</v>
      </c>
      <c r="C574" s="34" t="s">
        <v>1062</v>
      </c>
      <c r="D574" s="34" t="s">
        <v>607</v>
      </c>
      <c r="E574" s="34" t="s">
        <v>672</v>
      </c>
      <c r="F574" s="35" t="s">
        <v>1286</v>
      </c>
      <c r="G574" s="33">
        <v>170</v>
      </c>
      <c r="H574" s="33">
        <v>9</v>
      </c>
      <c r="I574" s="40">
        <f t="shared" si="16"/>
        <v>17.888888888888889</v>
      </c>
      <c r="J574" s="33">
        <v>0</v>
      </c>
      <c r="K574" s="33">
        <v>0</v>
      </c>
      <c r="L574" s="37" t="e">
        <f t="shared" si="17"/>
        <v>#DIV/0!</v>
      </c>
    </row>
    <row r="575" spans="1:12" x14ac:dyDescent="0.2">
      <c r="A575" s="34" t="s">
        <v>21</v>
      </c>
      <c r="B575" s="34" t="s">
        <v>22</v>
      </c>
      <c r="C575" s="34" t="s">
        <v>1062</v>
      </c>
      <c r="D575" s="34" t="s">
        <v>607</v>
      </c>
      <c r="E575" s="34" t="s">
        <v>608</v>
      </c>
      <c r="F575" s="35" t="s">
        <v>1289</v>
      </c>
      <c r="G575" s="33">
        <v>63</v>
      </c>
      <c r="H575" s="33">
        <v>28</v>
      </c>
      <c r="I575" s="40">
        <f t="shared" si="16"/>
        <v>1.25</v>
      </c>
      <c r="J575" s="33">
        <v>0</v>
      </c>
      <c r="K575" s="33">
        <v>0</v>
      </c>
      <c r="L575" s="37" t="e">
        <f t="shared" si="17"/>
        <v>#DIV/0!</v>
      </c>
    </row>
    <row r="576" spans="1:12" x14ac:dyDescent="0.2">
      <c r="A576" s="34" t="s">
        <v>21</v>
      </c>
      <c r="B576" s="34" t="s">
        <v>22</v>
      </c>
      <c r="C576" s="34" t="s">
        <v>1062</v>
      </c>
      <c r="D576" s="34" t="s">
        <v>607</v>
      </c>
      <c r="E576" s="34" t="s">
        <v>656</v>
      </c>
      <c r="F576" s="35" t="s">
        <v>1287</v>
      </c>
      <c r="G576" s="36"/>
      <c r="H576" s="33">
        <v>21</v>
      </c>
      <c r="I576" s="40">
        <f t="shared" si="16"/>
        <v>-1</v>
      </c>
      <c r="J576" s="36"/>
      <c r="K576" s="33">
        <v>0</v>
      </c>
      <c r="L576" s="37" t="e">
        <f t="shared" si="17"/>
        <v>#DIV/0!</v>
      </c>
    </row>
    <row r="577" spans="1:12" x14ac:dyDescent="0.2">
      <c r="A577" s="34" t="s">
        <v>21</v>
      </c>
      <c r="B577" s="34" t="s">
        <v>22</v>
      </c>
      <c r="C577" s="34" t="s">
        <v>1062</v>
      </c>
      <c r="D577" s="34" t="s">
        <v>550</v>
      </c>
      <c r="E577" s="34" t="s">
        <v>579</v>
      </c>
      <c r="F577" s="35" t="s">
        <v>1202</v>
      </c>
      <c r="G577" s="33">
        <v>1494</v>
      </c>
      <c r="H577" s="33">
        <v>5426</v>
      </c>
      <c r="I577" s="40">
        <f t="shared" si="16"/>
        <v>-0.72465904902322154</v>
      </c>
      <c r="J577" s="33">
        <v>200</v>
      </c>
      <c r="K577" s="33">
        <v>17</v>
      </c>
      <c r="L577" s="37">
        <f t="shared" si="17"/>
        <v>10.764705882352942</v>
      </c>
    </row>
    <row r="578" spans="1:12" x14ac:dyDescent="0.2">
      <c r="A578" s="34" t="s">
        <v>21</v>
      </c>
      <c r="B578" s="34" t="s">
        <v>22</v>
      </c>
      <c r="C578" s="34" t="s">
        <v>1062</v>
      </c>
      <c r="D578" s="34" t="s">
        <v>516</v>
      </c>
      <c r="E578" s="34" t="s">
        <v>901</v>
      </c>
      <c r="F578" s="35" t="s">
        <v>1262</v>
      </c>
      <c r="G578" s="36"/>
      <c r="H578" s="33">
        <v>403</v>
      </c>
      <c r="I578" s="40">
        <f t="shared" si="16"/>
        <v>-1</v>
      </c>
      <c r="J578" s="36"/>
      <c r="K578" s="33">
        <v>0</v>
      </c>
      <c r="L578" s="37" t="e">
        <f t="shared" si="17"/>
        <v>#DIV/0!</v>
      </c>
    </row>
    <row r="579" spans="1:12" x14ac:dyDescent="0.2">
      <c r="A579" s="34" t="s">
        <v>21</v>
      </c>
      <c r="B579" s="34" t="s">
        <v>22</v>
      </c>
      <c r="C579" s="34" t="s">
        <v>1062</v>
      </c>
      <c r="D579" s="34" t="s">
        <v>516</v>
      </c>
      <c r="E579" s="34" t="s">
        <v>611</v>
      </c>
      <c r="F579" s="35" t="s">
        <v>1261</v>
      </c>
      <c r="G579" s="33">
        <v>280</v>
      </c>
      <c r="H579" s="33">
        <v>420</v>
      </c>
      <c r="I579" s="40">
        <f t="shared" si="16"/>
        <v>-0.33333333333333337</v>
      </c>
      <c r="J579" s="33">
        <v>0</v>
      </c>
      <c r="K579" s="33">
        <v>0</v>
      </c>
      <c r="L579" s="37" t="e">
        <f t="shared" si="17"/>
        <v>#DIV/0!</v>
      </c>
    </row>
    <row r="580" spans="1:12" x14ac:dyDescent="0.2">
      <c r="A580" s="34" t="s">
        <v>21</v>
      </c>
      <c r="B580" s="34" t="s">
        <v>22</v>
      </c>
      <c r="C580" s="34" t="s">
        <v>1062</v>
      </c>
      <c r="D580" s="34" t="s">
        <v>516</v>
      </c>
      <c r="E580" s="34" t="s">
        <v>600</v>
      </c>
      <c r="F580" s="35" t="s">
        <v>1263</v>
      </c>
      <c r="G580" s="33">
        <v>1674</v>
      </c>
      <c r="H580" s="33">
        <v>3813</v>
      </c>
      <c r="I580" s="40">
        <f t="shared" si="16"/>
        <v>-0.56097560975609762</v>
      </c>
      <c r="J580" s="33">
        <v>0</v>
      </c>
      <c r="K580" s="33">
        <v>0</v>
      </c>
      <c r="L580" s="37" t="e">
        <f t="shared" si="17"/>
        <v>#DIV/0!</v>
      </c>
    </row>
    <row r="581" spans="1:12" x14ac:dyDescent="0.2">
      <c r="A581" s="34" t="s">
        <v>21</v>
      </c>
      <c r="B581" s="34" t="s">
        <v>22</v>
      </c>
      <c r="C581" s="34" t="s">
        <v>1062</v>
      </c>
      <c r="D581" s="34" t="s">
        <v>516</v>
      </c>
      <c r="E581" s="34" t="s">
        <v>829</v>
      </c>
      <c r="F581" s="35" t="s">
        <v>1264</v>
      </c>
      <c r="G581" s="36"/>
      <c r="H581" s="33">
        <v>136</v>
      </c>
      <c r="I581" s="40">
        <f t="shared" si="16"/>
        <v>-1</v>
      </c>
      <c r="J581" s="36"/>
      <c r="K581" s="33">
        <v>0</v>
      </c>
      <c r="L581" s="37" t="e">
        <f t="shared" si="17"/>
        <v>#DIV/0!</v>
      </c>
    </row>
    <row r="582" spans="1:12" x14ac:dyDescent="0.2">
      <c r="A582" s="34" t="s">
        <v>21</v>
      </c>
      <c r="B582" s="34" t="s">
        <v>22</v>
      </c>
      <c r="C582" s="34" t="s">
        <v>1062</v>
      </c>
      <c r="D582" s="34" t="s">
        <v>516</v>
      </c>
      <c r="E582" s="34" t="s">
        <v>730</v>
      </c>
      <c r="F582" s="35" t="s">
        <v>1260</v>
      </c>
      <c r="G582" s="36"/>
      <c r="H582" s="33">
        <v>198</v>
      </c>
      <c r="I582" s="40">
        <f t="shared" si="16"/>
        <v>-1</v>
      </c>
      <c r="J582" s="36"/>
      <c r="K582" s="33">
        <v>0</v>
      </c>
      <c r="L582" s="37" t="e">
        <f t="shared" si="17"/>
        <v>#DIV/0!</v>
      </c>
    </row>
    <row r="583" spans="1:12" x14ac:dyDescent="0.2">
      <c r="A583" s="34" t="s">
        <v>21</v>
      </c>
      <c r="B583" s="34" t="s">
        <v>22</v>
      </c>
      <c r="C583" s="34" t="s">
        <v>1062</v>
      </c>
      <c r="D583" s="34" t="s">
        <v>516</v>
      </c>
      <c r="E583" s="34" t="s">
        <v>889</v>
      </c>
      <c r="F583" s="35" t="s">
        <v>1266</v>
      </c>
      <c r="G583" s="36"/>
      <c r="H583" s="33">
        <v>388</v>
      </c>
      <c r="I583" s="40">
        <f t="shared" si="16"/>
        <v>-1</v>
      </c>
      <c r="J583" s="36"/>
      <c r="K583" s="33">
        <v>0</v>
      </c>
      <c r="L583" s="37" t="e">
        <f t="shared" si="17"/>
        <v>#DIV/0!</v>
      </c>
    </row>
    <row r="584" spans="1:12" x14ac:dyDescent="0.2">
      <c r="A584" s="34" t="s">
        <v>21</v>
      </c>
      <c r="B584" s="34" t="s">
        <v>22</v>
      </c>
      <c r="C584" s="34" t="s">
        <v>1062</v>
      </c>
      <c r="D584" s="34" t="s">
        <v>516</v>
      </c>
      <c r="E584" s="34" t="s">
        <v>582</v>
      </c>
      <c r="F584" s="35" t="s">
        <v>1261</v>
      </c>
      <c r="G584" s="33">
        <v>587</v>
      </c>
      <c r="H584" s="36"/>
      <c r="I584" s="40" t="e">
        <f t="shared" si="16"/>
        <v>#DIV/0!</v>
      </c>
      <c r="J584" s="33">
        <v>0</v>
      </c>
      <c r="K584" s="36"/>
      <c r="L584" s="37" t="e">
        <f t="shared" si="17"/>
        <v>#DIV/0!</v>
      </c>
    </row>
    <row r="585" spans="1:12" x14ac:dyDescent="0.2">
      <c r="A585" s="34" t="s">
        <v>21</v>
      </c>
      <c r="B585" s="34" t="s">
        <v>22</v>
      </c>
      <c r="C585" s="34" t="s">
        <v>1062</v>
      </c>
      <c r="D585" s="34" t="s">
        <v>603</v>
      </c>
      <c r="E585" s="34" t="s">
        <v>888</v>
      </c>
      <c r="F585" s="35" t="s">
        <v>1219</v>
      </c>
      <c r="G585" s="36"/>
      <c r="H585" s="33">
        <v>180</v>
      </c>
      <c r="I585" s="40">
        <f t="shared" si="16"/>
        <v>-1</v>
      </c>
      <c r="J585" s="36"/>
      <c r="K585" s="33">
        <v>0</v>
      </c>
      <c r="L585" s="37" t="e">
        <f t="shared" si="17"/>
        <v>#DIV/0!</v>
      </c>
    </row>
    <row r="586" spans="1:12" x14ac:dyDescent="0.2">
      <c r="A586" s="34" t="s">
        <v>21</v>
      </c>
      <c r="B586" s="34" t="s">
        <v>22</v>
      </c>
      <c r="C586" s="34" t="s">
        <v>1062</v>
      </c>
      <c r="D586" s="34" t="s">
        <v>603</v>
      </c>
      <c r="E586" s="34" t="s">
        <v>804</v>
      </c>
      <c r="F586" s="35" t="s">
        <v>1235</v>
      </c>
      <c r="G586" s="36"/>
      <c r="H586" s="33">
        <v>142</v>
      </c>
      <c r="I586" s="40">
        <f t="shared" si="16"/>
        <v>-1</v>
      </c>
      <c r="J586" s="36"/>
      <c r="K586" s="33">
        <v>0</v>
      </c>
      <c r="L586" s="37" t="e">
        <f t="shared" si="17"/>
        <v>#DIV/0!</v>
      </c>
    </row>
    <row r="587" spans="1:12" x14ac:dyDescent="0.2">
      <c r="A587" s="34" t="s">
        <v>21</v>
      </c>
      <c r="B587" s="34" t="s">
        <v>22</v>
      </c>
      <c r="C587" s="34" t="s">
        <v>1062</v>
      </c>
      <c r="D587" s="34" t="s">
        <v>603</v>
      </c>
      <c r="E587" s="34" t="s">
        <v>1527</v>
      </c>
      <c r="F587" s="35" t="s">
        <v>1528</v>
      </c>
      <c r="G587" s="33">
        <v>613</v>
      </c>
      <c r="H587" s="33">
        <v>1170</v>
      </c>
      <c r="I587" s="40">
        <f t="shared" si="16"/>
        <v>-0.47606837606837604</v>
      </c>
      <c r="J587" s="33">
        <v>0</v>
      </c>
      <c r="K587" s="33">
        <v>0</v>
      </c>
      <c r="L587" s="37" t="e">
        <f t="shared" si="17"/>
        <v>#DIV/0!</v>
      </c>
    </row>
    <row r="588" spans="1:12" x14ac:dyDescent="0.2">
      <c r="A588" s="34" t="s">
        <v>21</v>
      </c>
      <c r="B588" s="34" t="s">
        <v>22</v>
      </c>
      <c r="C588" s="34" t="s">
        <v>1062</v>
      </c>
      <c r="D588" s="34" t="s">
        <v>603</v>
      </c>
      <c r="E588" s="34" t="s">
        <v>671</v>
      </c>
      <c r="F588" s="35" t="s">
        <v>1221</v>
      </c>
      <c r="G588" s="36"/>
      <c r="H588" s="33">
        <v>179</v>
      </c>
      <c r="I588" s="40">
        <f t="shared" ref="I588:I651" si="18">G588/H588-1</f>
        <v>-1</v>
      </c>
      <c r="J588" s="36"/>
      <c r="K588" s="33">
        <v>0</v>
      </c>
      <c r="L588" s="37" t="e">
        <f t="shared" ref="L588:L651" si="19">J588/K588-1</f>
        <v>#DIV/0!</v>
      </c>
    </row>
    <row r="589" spans="1:12" x14ac:dyDescent="0.2">
      <c r="A589" s="34" t="s">
        <v>21</v>
      </c>
      <c r="B589" s="34" t="s">
        <v>22</v>
      </c>
      <c r="C589" s="34" t="s">
        <v>1062</v>
      </c>
      <c r="D589" s="34" t="s">
        <v>905</v>
      </c>
      <c r="E589" s="34" t="s">
        <v>907</v>
      </c>
      <c r="F589" s="35" t="s">
        <v>906</v>
      </c>
      <c r="G589" s="33">
        <v>125</v>
      </c>
      <c r="H589" s="33">
        <v>79</v>
      </c>
      <c r="I589" s="40">
        <f t="shared" si="18"/>
        <v>0.58227848101265822</v>
      </c>
      <c r="J589" s="33">
        <v>0</v>
      </c>
      <c r="K589" s="33">
        <v>0</v>
      </c>
      <c r="L589" s="37" t="e">
        <f t="shared" si="19"/>
        <v>#DIV/0!</v>
      </c>
    </row>
    <row r="590" spans="1:12" x14ac:dyDescent="0.2">
      <c r="A590" s="34" t="s">
        <v>21</v>
      </c>
      <c r="B590" s="34" t="s">
        <v>22</v>
      </c>
      <c r="C590" s="34" t="s">
        <v>1062</v>
      </c>
      <c r="D590" s="34" t="s">
        <v>719</v>
      </c>
      <c r="E590" s="34" t="s">
        <v>869</v>
      </c>
      <c r="F590" s="35" t="s">
        <v>1337</v>
      </c>
      <c r="G590" s="36"/>
      <c r="H590" s="33">
        <v>5</v>
      </c>
      <c r="I590" s="40">
        <f t="shared" si="18"/>
        <v>-1</v>
      </c>
      <c r="J590" s="36"/>
      <c r="K590" s="33">
        <v>600</v>
      </c>
      <c r="L590" s="37">
        <f t="shared" si="19"/>
        <v>-1</v>
      </c>
    </row>
    <row r="591" spans="1:12" x14ac:dyDescent="0.2">
      <c r="A591" s="34" t="s">
        <v>21</v>
      </c>
      <c r="B591" s="34" t="s">
        <v>22</v>
      </c>
      <c r="C591" s="34" t="s">
        <v>1062</v>
      </c>
      <c r="D591" s="34" t="s">
        <v>591</v>
      </c>
      <c r="E591" s="34" t="s">
        <v>592</v>
      </c>
      <c r="F591" s="35" t="s">
        <v>1281</v>
      </c>
      <c r="G591" s="33">
        <v>28937</v>
      </c>
      <c r="H591" s="33">
        <v>13888</v>
      </c>
      <c r="I591" s="40">
        <f t="shared" si="18"/>
        <v>1.0835973502304146</v>
      </c>
      <c r="J591" s="33">
        <v>0</v>
      </c>
      <c r="K591" s="33">
        <v>0</v>
      </c>
      <c r="L591" s="37" t="e">
        <f t="shared" si="19"/>
        <v>#DIV/0!</v>
      </c>
    </row>
    <row r="592" spans="1:12" x14ac:dyDescent="0.2">
      <c r="A592" s="34" t="s">
        <v>21</v>
      </c>
      <c r="B592" s="34" t="s">
        <v>22</v>
      </c>
      <c r="C592" s="34" t="s">
        <v>1062</v>
      </c>
      <c r="D592" s="34" t="s">
        <v>536</v>
      </c>
      <c r="E592" s="34" t="s">
        <v>599</v>
      </c>
      <c r="F592" s="35" t="s">
        <v>536</v>
      </c>
      <c r="G592" s="33">
        <v>1266</v>
      </c>
      <c r="H592" s="33">
        <v>1858</v>
      </c>
      <c r="I592" s="40">
        <f t="shared" si="18"/>
        <v>-0.31862217438105489</v>
      </c>
      <c r="J592" s="33">
        <v>635</v>
      </c>
      <c r="K592" s="33">
        <v>0</v>
      </c>
      <c r="L592" s="37" t="e">
        <f t="shared" si="19"/>
        <v>#DIV/0!</v>
      </c>
    </row>
    <row r="593" spans="1:12" x14ac:dyDescent="0.2">
      <c r="A593" s="34" t="s">
        <v>21</v>
      </c>
      <c r="B593" s="34" t="s">
        <v>22</v>
      </c>
      <c r="C593" s="34" t="s">
        <v>1062</v>
      </c>
      <c r="D593" s="34" t="s">
        <v>949</v>
      </c>
      <c r="E593" s="34" t="s">
        <v>950</v>
      </c>
      <c r="F593" s="35" t="s">
        <v>949</v>
      </c>
      <c r="G593" s="33">
        <v>2</v>
      </c>
      <c r="H593" s="36"/>
      <c r="I593" s="40" t="e">
        <f t="shared" si="18"/>
        <v>#DIV/0!</v>
      </c>
      <c r="J593" s="33">
        <v>0</v>
      </c>
      <c r="K593" s="36"/>
      <c r="L593" s="37" t="e">
        <f t="shared" si="19"/>
        <v>#DIV/0!</v>
      </c>
    </row>
    <row r="594" spans="1:12" x14ac:dyDescent="0.2">
      <c r="A594" s="34" t="s">
        <v>21</v>
      </c>
      <c r="B594" s="34" t="s">
        <v>22</v>
      </c>
      <c r="C594" s="34" t="s">
        <v>1062</v>
      </c>
      <c r="D594" s="34" t="s">
        <v>772</v>
      </c>
      <c r="E594" s="34" t="s">
        <v>773</v>
      </c>
      <c r="F594" s="35" t="s">
        <v>1256</v>
      </c>
      <c r="G594" s="33">
        <v>4</v>
      </c>
      <c r="H594" s="33">
        <v>3</v>
      </c>
      <c r="I594" s="40">
        <f t="shared" si="18"/>
        <v>0.33333333333333326</v>
      </c>
      <c r="J594" s="33">
        <v>0</v>
      </c>
      <c r="K594" s="33">
        <v>0</v>
      </c>
      <c r="L594" s="37" t="e">
        <f t="shared" si="19"/>
        <v>#DIV/0!</v>
      </c>
    </row>
    <row r="595" spans="1:12" x14ac:dyDescent="0.2">
      <c r="A595" s="34" t="s">
        <v>21</v>
      </c>
      <c r="B595" s="34" t="s">
        <v>22</v>
      </c>
      <c r="C595" s="34" t="s">
        <v>1062</v>
      </c>
      <c r="D595" s="34" t="s">
        <v>510</v>
      </c>
      <c r="E595" s="34" t="s">
        <v>714</v>
      </c>
      <c r="F595" s="35" t="s">
        <v>713</v>
      </c>
      <c r="G595" s="33">
        <v>1</v>
      </c>
      <c r="H595" s="36"/>
      <c r="I595" s="40" t="e">
        <f t="shared" si="18"/>
        <v>#DIV/0!</v>
      </c>
      <c r="J595" s="33">
        <v>0</v>
      </c>
      <c r="K595" s="36"/>
      <c r="L595" s="37" t="e">
        <f t="shared" si="19"/>
        <v>#DIV/0!</v>
      </c>
    </row>
    <row r="596" spans="1:12" x14ac:dyDescent="0.2">
      <c r="A596" s="34" t="s">
        <v>21</v>
      </c>
      <c r="B596" s="34" t="s">
        <v>22</v>
      </c>
      <c r="C596" s="34" t="s">
        <v>1062</v>
      </c>
      <c r="D596" s="34" t="s">
        <v>510</v>
      </c>
      <c r="E596" s="34" t="s">
        <v>890</v>
      </c>
      <c r="F596" s="35" t="s">
        <v>1197</v>
      </c>
      <c r="G596" s="33">
        <v>1</v>
      </c>
      <c r="H596" s="36"/>
      <c r="I596" s="40" t="e">
        <f t="shared" si="18"/>
        <v>#DIV/0!</v>
      </c>
      <c r="J596" s="33">
        <v>0</v>
      </c>
      <c r="K596" s="36"/>
      <c r="L596" s="37" t="e">
        <f t="shared" si="19"/>
        <v>#DIV/0!</v>
      </c>
    </row>
    <row r="597" spans="1:12" x14ac:dyDescent="0.2">
      <c r="A597" s="34" t="s">
        <v>21</v>
      </c>
      <c r="B597" s="34" t="s">
        <v>22</v>
      </c>
      <c r="C597" s="34" t="s">
        <v>1062</v>
      </c>
      <c r="D597" s="34" t="s">
        <v>524</v>
      </c>
      <c r="E597" s="34" t="s">
        <v>896</v>
      </c>
      <c r="F597" s="35" t="s">
        <v>1199</v>
      </c>
      <c r="G597" s="33">
        <v>6</v>
      </c>
      <c r="H597" s="33">
        <v>627</v>
      </c>
      <c r="I597" s="40">
        <f t="shared" si="18"/>
        <v>-0.99043062200956933</v>
      </c>
      <c r="J597" s="33">
        <v>160</v>
      </c>
      <c r="K597" s="33">
        <v>0</v>
      </c>
      <c r="L597" s="37" t="e">
        <f t="shared" si="19"/>
        <v>#DIV/0!</v>
      </c>
    </row>
    <row r="598" spans="1:12" x14ac:dyDescent="0.2">
      <c r="A598" s="34" t="s">
        <v>21</v>
      </c>
      <c r="B598" s="34" t="s">
        <v>22</v>
      </c>
      <c r="C598" s="34" t="s">
        <v>1062</v>
      </c>
      <c r="D598" s="34" t="s">
        <v>524</v>
      </c>
      <c r="E598" s="34" t="s">
        <v>618</v>
      </c>
      <c r="F598" s="35" t="s">
        <v>620</v>
      </c>
      <c r="G598" s="36"/>
      <c r="H598" s="33">
        <v>67</v>
      </c>
      <c r="I598" s="40">
        <f t="shared" si="18"/>
        <v>-1</v>
      </c>
      <c r="J598" s="36"/>
      <c r="K598" s="33">
        <v>0</v>
      </c>
      <c r="L598" s="37" t="e">
        <f t="shared" si="19"/>
        <v>#DIV/0!</v>
      </c>
    </row>
    <row r="599" spans="1:12" x14ac:dyDescent="0.2">
      <c r="A599" s="34" t="s">
        <v>21</v>
      </c>
      <c r="B599" s="34" t="s">
        <v>22</v>
      </c>
      <c r="C599" s="34" t="s">
        <v>1062</v>
      </c>
      <c r="D599" s="34" t="s">
        <v>524</v>
      </c>
      <c r="E599" s="34" t="s">
        <v>912</v>
      </c>
      <c r="F599" s="35" t="s">
        <v>1200</v>
      </c>
      <c r="G599" s="36"/>
      <c r="H599" s="33">
        <v>25</v>
      </c>
      <c r="I599" s="40">
        <f t="shared" si="18"/>
        <v>-1</v>
      </c>
      <c r="J599" s="36"/>
      <c r="K599" s="33">
        <v>0</v>
      </c>
      <c r="L599" s="37" t="e">
        <f t="shared" si="19"/>
        <v>#DIV/0!</v>
      </c>
    </row>
    <row r="600" spans="1:12" x14ac:dyDescent="0.2">
      <c r="A600" s="34" t="s">
        <v>21</v>
      </c>
      <c r="B600" s="34" t="s">
        <v>22</v>
      </c>
      <c r="C600" s="34" t="s">
        <v>1062</v>
      </c>
      <c r="D600" s="34" t="s">
        <v>524</v>
      </c>
      <c r="E600" s="34" t="s">
        <v>828</v>
      </c>
      <c r="F600" s="35" t="s">
        <v>1198</v>
      </c>
      <c r="G600" s="36"/>
      <c r="H600" s="33">
        <v>25</v>
      </c>
      <c r="I600" s="40">
        <f t="shared" si="18"/>
        <v>-1</v>
      </c>
      <c r="J600" s="36"/>
      <c r="K600" s="33">
        <v>0</v>
      </c>
      <c r="L600" s="37" t="e">
        <f t="shared" si="19"/>
        <v>#DIV/0!</v>
      </c>
    </row>
    <row r="601" spans="1:12" x14ac:dyDescent="0.2">
      <c r="A601" s="34" t="s">
        <v>21</v>
      </c>
      <c r="B601" s="34" t="s">
        <v>22</v>
      </c>
      <c r="C601" s="34" t="s">
        <v>1062</v>
      </c>
      <c r="D601" s="34" t="s">
        <v>855</v>
      </c>
      <c r="E601" s="34" t="s">
        <v>856</v>
      </c>
      <c r="F601" s="35" t="s">
        <v>855</v>
      </c>
      <c r="G601" s="33">
        <v>20</v>
      </c>
      <c r="H601" s="33">
        <v>33</v>
      </c>
      <c r="I601" s="40">
        <f t="shared" si="18"/>
        <v>-0.39393939393939392</v>
      </c>
      <c r="J601" s="33">
        <v>0</v>
      </c>
      <c r="K601" s="33">
        <v>0</v>
      </c>
      <c r="L601" s="37" t="e">
        <f t="shared" si="19"/>
        <v>#DIV/0!</v>
      </c>
    </row>
    <row r="602" spans="1:12" x14ac:dyDescent="0.2">
      <c r="A602" s="34" t="s">
        <v>21</v>
      </c>
      <c r="B602" s="34" t="s">
        <v>22</v>
      </c>
      <c r="C602" s="34" t="s">
        <v>1062</v>
      </c>
      <c r="D602" s="34" t="s">
        <v>534</v>
      </c>
      <c r="E602" s="34" t="s">
        <v>609</v>
      </c>
      <c r="F602" s="35" t="s">
        <v>1269</v>
      </c>
      <c r="G602" s="33">
        <v>13432</v>
      </c>
      <c r="H602" s="33">
        <v>8663</v>
      </c>
      <c r="I602" s="40">
        <f t="shared" si="18"/>
        <v>0.55050213551887328</v>
      </c>
      <c r="J602" s="33">
        <v>292</v>
      </c>
      <c r="K602" s="33">
        <v>0</v>
      </c>
      <c r="L602" s="37" t="e">
        <f t="shared" si="19"/>
        <v>#DIV/0!</v>
      </c>
    </row>
    <row r="603" spans="1:12" x14ac:dyDescent="0.2">
      <c r="A603" s="34" t="s">
        <v>21</v>
      </c>
      <c r="B603" s="34" t="s">
        <v>22</v>
      </c>
      <c r="C603" s="34" t="s">
        <v>1062</v>
      </c>
      <c r="D603" s="34" t="s">
        <v>493</v>
      </c>
      <c r="E603" s="34" t="s">
        <v>691</v>
      </c>
      <c r="F603" s="35" t="s">
        <v>1315</v>
      </c>
      <c r="G603" s="33">
        <v>26</v>
      </c>
      <c r="H603" s="33">
        <v>472</v>
      </c>
      <c r="I603" s="40">
        <f t="shared" si="18"/>
        <v>-0.94491525423728817</v>
      </c>
      <c r="J603" s="33">
        <v>0</v>
      </c>
      <c r="K603" s="33">
        <v>0</v>
      </c>
      <c r="L603" s="37" t="e">
        <f t="shared" si="19"/>
        <v>#DIV/0!</v>
      </c>
    </row>
    <row r="604" spans="1:12" x14ac:dyDescent="0.2">
      <c r="A604" s="34" t="s">
        <v>21</v>
      </c>
      <c r="B604" s="34" t="s">
        <v>22</v>
      </c>
      <c r="C604" s="34" t="s">
        <v>1062</v>
      </c>
      <c r="D604" s="34" t="s">
        <v>527</v>
      </c>
      <c r="E604" s="34" t="s">
        <v>576</v>
      </c>
      <c r="F604" s="35" t="s">
        <v>1088</v>
      </c>
      <c r="G604" s="36"/>
      <c r="H604" s="33">
        <v>225</v>
      </c>
      <c r="I604" s="40">
        <f t="shared" si="18"/>
        <v>-1</v>
      </c>
      <c r="J604" s="36"/>
      <c r="K604" s="33">
        <v>0</v>
      </c>
      <c r="L604" s="37" t="e">
        <f t="shared" si="19"/>
        <v>#DIV/0!</v>
      </c>
    </row>
    <row r="605" spans="1:12" x14ac:dyDescent="0.2">
      <c r="A605" s="34" t="s">
        <v>21</v>
      </c>
      <c r="B605" s="34" t="s">
        <v>22</v>
      </c>
      <c r="C605" s="34" t="s">
        <v>1062</v>
      </c>
      <c r="D605" s="34" t="s">
        <v>527</v>
      </c>
      <c r="E605" s="34" t="s">
        <v>590</v>
      </c>
      <c r="F605" s="35" t="s">
        <v>1087</v>
      </c>
      <c r="G605" s="33">
        <v>187</v>
      </c>
      <c r="H605" s="36"/>
      <c r="I605" s="40" t="e">
        <f t="shared" si="18"/>
        <v>#DIV/0!</v>
      </c>
      <c r="J605" s="33">
        <v>0</v>
      </c>
      <c r="K605" s="36"/>
      <c r="L605" s="37" t="e">
        <f t="shared" si="19"/>
        <v>#DIV/0!</v>
      </c>
    </row>
    <row r="606" spans="1:12" x14ac:dyDescent="0.2">
      <c r="A606" s="34" t="s">
        <v>21</v>
      </c>
      <c r="B606" s="34" t="s">
        <v>22</v>
      </c>
      <c r="C606" s="34" t="s">
        <v>1062</v>
      </c>
      <c r="D606" s="34" t="s">
        <v>680</v>
      </c>
      <c r="E606" s="34" t="s">
        <v>693</v>
      </c>
      <c r="F606" s="35" t="s">
        <v>1317</v>
      </c>
      <c r="G606" s="33">
        <v>5</v>
      </c>
      <c r="H606" s="33">
        <v>3</v>
      </c>
      <c r="I606" s="40">
        <f t="shared" si="18"/>
        <v>0.66666666666666674</v>
      </c>
      <c r="J606" s="33">
        <v>0</v>
      </c>
      <c r="K606" s="33">
        <v>0</v>
      </c>
      <c r="L606" s="37" t="e">
        <f t="shared" si="19"/>
        <v>#DIV/0!</v>
      </c>
    </row>
    <row r="607" spans="1:12" x14ac:dyDescent="0.2">
      <c r="A607" s="34" t="s">
        <v>21</v>
      </c>
      <c r="B607" s="34" t="s">
        <v>22</v>
      </c>
      <c r="C607" s="34" t="s">
        <v>1062</v>
      </c>
      <c r="D607" s="34" t="s">
        <v>1008</v>
      </c>
      <c r="E607" s="34" t="s">
        <v>1009</v>
      </c>
      <c r="F607" s="35" t="s">
        <v>1303</v>
      </c>
      <c r="G607" s="33">
        <v>18</v>
      </c>
      <c r="H607" s="33">
        <v>1</v>
      </c>
      <c r="I607" s="40">
        <f t="shared" si="18"/>
        <v>17</v>
      </c>
      <c r="J607" s="33">
        <v>0</v>
      </c>
      <c r="K607" s="33">
        <v>0</v>
      </c>
      <c r="L607" s="37" t="e">
        <f t="shared" si="19"/>
        <v>#DIV/0!</v>
      </c>
    </row>
    <row r="608" spans="1:12" x14ac:dyDescent="0.2">
      <c r="A608" s="34" t="s">
        <v>21</v>
      </c>
      <c r="B608" s="34" t="s">
        <v>22</v>
      </c>
      <c r="C608" s="34" t="s">
        <v>1062</v>
      </c>
      <c r="D608" s="34" t="s">
        <v>585</v>
      </c>
      <c r="E608" s="34" t="s">
        <v>867</v>
      </c>
      <c r="F608" s="35" t="s">
        <v>1324</v>
      </c>
      <c r="G608" s="33">
        <v>312</v>
      </c>
      <c r="H608" s="33">
        <v>156</v>
      </c>
      <c r="I608" s="40">
        <f t="shared" si="18"/>
        <v>1</v>
      </c>
      <c r="J608" s="33">
        <v>0</v>
      </c>
      <c r="K608" s="33">
        <v>0</v>
      </c>
      <c r="L608" s="37" t="e">
        <f t="shared" si="19"/>
        <v>#DIV/0!</v>
      </c>
    </row>
    <row r="609" spans="1:12" x14ac:dyDescent="0.2">
      <c r="A609" s="34" t="s">
        <v>21</v>
      </c>
      <c r="B609" s="34" t="s">
        <v>22</v>
      </c>
      <c r="C609" s="34" t="s">
        <v>1062</v>
      </c>
      <c r="D609" s="34" t="s">
        <v>585</v>
      </c>
      <c r="E609" s="34" t="s">
        <v>859</v>
      </c>
      <c r="F609" s="35" t="s">
        <v>858</v>
      </c>
      <c r="G609" s="33">
        <v>58</v>
      </c>
      <c r="H609" s="33">
        <v>27</v>
      </c>
      <c r="I609" s="40">
        <f t="shared" si="18"/>
        <v>1.1481481481481484</v>
      </c>
      <c r="J609" s="33">
        <v>0</v>
      </c>
      <c r="K609" s="33">
        <v>0</v>
      </c>
      <c r="L609" s="37" t="e">
        <f t="shared" si="19"/>
        <v>#DIV/0!</v>
      </c>
    </row>
    <row r="610" spans="1:12" x14ac:dyDescent="0.2">
      <c r="A610" s="34" t="s">
        <v>21</v>
      </c>
      <c r="B610" s="34" t="s">
        <v>22</v>
      </c>
      <c r="C610" s="34" t="s">
        <v>1062</v>
      </c>
      <c r="D610" s="34" t="s">
        <v>585</v>
      </c>
      <c r="E610" s="34" t="s">
        <v>586</v>
      </c>
      <c r="F610" s="35" t="s">
        <v>1323</v>
      </c>
      <c r="G610" s="33">
        <v>283</v>
      </c>
      <c r="H610" s="33">
        <v>134</v>
      </c>
      <c r="I610" s="40">
        <f t="shared" si="18"/>
        <v>1.1119402985074629</v>
      </c>
      <c r="J610" s="33">
        <v>0</v>
      </c>
      <c r="K610" s="33">
        <v>0</v>
      </c>
      <c r="L610" s="37" t="e">
        <f t="shared" si="19"/>
        <v>#DIV/0!</v>
      </c>
    </row>
    <row r="611" spans="1:12" x14ac:dyDescent="0.2">
      <c r="A611" s="34" t="s">
        <v>21</v>
      </c>
      <c r="B611" s="34" t="s">
        <v>22</v>
      </c>
      <c r="C611" s="34" t="s">
        <v>1062</v>
      </c>
      <c r="D611" s="34" t="s">
        <v>585</v>
      </c>
      <c r="E611" s="34" t="s">
        <v>857</v>
      </c>
      <c r="F611" s="35" t="s">
        <v>1322</v>
      </c>
      <c r="G611" s="33">
        <v>335</v>
      </c>
      <c r="H611" s="33">
        <v>152</v>
      </c>
      <c r="I611" s="40">
        <f t="shared" si="18"/>
        <v>1.2039473684210527</v>
      </c>
      <c r="J611" s="33">
        <v>0</v>
      </c>
      <c r="K611" s="33">
        <v>0</v>
      </c>
      <c r="L611" s="37" t="e">
        <f t="shared" si="19"/>
        <v>#DIV/0!</v>
      </c>
    </row>
    <row r="612" spans="1:12" x14ac:dyDescent="0.2">
      <c r="A612" s="34" t="s">
        <v>21</v>
      </c>
      <c r="B612" s="34" t="s">
        <v>22</v>
      </c>
      <c r="C612" s="34" t="s">
        <v>1062</v>
      </c>
      <c r="D612" s="34" t="s">
        <v>758</v>
      </c>
      <c r="E612" s="34" t="s">
        <v>759</v>
      </c>
      <c r="F612" s="35" t="s">
        <v>1257</v>
      </c>
      <c r="G612" s="33">
        <v>124</v>
      </c>
      <c r="H612" s="33">
        <v>33</v>
      </c>
      <c r="I612" s="40">
        <f t="shared" si="18"/>
        <v>2.7575757575757578</v>
      </c>
      <c r="J612" s="33">
        <v>0</v>
      </c>
      <c r="K612" s="33">
        <v>0</v>
      </c>
      <c r="L612" s="37" t="e">
        <f t="shared" si="19"/>
        <v>#DIV/0!</v>
      </c>
    </row>
    <row r="613" spans="1:12" x14ac:dyDescent="0.2">
      <c r="A613" s="34" t="s">
        <v>21</v>
      </c>
      <c r="B613" s="34" t="s">
        <v>22</v>
      </c>
      <c r="C613" s="34" t="s">
        <v>1062</v>
      </c>
      <c r="D613" s="34" t="s">
        <v>33</v>
      </c>
      <c r="E613" s="34" t="s">
        <v>529</v>
      </c>
      <c r="F613" s="35" t="s">
        <v>1232</v>
      </c>
      <c r="G613" s="33">
        <v>527</v>
      </c>
      <c r="H613" s="33">
        <v>238</v>
      </c>
      <c r="I613" s="40">
        <f t="shared" si="18"/>
        <v>1.2142857142857144</v>
      </c>
      <c r="J613" s="33">
        <v>0</v>
      </c>
      <c r="K613" s="33">
        <v>0</v>
      </c>
      <c r="L613" s="37" t="e">
        <f t="shared" si="19"/>
        <v>#DIV/0!</v>
      </c>
    </row>
    <row r="614" spans="1:12" x14ac:dyDescent="0.2">
      <c r="A614" s="34" t="s">
        <v>21</v>
      </c>
      <c r="B614" s="34" t="s">
        <v>22</v>
      </c>
      <c r="C614" s="34" t="s">
        <v>1062</v>
      </c>
      <c r="D614" s="34" t="s">
        <v>597</v>
      </c>
      <c r="E614" s="34" t="s">
        <v>598</v>
      </c>
      <c r="F614" s="35" t="s">
        <v>1186</v>
      </c>
      <c r="G614" s="33">
        <v>5</v>
      </c>
      <c r="H614" s="33">
        <v>100</v>
      </c>
      <c r="I614" s="40">
        <f t="shared" si="18"/>
        <v>-0.95</v>
      </c>
      <c r="J614" s="33">
        <v>0</v>
      </c>
      <c r="K614" s="33">
        <v>0</v>
      </c>
      <c r="L614" s="37" t="e">
        <f t="shared" si="19"/>
        <v>#DIV/0!</v>
      </c>
    </row>
    <row r="615" spans="1:12" x14ac:dyDescent="0.2">
      <c r="A615" s="34" t="s">
        <v>21</v>
      </c>
      <c r="B615" s="34" t="s">
        <v>22</v>
      </c>
      <c r="C615" s="34" t="s">
        <v>1062</v>
      </c>
      <c r="D615" s="34" t="s">
        <v>497</v>
      </c>
      <c r="E615" s="34" t="s">
        <v>498</v>
      </c>
      <c r="F615" s="35" t="s">
        <v>1350</v>
      </c>
      <c r="G615" s="33">
        <v>3</v>
      </c>
      <c r="H615" s="33">
        <v>26</v>
      </c>
      <c r="I615" s="40">
        <f t="shared" si="18"/>
        <v>-0.88461538461538458</v>
      </c>
      <c r="J615" s="33">
        <v>0</v>
      </c>
      <c r="K615" s="33">
        <v>0</v>
      </c>
      <c r="L615" s="37" t="e">
        <f t="shared" si="19"/>
        <v>#DIV/0!</v>
      </c>
    </row>
    <row r="616" spans="1:12" x14ac:dyDescent="0.2">
      <c r="A616" s="34" t="s">
        <v>21</v>
      </c>
      <c r="B616" s="34" t="s">
        <v>22</v>
      </c>
      <c r="C616" s="34" t="s">
        <v>1062</v>
      </c>
      <c r="D616" s="34" t="s">
        <v>504</v>
      </c>
      <c r="E616" s="34" t="s">
        <v>505</v>
      </c>
      <c r="F616" s="35" t="s">
        <v>1353</v>
      </c>
      <c r="G616" s="33">
        <v>0</v>
      </c>
      <c r="H616" s="33">
        <v>2</v>
      </c>
      <c r="I616" s="40">
        <f t="shared" si="18"/>
        <v>-1</v>
      </c>
      <c r="J616" s="33">
        <v>0</v>
      </c>
      <c r="K616" s="33">
        <v>0</v>
      </c>
      <c r="L616" s="37" t="e">
        <f t="shared" si="19"/>
        <v>#DIV/0!</v>
      </c>
    </row>
    <row r="617" spans="1:12" x14ac:dyDescent="0.2">
      <c r="A617" s="34" t="s">
        <v>21</v>
      </c>
      <c r="B617" s="34" t="s">
        <v>22</v>
      </c>
      <c r="C617" s="34" t="s">
        <v>1062</v>
      </c>
      <c r="D617" s="34" t="s">
        <v>824</v>
      </c>
      <c r="E617" s="34" t="s">
        <v>826</v>
      </c>
      <c r="F617" s="35" t="s">
        <v>825</v>
      </c>
      <c r="G617" s="33">
        <v>21</v>
      </c>
      <c r="H617" s="33">
        <v>4</v>
      </c>
      <c r="I617" s="40">
        <f t="shared" si="18"/>
        <v>4.25</v>
      </c>
      <c r="J617" s="33">
        <v>0</v>
      </c>
      <c r="K617" s="33">
        <v>0</v>
      </c>
      <c r="L617" s="37" t="e">
        <f t="shared" si="19"/>
        <v>#DIV/0!</v>
      </c>
    </row>
    <row r="618" spans="1:12" x14ac:dyDescent="0.2">
      <c r="A618" s="34" t="s">
        <v>21</v>
      </c>
      <c r="B618" s="34" t="s">
        <v>22</v>
      </c>
      <c r="C618" s="34" t="s">
        <v>1062</v>
      </c>
      <c r="D618" s="34" t="s">
        <v>824</v>
      </c>
      <c r="E618" s="34" t="s">
        <v>872</v>
      </c>
      <c r="F618" s="35" t="s">
        <v>1290</v>
      </c>
      <c r="G618" s="33">
        <v>312</v>
      </c>
      <c r="H618" s="33">
        <v>94</v>
      </c>
      <c r="I618" s="40">
        <f t="shared" si="18"/>
        <v>2.3191489361702127</v>
      </c>
      <c r="J618" s="33">
        <v>0</v>
      </c>
      <c r="K618" s="33">
        <v>0</v>
      </c>
      <c r="L618" s="37" t="e">
        <f t="shared" si="19"/>
        <v>#DIV/0!</v>
      </c>
    </row>
    <row r="619" spans="1:12" x14ac:dyDescent="0.2">
      <c r="A619" s="34" t="s">
        <v>21</v>
      </c>
      <c r="B619" s="34" t="s">
        <v>22</v>
      </c>
      <c r="C619" s="34" t="s">
        <v>1062</v>
      </c>
      <c r="D619" s="34" t="s">
        <v>760</v>
      </c>
      <c r="E619" s="34" t="s">
        <v>761</v>
      </c>
      <c r="F619" s="35" t="s">
        <v>1342</v>
      </c>
      <c r="G619" s="33">
        <v>219</v>
      </c>
      <c r="H619" s="33">
        <v>87</v>
      </c>
      <c r="I619" s="40">
        <f t="shared" si="18"/>
        <v>1.5172413793103448</v>
      </c>
      <c r="J619" s="33">
        <v>0</v>
      </c>
      <c r="K619" s="33">
        <v>0</v>
      </c>
      <c r="L619" s="37" t="e">
        <f t="shared" si="19"/>
        <v>#DIV/0!</v>
      </c>
    </row>
    <row r="620" spans="1:12" x14ac:dyDescent="0.2">
      <c r="A620" s="34" t="s">
        <v>21</v>
      </c>
      <c r="B620" s="34" t="s">
        <v>22</v>
      </c>
      <c r="C620" s="34" t="s">
        <v>1062</v>
      </c>
      <c r="D620" s="34" t="s">
        <v>643</v>
      </c>
      <c r="E620" s="34" t="s">
        <v>644</v>
      </c>
      <c r="F620" s="35" t="s">
        <v>1340</v>
      </c>
      <c r="G620" s="33">
        <v>114</v>
      </c>
      <c r="H620" s="33">
        <v>55</v>
      </c>
      <c r="I620" s="40">
        <f t="shared" si="18"/>
        <v>1.0727272727272728</v>
      </c>
      <c r="J620" s="33">
        <v>0</v>
      </c>
      <c r="K620" s="33">
        <v>0</v>
      </c>
      <c r="L620" s="37" t="e">
        <f t="shared" si="19"/>
        <v>#DIV/0!</v>
      </c>
    </row>
    <row r="621" spans="1:12" x14ac:dyDescent="0.2">
      <c r="A621" s="34" t="s">
        <v>21</v>
      </c>
      <c r="B621" s="34" t="s">
        <v>22</v>
      </c>
      <c r="C621" s="34" t="s">
        <v>1062</v>
      </c>
      <c r="D621" s="34" t="s">
        <v>815</v>
      </c>
      <c r="E621" s="34" t="s">
        <v>816</v>
      </c>
      <c r="F621" s="35" t="s">
        <v>1341</v>
      </c>
      <c r="G621" s="33">
        <v>2</v>
      </c>
      <c r="H621" s="33">
        <v>31</v>
      </c>
      <c r="I621" s="40">
        <f t="shared" si="18"/>
        <v>-0.93548387096774199</v>
      </c>
      <c r="J621" s="33">
        <v>0</v>
      </c>
      <c r="K621" s="33">
        <v>0</v>
      </c>
      <c r="L621" s="37" t="e">
        <f t="shared" si="19"/>
        <v>#DIV/0!</v>
      </c>
    </row>
    <row r="622" spans="1:12" x14ac:dyDescent="0.2">
      <c r="A622" s="34" t="s">
        <v>21</v>
      </c>
      <c r="B622" s="34" t="s">
        <v>22</v>
      </c>
      <c r="C622" s="34" t="s">
        <v>1062</v>
      </c>
      <c r="D622" s="34" t="s">
        <v>612</v>
      </c>
      <c r="E622" s="34" t="s">
        <v>613</v>
      </c>
      <c r="F622" s="35" t="s">
        <v>1277</v>
      </c>
      <c r="G622" s="33">
        <v>732</v>
      </c>
      <c r="H622" s="33">
        <v>814</v>
      </c>
      <c r="I622" s="40">
        <f t="shared" si="18"/>
        <v>-0.10073710073710074</v>
      </c>
      <c r="J622" s="33">
        <v>0</v>
      </c>
      <c r="K622" s="33">
        <v>0</v>
      </c>
      <c r="L622" s="37" t="e">
        <f t="shared" si="19"/>
        <v>#DIV/0!</v>
      </c>
    </row>
    <row r="623" spans="1:12" x14ac:dyDescent="0.2">
      <c r="A623" s="34" t="s">
        <v>21</v>
      </c>
      <c r="B623" s="34" t="s">
        <v>22</v>
      </c>
      <c r="C623" s="34" t="s">
        <v>1062</v>
      </c>
      <c r="D623" s="34" t="s">
        <v>535</v>
      </c>
      <c r="E623" s="34" t="s">
        <v>928</v>
      </c>
      <c r="F623" s="35" t="s">
        <v>1300</v>
      </c>
      <c r="G623" s="33">
        <v>288</v>
      </c>
      <c r="H623" s="33">
        <v>149</v>
      </c>
      <c r="I623" s="40">
        <f t="shared" si="18"/>
        <v>0.93288590604026855</v>
      </c>
      <c r="J623" s="33">
        <v>0</v>
      </c>
      <c r="K623" s="33">
        <v>0</v>
      </c>
      <c r="L623" s="37" t="e">
        <f t="shared" si="19"/>
        <v>#DIV/0!</v>
      </c>
    </row>
    <row r="624" spans="1:12" x14ac:dyDescent="0.2">
      <c r="A624" s="34" t="s">
        <v>21</v>
      </c>
      <c r="B624" s="34" t="s">
        <v>22</v>
      </c>
      <c r="C624" s="34" t="s">
        <v>1062</v>
      </c>
      <c r="D624" s="34" t="s">
        <v>551</v>
      </c>
      <c r="E624" s="34" t="s">
        <v>986</v>
      </c>
      <c r="F624" s="35" t="s">
        <v>1344</v>
      </c>
      <c r="G624" s="33">
        <v>1</v>
      </c>
      <c r="H624" s="36"/>
      <c r="I624" s="40" t="e">
        <f t="shared" si="18"/>
        <v>#DIV/0!</v>
      </c>
      <c r="J624" s="33">
        <v>0</v>
      </c>
      <c r="K624" s="36"/>
      <c r="L624" s="37" t="e">
        <f t="shared" si="19"/>
        <v>#DIV/0!</v>
      </c>
    </row>
    <row r="625" spans="1:12" x14ac:dyDescent="0.2">
      <c r="A625" s="34" t="s">
        <v>21</v>
      </c>
      <c r="B625" s="34" t="s">
        <v>22</v>
      </c>
      <c r="C625" s="34" t="s">
        <v>1062</v>
      </c>
      <c r="D625" s="34" t="s">
        <v>551</v>
      </c>
      <c r="E625" s="34" t="s">
        <v>552</v>
      </c>
      <c r="F625" s="35" t="s">
        <v>1343</v>
      </c>
      <c r="G625" s="33">
        <v>88</v>
      </c>
      <c r="H625" s="33">
        <v>11</v>
      </c>
      <c r="I625" s="40">
        <f t="shared" si="18"/>
        <v>7</v>
      </c>
      <c r="J625" s="33">
        <v>0</v>
      </c>
      <c r="K625" s="33">
        <v>0</v>
      </c>
      <c r="L625" s="37" t="e">
        <f t="shared" si="19"/>
        <v>#DIV/0!</v>
      </c>
    </row>
    <row r="626" spans="1:12" x14ac:dyDescent="0.2">
      <c r="A626" s="34" t="s">
        <v>21</v>
      </c>
      <c r="B626" s="34" t="s">
        <v>22</v>
      </c>
      <c r="C626" s="34" t="s">
        <v>1062</v>
      </c>
      <c r="D626" s="34" t="s">
        <v>740</v>
      </c>
      <c r="E626" s="34" t="s">
        <v>741</v>
      </c>
      <c r="F626" s="35" t="s">
        <v>1305</v>
      </c>
      <c r="G626" s="33">
        <v>83</v>
      </c>
      <c r="H626" s="33">
        <v>41</v>
      </c>
      <c r="I626" s="40">
        <f t="shared" si="18"/>
        <v>1.024390243902439</v>
      </c>
      <c r="J626" s="33">
        <v>0</v>
      </c>
      <c r="K626" s="33">
        <v>0</v>
      </c>
      <c r="L626" s="37" t="e">
        <f t="shared" si="19"/>
        <v>#DIV/0!</v>
      </c>
    </row>
    <row r="627" spans="1:12" x14ac:dyDescent="0.2">
      <c r="A627" s="34" t="s">
        <v>21</v>
      </c>
      <c r="B627" s="34" t="s">
        <v>22</v>
      </c>
      <c r="C627" s="34" t="s">
        <v>1062</v>
      </c>
      <c r="D627" s="34" t="s">
        <v>726</v>
      </c>
      <c r="E627" s="34" t="s">
        <v>727</v>
      </c>
      <c r="F627" s="35" t="s">
        <v>1354</v>
      </c>
      <c r="G627" s="33">
        <v>3</v>
      </c>
      <c r="H627" s="33">
        <v>65</v>
      </c>
      <c r="I627" s="40">
        <f t="shared" si="18"/>
        <v>-0.95384615384615379</v>
      </c>
      <c r="J627" s="33">
        <v>0</v>
      </c>
      <c r="K627" s="33">
        <v>0</v>
      </c>
      <c r="L627" s="37" t="e">
        <f t="shared" si="19"/>
        <v>#DIV/0!</v>
      </c>
    </row>
    <row r="628" spans="1:12" x14ac:dyDescent="0.2">
      <c r="A628" s="34" t="s">
        <v>21</v>
      </c>
      <c r="B628" s="34" t="s">
        <v>22</v>
      </c>
      <c r="C628" s="34" t="s">
        <v>1062</v>
      </c>
      <c r="D628" s="34" t="s">
        <v>667</v>
      </c>
      <c r="E628" s="34" t="s">
        <v>874</v>
      </c>
      <c r="F628" s="35" t="s">
        <v>873</v>
      </c>
      <c r="G628" s="33">
        <v>113</v>
      </c>
      <c r="H628" s="33">
        <v>40</v>
      </c>
      <c r="I628" s="40">
        <f t="shared" si="18"/>
        <v>1.8250000000000002</v>
      </c>
      <c r="J628" s="33">
        <v>0</v>
      </c>
      <c r="K628" s="33">
        <v>0</v>
      </c>
      <c r="L628" s="37" t="e">
        <f t="shared" si="19"/>
        <v>#DIV/0!</v>
      </c>
    </row>
    <row r="629" spans="1:12" x14ac:dyDescent="0.2">
      <c r="A629" s="34" t="s">
        <v>21</v>
      </c>
      <c r="B629" s="34" t="s">
        <v>22</v>
      </c>
      <c r="C629" s="34" t="s">
        <v>1062</v>
      </c>
      <c r="D629" s="34" t="s">
        <v>574</v>
      </c>
      <c r="E629" s="34" t="s">
        <v>575</v>
      </c>
      <c r="F629" s="35" t="s">
        <v>1329</v>
      </c>
      <c r="G629" s="33">
        <v>160</v>
      </c>
      <c r="H629" s="33">
        <v>165</v>
      </c>
      <c r="I629" s="40">
        <f t="shared" si="18"/>
        <v>-3.0303030303030276E-2</v>
      </c>
      <c r="J629" s="33">
        <v>0</v>
      </c>
      <c r="K629" s="33">
        <v>0</v>
      </c>
      <c r="L629" s="37" t="e">
        <f t="shared" si="19"/>
        <v>#DIV/0!</v>
      </c>
    </row>
    <row r="630" spans="1:12" x14ac:dyDescent="0.2">
      <c r="A630" s="34" t="s">
        <v>21</v>
      </c>
      <c r="B630" s="34" t="s">
        <v>22</v>
      </c>
      <c r="C630" s="34" t="s">
        <v>1062</v>
      </c>
      <c r="D630" s="34" t="s">
        <v>506</v>
      </c>
      <c r="E630" s="34" t="s">
        <v>507</v>
      </c>
      <c r="F630" s="35" t="s">
        <v>1283</v>
      </c>
      <c r="G630" s="33">
        <v>7067</v>
      </c>
      <c r="H630" s="33">
        <v>2589</v>
      </c>
      <c r="I630" s="40">
        <f t="shared" si="18"/>
        <v>1.7296253379683275</v>
      </c>
      <c r="J630" s="33">
        <v>36048</v>
      </c>
      <c r="K630" s="33">
        <v>14311</v>
      </c>
      <c r="L630" s="37">
        <f t="shared" si="19"/>
        <v>1.5189015442666483</v>
      </c>
    </row>
    <row r="631" spans="1:12" x14ac:dyDescent="0.2">
      <c r="A631" s="34" t="s">
        <v>21</v>
      </c>
      <c r="B631" s="34" t="s">
        <v>22</v>
      </c>
      <c r="C631" s="34" t="s">
        <v>1062</v>
      </c>
      <c r="D631" s="34" t="s">
        <v>506</v>
      </c>
      <c r="E631" s="34" t="s">
        <v>784</v>
      </c>
      <c r="F631" s="35" t="s">
        <v>1284</v>
      </c>
      <c r="G631" s="33">
        <v>4</v>
      </c>
      <c r="H631" s="36"/>
      <c r="I631" s="40" t="e">
        <f t="shared" si="18"/>
        <v>#DIV/0!</v>
      </c>
      <c r="J631" s="33">
        <v>0</v>
      </c>
      <c r="K631" s="36"/>
      <c r="L631" s="37" t="e">
        <f t="shared" si="19"/>
        <v>#DIV/0!</v>
      </c>
    </row>
    <row r="632" spans="1:12" x14ac:dyDescent="0.2">
      <c r="A632" s="34" t="s">
        <v>21</v>
      </c>
      <c r="B632" s="34" t="s">
        <v>22</v>
      </c>
      <c r="C632" s="34" t="s">
        <v>1062</v>
      </c>
      <c r="D632" s="34" t="s">
        <v>641</v>
      </c>
      <c r="E632" s="34" t="s">
        <v>642</v>
      </c>
      <c r="F632" s="35" t="s">
        <v>1318</v>
      </c>
      <c r="G632" s="33">
        <v>8</v>
      </c>
      <c r="H632" s="36"/>
      <c r="I632" s="40" t="e">
        <f t="shared" si="18"/>
        <v>#DIV/0!</v>
      </c>
      <c r="J632" s="33">
        <v>0</v>
      </c>
      <c r="K632" s="36"/>
      <c r="L632" s="37" t="e">
        <f t="shared" si="19"/>
        <v>#DIV/0!</v>
      </c>
    </row>
    <row r="633" spans="1:12" x14ac:dyDescent="0.2">
      <c r="A633" s="34" t="s">
        <v>21</v>
      </c>
      <c r="B633" s="34" t="s">
        <v>22</v>
      </c>
      <c r="C633" s="34" t="s">
        <v>1062</v>
      </c>
      <c r="D633" s="34" t="s">
        <v>495</v>
      </c>
      <c r="E633" s="34" t="s">
        <v>659</v>
      </c>
      <c r="F633" s="35" t="s">
        <v>1339</v>
      </c>
      <c r="G633" s="33">
        <v>29</v>
      </c>
      <c r="H633" s="36"/>
      <c r="I633" s="40" t="e">
        <f t="shared" si="18"/>
        <v>#DIV/0!</v>
      </c>
      <c r="J633" s="33">
        <v>0</v>
      </c>
      <c r="K633" s="36"/>
      <c r="L633" s="37" t="e">
        <f t="shared" si="19"/>
        <v>#DIV/0!</v>
      </c>
    </row>
    <row r="634" spans="1:12" x14ac:dyDescent="0.2">
      <c r="A634" s="34" t="s">
        <v>21</v>
      </c>
      <c r="B634" s="34" t="s">
        <v>22</v>
      </c>
      <c r="C634" s="34" t="s">
        <v>1062</v>
      </c>
      <c r="D634" s="34" t="s">
        <v>902</v>
      </c>
      <c r="E634" s="34" t="s">
        <v>903</v>
      </c>
      <c r="F634" s="35" t="s">
        <v>1352</v>
      </c>
      <c r="G634" s="33">
        <v>362</v>
      </c>
      <c r="H634" s="33">
        <v>154</v>
      </c>
      <c r="I634" s="40">
        <f t="shared" si="18"/>
        <v>1.3506493506493507</v>
      </c>
      <c r="J634" s="33">
        <v>0</v>
      </c>
      <c r="K634" s="33">
        <v>0</v>
      </c>
      <c r="L634" s="37" t="e">
        <f t="shared" si="19"/>
        <v>#DIV/0!</v>
      </c>
    </row>
    <row r="635" spans="1:12" x14ac:dyDescent="0.2">
      <c r="A635" s="34" t="s">
        <v>21</v>
      </c>
      <c r="B635" s="34" t="s">
        <v>22</v>
      </c>
      <c r="C635" s="34" t="s">
        <v>1062</v>
      </c>
      <c r="D635" s="34" t="s">
        <v>799</v>
      </c>
      <c r="E635" s="34" t="s">
        <v>800</v>
      </c>
      <c r="F635" s="35" t="s">
        <v>1345</v>
      </c>
      <c r="G635" s="36"/>
      <c r="H635" s="33">
        <v>113</v>
      </c>
      <c r="I635" s="40">
        <f t="shared" si="18"/>
        <v>-1</v>
      </c>
      <c r="J635" s="36"/>
      <c r="K635" s="33">
        <v>0</v>
      </c>
      <c r="L635" s="37" t="e">
        <f t="shared" si="19"/>
        <v>#DIV/0!</v>
      </c>
    </row>
    <row r="636" spans="1:12" x14ac:dyDescent="0.2">
      <c r="A636" s="34" t="s">
        <v>21</v>
      </c>
      <c r="B636" s="34" t="s">
        <v>22</v>
      </c>
      <c r="C636" s="34" t="s">
        <v>1062</v>
      </c>
      <c r="D636" s="34" t="s">
        <v>748</v>
      </c>
      <c r="E636" s="34" t="s">
        <v>750</v>
      </c>
      <c r="F636" s="35" t="s">
        <v>749</v>
      </c>
      <c r="G636" s="36"/>
      <c r="H636" s="33">
        <v>26</v>
      </c>
      <c r="I636" s="40">
        <f t="shared" si="18"/>
        <v>-1</v>
      </c>
      <c r="J636" s="36"/>
      <c r="K636" s="33">
        <v>0</v>
      </c>
      <c r="L636" s="37" t="e">
        <f t="shared" si="19"/>
        <v>#DIV/0!</v>
      </c>
    </row>
    <row r="637" spans="1:12" x14ac:dyDescent="0.2">
      <c r="A637" s="34" t="s">
        <v>21</v>
      </c>
      <c r="B637" s="34" t="s">
        <v>22</v>
      </c>
      <c r="C637" s="34" t="s">
        <v>1062</v>
      </c>
      <c r="D637" s="34" t="s">
        <v>724</v>
      </c>
      <c r="E637" s="34" t="s">
        <v>725</v>
      </c>
      <c r="F637" s="35" t="s">
        <v>343</v>
      </c>
      <c r="G637" s="33">
        <v>82</v>
      </c>
      <c r="H637" s="33">
        <v>102</v>
      </c>
      <c r="I637" s="40">
        <f t="shared" si="18"/>
        <v>-0.19607843137254899</v>
      </c>
      <c r="J637" s="33">
        <v>0</v>
      </c>
      <c r="K637" s="33">
        <v>0</v>
      </c>
      <c r="L637" s="37" t="e">
        <f t="shared" si="19"/>
        <v>#DIV/0!</v>
      </c>
    </row>
    <row r="638" spans="1:12" x14ac:dyDescent="0.2">
      <c r="A638" s="34" t="s">
        <v>21</v>
      </c>
      <c r="B638" s="34" t="s">
        <v>22</v>
      </c>
      <c r="C638" s="34" t="s">
        <v>1062</v>
      </c>
      <c r="D638" s="34" t="s">
        <v>865</v>
      </c>
      <c r="E638" s="34" t="s">
        <v>866</v>
      </c>
      <c r="F638" s="35" t="s">
        <v>1335</v>
      </c>
      <c r="G638" s="33">
        <v>3</v>
      </c>
      <c r="H638" s="36"/>
      <c r="I638" s="40" t="e">
        <f t="shared" si="18"/>
        <v>#DIV/0!</v>
      </c>
      <c r="J638" s="33">
        <v>0</v>
      </c>
      <c r="K638" s="36"/>
      <c r="L638" s="37" t="e">
        <f t="shared" si="19"/>
        <v>#DIV/0!</v>
      </c>
    </row>
    <row r="639" spans="1:12" x14ac:dyDescent="0.2">
      <c r="A639" s="34" t="s">
        <v>21</v>
      </c>
      <c r="B639" s="34" t="s">
        <v>22</v>
      </c>
      <c r="C639" s="34" t="s">
        <v>1062</v>
      </c>
      <c r="D639" s="34" t="s">
        <v>844</v>
      </c>
      <c r="E639" s="34" t="s">
        <v>845</v>
      </c>
      <c r="F639" s="35" t="s">
        <v>1331</v>
      </c>
      <c r="G639" s="33">
        <v>3</v>
      </c>
      <c r="H639" s="33">
        <v>2</v>
      </c>
      <c r="I639" s="40">
        <f t="shared" si="18"/>
        <v>0.5</v>
      </c>
      <c r="J639" s="33">
        <v>0</v>
      </c>
      <c r="K639" s="33">
        <v>0</v>
      </c>
      <c r="L639" s="37" t="e">
        <f t="shared" si="19"/>
        <v>#DIV/0!</v>
      </c>
    </row>
    <row r="640" spans="1:12" x14ac:dyDescent="0.2">
      <c r="A640" s="34" t="s">
        <v>21</v>
      </c>
      <c r="B640" s="34" t="s">
        <v>22</v>
      </c>
      <c r="C640" s="34" t="s">
        <v>1062</v>
      </c>
      <c r="D640" s="34" t="s">
        <v>951</v>
      </c>
      <c r="E640" s="34" t="s">
        <v>952</v>
      </c>
      <c r="F640" s="35" t="s">
        <v>1349</v>
      </c>
      <c r="G640" s="33">
        <v>1</v>
      </c>
      <c r="H640" s="36"/>
      <c r="I640" s="40" t="e">
        <f t="shared" si="18"/>
        <v>#DIV/0!</v>
      </c>
      <c r="J640" s="33">
        <v>0</v>
      </c>
      <c r="K640" s="36"/>
      <c r="L640" s="37" t="e">
        <f t="shared" si="19"/>
        <v>#DIV/0!</v>
      </c>
    </row>
    <row r="641" spans="1:12" x14ac:dyDescent="0.2">
      <c r="A641" s="34" t="s">
        <v>21</v>
      </c>
      <c r="B641" s="34" t="s">
        <v>22</v>
      </c>
      <c r="C641" s="34" t="s">
        <v>1062</v>
      </c>
      <c r="D641" s="34" t="s">
        <v>716</v>
      </c>
      <c r="E641" s="34" t="s">
        <v>717</v>
      </c>
      <c r="F641" s="35" t="s">
        <v>1258</v>
      </c>
      <c r="G641" s="33">
        <v>6</v>
      </c>
      <c r="H641" s="33">
        <v>29</v>
      </c>
      <c r="I641" s="40">
        <f t="shared" si="18"/>
        <v>-0.7931034482758621</v>
      </c>
      <c r="J641" s="33">
        <v>0</v>
      </c>
      <c r="K641" s="33">
        <v>0</v>
      </c>
      <c r="L641" s="37" t="e">
        <f t="shared" si="19"/>
        <v>#DIV/0!</v>
      </c>
    </row>
    <row r="642" spans="1:12" x14ac:dyDescent="0.2">
      <c r="A642" s="34" t="s">
        <v>21</v>
      </c>
      <c r="B642" s="34" t="s">
        <v>22</v>
      </c>
      <c r="C642" s="34" t="s">
        <v>1062</v>
      </c>
      <c r="D642" s="34" t="s">
        <v>716</v>
      </c>
      <c r="E642" s="34" t="s">
        <v>739</v>
      </c>
      <c r="F642" s="35" t="s">
        <v>738</v>
      </c>
      <c r="G642" s="36"/>
      <c r="H642" s="33">
        <v>2</v>
      </c>
      <c r="I642" s="40">
        <f t="shared" si="18"/>
        <v>-1</v>
      </c>
      <c r="J642" s="36"/>
      <c r="K642" s="33">
        <v>0</v>
      </c>
      <c r="L642" s="37" t="e">
        <f t="shared" si="19"/>
        <v>#DIV/0!</v>
      </c>
    </row>
    <row r="643" spans="1:12" x14ac:dyDescent="0.2">
      <c r="A643" s="34" t="s">
        <v>21</v>
      </c>
      <c r="B643" s="34" t="s">
        <v>22</v>
      </c>
      <c r="C643" s="34" t="s">
        <v>1062</v>
      </c>
      <c r="D643" s="34" t="s">
        <v>897</v>
      </c>
      <c r="E643" s="34" t="s">
        <v>898</v>
      </c>
      <c r="F643" s="35" t="s">
        <v>897</v>
      </c>
      <c r="G643" s="36"/>
      <c r="H643" s="33">
        <v>11</v>
      </c>
      <c r="I643" s="40">
        <f t="shared" si="18"/>
        <v>-1</v>
      </c>
      <c r="J643" s="36"/>
      <c r="K643" s="33">
        <v>0</v>
      </c>
      <c r="L643" s="37" t="e">
        <f t="shared" si="19"/>
        <v>#DIV/0!</v>
      </c>
    </row>
    <row r="644" spans="1:12" x14ac:dyDescent="0.2">
      <c r="A644" s="34" t="s">
        <v>21</v>
      </c>
      <c r="B644" s="34" t="s">
        <v>22</v>
      </c>
      <c r="C644" s="34" t="s">
        <v>1062</v>
      </c>
      <c r="D644" s="34" t="s">
        <v>626</v>
      </c>
      <c r="E644" s="34" t="s">
        <v>627</v>
      </c>
      <c r="F644" s="35" t="s">
        <v>1285</v>
      </c>
      <c r="G644" s="33">
        <v>4</v>
      </c>
      <c r="H644" s="36"/>
      <c r="I644" s="40" t="e">
        <f t="shared" si="18"/>
        <v>#DIV/0!</v>
      </c>
      <c r="J644" s="33">
        <v>0</v>
      </c>
      <c r="K644" s="36"/>
      <c r="L644" s="37" t="e">
        <f t="shared" si="19"/>
        <v>#DIV/0!</v>
      </c>
    </row>
    <row r="645" spans="1:12" x14ac:dyDescent="0.2">
      <c r="A645" s="34" t="s">
        <v>21</v>
      </c>
      <c r="B645" s="34" t="s">
        <v>30</v>
      </c>
      <c r="C645" s="34" t="s">
        <v>1071</v>
      </c>
      <c r="D645" s="34" t="s">
        <v>528</v>
      </c>
      <c r="E645" s="34" t="s">
        <v>588</v>
      </c>
      <c r="F645" s="35" t="s">
        <v>528</v>
      </c>
      <c r="G645" s="33">
        <v>1811</v>
      </c>
      <c r="H645" s="33">
        <v>1045</v>
      </c>
      <c r="I645" s="40">
        <f t="shared" si="18"/>
        <v>0.73301435406698556</v>
      </c>
      <c r="J645" s="33">
        <v>0</v>
      </c>
      <c r="K645" s="33">
        <v>0</v>
      </c>
      <c r="L645" s="37" t="e">
        <f t="shared" si="19"/>
        <v>#DIV/0!</v>
      </c>
    </row>
    <row r="646" spans="1:12" x14ac:dyDescent="0.2">
      <c r="A646" s="34" t="s">
        <v>21</v>
      </c>
      <c r="B646" s="34" t="s">
        <v>30</v>
      </c>
      <c r="C646" s="34" t="s">
        <v>1071</v>
      </c>
      <c r="D646" s="34" t="s">
        <v>528</v>
      </c>
      <c r="E646" s="34" t="s">
        <v>794</v>
      </c>
      <c r="F646" s="35" t="s">
        <v>1208</v>
      </c>
      <c r="G646" s="33">
        <v>1</v>
      </c>
      <c r="H646" s="36"/>
      <c r="I646" s="40" t="e">
        <f t="shared" si="18"/>
        <v>#DIV/0!</v>
      </c>
      <c r="J646" s="33">
        <v>0</v>
      </c>
      <c r="K646" s="36"/>
      <c r="L646" s="37" t="e">
        <f t="shared" si="19"/>
        <v>#DIV/0!</v>
      </c>
    </row>
    <row r="647" spans="1:12" x14ac:dyDescent="0.2">
      <c r="A647" s="34" t="s">
        <v>21</v>
      </c>
      <c r="B647" s="34" t="s">
        <v>30</v>
      </c>
      <c r="C647" s="34" t="s">
        <v>1071</v>
      </c>
      <c r="D647" s="34" t="s">
        <v>528</v>
      </c>
      <c r="E647" s="34" t="s">
        <v>602</v>
      </c>
      <c r="F647" s="35" t="s">
        <v>1209</v>
      </c>
      <c r="G647" s="33">
        <v>1243</v>
      </c>
      <c r="H647" s="33">
        <v>643</v>
      </c>
      <c r="I647" s="40">
        <f t="shared" si="18"/>
        <v>0.93312597200622083</v>
      </c>
      <c r="J647" s="33">
        <v>130</v>
      </c>
      <c r="K647" s="33">
        <v>0</v>
      </c>
      <c r="L647" s="37" t="e">
        <f t="shared" si="19"/>
        <v>#DIV/0!</v>
      </c>
    </row>
    <row r="648" spans="1:12" x14ac:dyDescent="0.2">
      <c r="A648" s="34" t="s">
        <v>21</v>
      </c>
      <c r="B648" s="34" t="s">
        <v>30</v>
      </c>
      <c r="C648" s="34" t="s">
        <v>1071</v>
      </c>
      <c r="D648" s="34" t="s">
        <v>528</v>
      </c>
      <c r="E648" s="34" t="s">
        <v>532</v>
      </c>
      <c r="F648" s="35" t="s">
        <v>1205</v>
      </c>
      <c r="G648" s="36"/>
      <c r="H648" s="33">
        <v>11</v>
      </c>
      <c r="I648" s="40">
        <f t="shared" si="18"/>
        <v>-1</v>
      </c>
      <c r="J648" s="36"/>
      <c r="K648" s="33">
        <v>0</v>
      </c>
      <c r="L648" s="37" t="e">
        <f t="shared" si="19"/>
        <v>#DIV/0!</v>
      </c>
    </row>
    <row r="649" spans="1:12" x14ac:dyDescent="0.2">
      <c r="A649" s="34" t="s">
        <v>21</v>
      </c>
      <c r="B649" s="34" t="s">
        <v>30</v>
      </c>
      <c r="C649" s="34" t="s">
        <v>1071</v>
      </c>
      <c r="D649" s="34" t="s">
        <v>528</v>
      </c>
      <c r="E649" s="34" t="s">
        <v>782</v>
      </c>
      <c r="F649" s="35" t="s">
        <v>1213</v>
      </c>
      <c r="G649" s="36"/>
      <c r="H649" s="33">
        <v>17</v>
      </c>
      <c r="I649" s="40">
        <f t="shared" si="18"/>
        <v>-1</v>
      </c>
      <c r="J649" s="36"/>
      <c r="K649" s="33">
        <v>0</v>
      </c>
      <c r="L649" s="37" t="e">
        <f t="shared" si="19"/>
        <v>#DIV/0!</v>
      </c>
    </row>
    <row r="650" spans="1:12" x14ac:dyDescent="0.2">
      <c r="A650" s="34" t="s">
        <v>21</v>
      </c>
      <c r="B650" s="34" t="s">
        <v>30</v>
      </c>
      <c r="C650" s="34" t="s">
        <v>1071</v>
      </c>
      <c r="D650" s="34" t="s">
        <v>512</v>
      </c>
      <c r="E650" s="34" t="s">
        <v>780</v>
      </c>
      <c r="F650" s="35" t="s">
        <v>1163</v>
      </c>
      <c r="G650" s="33">
        <v>6</v>
      </c>
      <c r="H650" s="33">
        <v>3</v>
      </c>
      <c r="I650" s="40">
        <f t="shared" si="18"/>
        <v>1</v>
      </c>
      <c r="J650" s="33">
        <v>0</v>
      </c>
      <c r="K650" s="33">
        <v>0</v>
      </c>
      <c r="L650" s="37" t="e">
        <f t="shared" si="19"/>
        <v>#DIV/0!</v>
      </c>
    </row>
    <row r="651" spans="1:12" x14ac:dyDescent="0.2">
      <c r="A651" s="34" t="s">
        <v>21</v>
      </c>
      <c r="B651" s="34" t="s">
        <v>30</v>
      </c>
      <c r="C651" s="34" t="s">
        <v>1071</v>
      </c>
      <c r="D651" s="34" t="s">
        <v>512</v>
      </c>
      <c r="E651" s="34" t="s">
        <v>925</v>
      </c>
      <c r="F651" s="35" t="s">
        <v>1095</v>
      </c>
      <c r="G651" s="33">
        <v>2216</v>
      </c>
      <c r="H651" s="33">
        <v>749</v>
      </c>
      <c r="I651" s="40">
        <f t="shared" si="18"/>
        <v>1.9586114819759679</v>
      </c>
      <c r="J651" s="33">
        <v>0</v>
      </c>
      <c r="K651" s="33">
        <v>0</v>
      </c>
      <c r="L651" s="37" t="e">
        <f t="shared" si="19"/>
        <v>#DIV/0!</v>
      </c>
    </row>
    <row r="652" spans="1:12" x14ac:dyDescent="0.2">
      <c r="A652" s="34" t="s">
        <v>21</v>
      </c>
      <c r="B652" s="34" t="s">
        <v>30</v>
      </c>
      <c r="C652" s="34" t="s">
        <v>1071</v>
      </c>
      <c r="D652" s="34" t="s">
        <v>512</v>
      </c>
      <c r="E652" s="34" t="s">
        <v>852</v>
      </c>
      <c r="F652" s="35" t="s">
        <v>1107</v>
      </c>
      <c r="G652" s="33">
        <v>2215</v>
      </c>
      <c r="H652" s="33">
        <v>593</v>
      </c>
      <c r="I652" s="40">
        <f t="shared" ref="I652:I715" si="20">G652/H652-1</f>
        <v>2.7352445193929174</v>
      </c>
      <c r="J652" s="33">
        <v>0</v>
      </c>
      <c r="K652" s="33">
        <v>0</v>
      </c>
      <c r="L652" s="37" t="e">
        <f t="shared" ref="L652:L715" si="21">J652/K652-1</f>
        <v>#DIV/0!</v>
      </c>
    </row>
    <row r="653" spans="1:12" x14ac:dyDescent="0.2">
      <c r="A653" s="34" t="s">
        <v>21</v>
      </c>
      <c r="B653" s="34" t="s">
        <v>30</v>
      </c>
      <c r="C653" s="34" t="s">
        <v>1071</v>
      </c>
      <c r="D653" s="34" t="s">
        <v>512</v>
      </c>
      <c r="E653" s="34" t="s">
        <v>965</v>
      </c>
      <c r="F653" s="35" t="s">
        <v>1158</v>
      </c>
      <c r="G653" s="33">
        <v>6</v>
      </c>
      <c r="H653" s="33">
        <v>1</v>
      </c>
      <c r="I653" s="40">
        <f t="shared" si="20"/>
        <v>5</v>
      </c>
      <c r="J653" s="33">
        <v>0</v>
      </c>
      <c r="K653" s="33">
        <v>0</v>
      </c>
      <c r="L653" s="37" t="e">
        <f t="shared" si="21"/>
        <v>#DIV/0!</v>
      </c>
    </row>
    <row r="654" spans="1:12" x14ac:dyDescent="0.2">
      <c r="A654" s="34" t="s">
        <v>21</v>
      </c>
      <c r="B654" s="34" t="s">
        <v>30</v>
      </c>
      <c r="C654" s="34" t="s">
        <v>1071</v>
      </c>
      <c r="D654" s="34" t="s">
        <v>512</v>
      </c>
      <c r="E654" s="34" t="s">
        <v>892</v>
      </c>
      <c r="F654" s="35" t="s">
        <v>1122</v>
      </c>
      <c r="G654" s="33">
        <v>52</v>
      </c>
      <c r="H654" s="33">
        <v>5</v>
      </c>
      <c r="I654" s="40">
        <f t="shared" si="20"/>
        <v>9.4</v>
      </c>
      <c r="J654" s="33">
        <v>0</v>
      </c>
      <c r="K654" s="33">
        <v>0</v>
      </c>
      <c r="L654" s="37" t="e">
        <f t="shared" si="21"/>
        <v>#DIV/0!</v>
      </c>
    </row>
    <row r="655" spans="1:12" x14ac:dyDescent="0.2">
      <c r="A655" s="34" t="s">
        <v>21</v>
      </c>
      <c r="B655" s="34" t="s">
        <v>30</v>
      </c>
      <c r="C655" s="34" t="s">
        <v>1071</v>
      </c>
      <c r="D655" s="34" t="s">
        <v>512</v>
      </c>
      <c r="E655" s="34" t="s">
        <v>587</v>
      </c>
      <c r="F655" s="35" t="s">
        <v>1089</v>
      </c>
      <c r="G655" s="33">
        <v>66463</v>
      </c>
      <c r="H655" s="33">
        <v>23298</v>
      </c>
      <c r="I655" s="40">
        <f t="shared" si="20"/>
        <v>1.852734140269551</v>
      </c>
      <c r="J655" s="33">
        <v>2745314</v>
      </c>
      <c r="K655" s="33">
        <v>677096</v>
      </c>
      <c r="L655" s="37">
        <f t="shared" si="21"/>
        <v>3.0545417488805136</v>
      </c>
    </row>
    <row r="656" spans="1:12" x14ac:dyDescent="0.2">
      <c r="A656" s="34" t="s">
        <v>21</v>
      </c>
      <c r="B656" s="34" t="s">
        <v>30</v>
      </c>
      <c r="C656" s="34" t="s">
        <v>1071</v>
      </c>
      <c r="D656" s="34" t="s">
        <v>512</v>
      </c>
      <c r="E656" s="34" t="s">
        <v>601</v>
      </c>
      <c r="F656" s="35" t="s">
        <v>1092</v>
      </c>
      <c r="G656" s="33">
        <v>32271</v>
      </c>
      <c r="H656" s="33">
        <v>11700</v>
      </c>
      <c r="I656" s="40">
        <f t="shared" si="20"/>
        <v>1.7582051282051281</v>
      </c>
      <c r="J656" s="33">
        <v>0</v>
      </c>
      <c r="K656" s="33">
        <v>0</v>
      </c>
      <c r="L656" s="37" t="e">
        <f t="shared" si="21"/>
        <v>#DIV/0!</v>
      </c>
    </row>
    <row r="657" spans="1:12" x14ac:dyDescent="0.2">
      <c r="A657" s="34" t="s">
        <v>21</v>
      </c>
      <c r="B657" s="34" t="s">
        <v>30</v>
      </c>
      <c r="C657" s="34" t="s">
        <v>1071</v>
      </c>
      <c r="D657" s="34" t="s">
        <v>512</v>
      </c>
      <c r="E657" s="34" t="s">
        <v>853</v>
      </c>
      <c r="F657" s="35" t="s">
        <v>1090</v>
      </c>
      <c r="G657" s="33">
        <v>6</v>
      </c>
      <c r="H657" s="36"/>
      <c r="I657" s="40" t="e">
        <f t="shared" si="20"/>
        <v>#DIV/0!</v>
      </c>
      <c r="J657" s="33">
        <v>100</v>
      </c>
      <c r="K657" s="36"/>
      <c r="L657" s="37" t="e">
        <f t="shared" si="21"/>
        <v>#DIV/0!</v>
      </c>
    </row>
    <row r="658" spans="1:12" x14ac:dyDescent="0.2">
      <c r="A658" s="34" t="s">
        <v>21</v>
      </c>
      <c r="B658" s="34" t="s">
        <v>30</v>
      </c>
      <c r="C658" s="34" t="s">
        <v>1071</v>
      </c>
      <c r="D658" s="34" t="s">
        <v>512</v>
      </c>
      <c r="E658" s="34" t="s">
        <v>770</v>
      </c>
      <c r="F658" s="35" t="s">
        <v>1147</v>
      </c>
      <c r="G658" s="33">
        <v>37</v>
      </c>
      <c r="H658" s="33">
        <v>15</v>
      </c>
      <c r="I658" s="40">
        <f t="shared" si="20"/>
        <v>1.4666666666666668</v>
      </c>
      <c r="J658" s="33">
        <v>0</v>
      </c>
      <c r="K658" s="33">
        <v>0</v>
      </c>
      <c r="L658" s="37" t="e">
        <f t="shared" si="21"/>
        <v>#DIV/0!</v>
      </c>
    </row>
    <row r="659" spans="1:12" x14ac:dyDescent="0.2">
      <c r="A659" s="34" t="s">
        <v>21</v>
      </c>
      <c r="B659" s="34" t="s">
        <v>30</v>
      </c>
      <c r="C659" s="34" t="s">
        <v>1071</v>
      </c>
      <c r="D659" s="34" t="s">
        <v>512</v>
      </c>
      <c r="E659" s="34" t="s">
        <v>670</v>
      </c>
      <c r="F659" s="35" t="s">
        <v>1109</v>
      </c>
      <c r="G659" s="33">
        <v>11</v>
      </c>
      <c r="H659" s="33">
        <v>3</v>
      </c>
      <c r="I659" s="40">
        <f t="shared" si="20"/>
        <v>2.6666666666666665</v>
      </c>
      <c r="J659" s="33">
        <v>750</v>
      </c>
      <c r="K659" s="33">
        <v>0</v>
      </c>
      <c r="L659" s="37" t="e">
        <f t="shared" si="21"/>
        <v>#DIV/0!</v>
      </c>
    </row>
    <row r="660" spans="1:12" x14ac:dyDescent="0.2">
      <c r="A660" s="34" t="s">
        <v>21</v>
      </c>
      <c r="B660" s="34" t="s">
        <v>30</v>
      </c>
      <c r="C660" s="34" t="s">
        <v>1071</v>
      </c>
      <c r="D660" s="34" t="s">
        <v>512</v>
      </c>
      <c r="E660" s="34" t="s">
        <v>924</v>
      </c>
      <c r="F660" s="35" t="s">
        <v>1114</v>
      </c>
      <c r="G660" s="33">
        <v>19</v>
      </c>
      <c r="H660" s="33">
        <v>4</v>
      </c>
      <c r="I660" s="40">
        <f t="shared" si="20"/>
        <v>3.75</v>
      </c>
      <c r="J660" s="33">
        <v>0</v>
      </c>
      <c r="K660" s="33">
        <v>0</v>
      </c>
      <c r="L660" s="37" t="e">
        <f t="shared" si="21"/>
        <v>#DIV/0!</v>
      </c>
    </row>
    <row r="661" spans="1:12" x14ac:dyDescent="0.2">
      <c r="A661" s="34" t="s">
        <v>21</v>
      </c>
      <c r="B661" s="34" t="s">
        <v>30</v>
      </c>
      <c r="C661" s="34" t="s">
        <v>1071</v>
      </c>
      <c r="D661" s="34" t="s">
        <v>512</v>
      </c>
      <c r="E661" s="34" t="s">
        <v>893</v>
      </c>
      <c r="F661" s="35" t="s">
        <v>1121</v>
      </c>
      <c r="G661" s="33">
        <v>64</v>
      </c>
      <c r="H661" s="33">
        <v>24</v>
      </c>
      <c r="I661" s="40">
        <f t="shared" si="20"/>
        <v>1.6666666666666665</v>
      </c>
      <c r="J661" s="33">
        <v>0</v>
      </c>
      <c r="K661" s="33">
        <v>0</v>
      </c>
      <c r="L661" s="37" t="e">
        <f t="shared" si="21"/>
        <v>#DIV/0!</v>
      </c>
    </row>
    <row r="662" spans="1:12" x14ac:dyDescent="0.2">
      <c r="A662" s="34" t="s">
        <v>21</v>
      </c>
      <c r="B662" s="34" t="s">
        <v>30</v>
      </c>
      <c r="C662" s="34" t="s">
        <v>1071</v>
      </c>
      <c r="D662" s="34" t="s">
        <v>512</v>
      </c>
      <c r="E662" s="34" t="s">
        <v>891</v>
      </c>
      <c r="F662" s="35" t="s">
        <v>1121</v>
      </c>
      <c r="G662" s="33">
        <v>18</v>
      </c>
      <c r="H662" s="33">
        <v>36</v>
      </c>
      <c r="I662" s="40">
        <f t="shared" si="20"/>
        <v>-0.5</v>
      </c>
      <c r="J662" s="33">
        <v>0</v>
      </c>
      <c r="K662" s="33">
        <v>0</v>
      </c>
      <c r="L662" s="37" t="e">
        <f t="shared" si="21"/>
        <v>#DIV/0!</v>
      </c>
    </row>
    <row r="663" spans="1:12" x14ac:dyDescent="0.2">
      <c r="A663" s="34" t="s">
        <v>21</v>
      </c>
      <c r="B663" s="34" t="s">
        <v>30</v>
      </c>
      <c r="C663" s="34" t="s">
        <v>1071</v>
      </c>
      <c r="D663" s="34" t="s">
        <v>512</v>
      </c>
      <c r="E663" s="34" t="s">
        <v>875</v>
      </c>
      <c r="F663" s="35" t="s">
        <v>1117</v>
      </c>
      <c r="G663" s="33">
        <v>302</v>
      </c>
      <c r="H663" s="33">
        <v>66</v>
      </c>
      <c r="I663" s="40">
        <f t="shared" si="20"/>
        <v>3.5757575757575761</v>
      </c>
      <c r="J663" s="33">
        <v>0</v>
      </c>
      <c r="K663" s="33">
        <v>0</v>
      </c>
      <c r="L663" s="37" t="e">
        <f t="shared" si="21"/>
        <v>#DIV/0!</v>
      </c>
    </row>
    <row r="664" spans="1:12" x14ac:dyDescent="0.2">
      <c r="A664" s="34" t="s">
        <v>21</v>
      </c>
      <c r="B664" s="34" t="s">
        <v>30</v>
      </c>
      <c r="C664" s="34" t="s">
        <v>1071</v>
      </c>
      <c r="D664" s="34" t="s">
        <v>512</v>
      </c>
      <c r="E664" s="34" t="s">
        <v>594</v>
      </c>
      <c r="F664" s="35" t="s">
        <v>160</v>
      </c>
      <c r="G664" s="33">
        <v>494</v>
      </c>
      <c r="H664" s="33">
        <v>86</v>
      </c>
      <c r="I664" s="40">
        <f t="shared" si="20"/>
        <v>4.7441860465116283</v>
      </c>
      <c r="J664" s="33">
        <v>0</v>
      </c>
      <c r="K664" s="33">
        <v>0</v>
      </c>
      <c r="L664" s="37" t="e">
        <f t="shared" si="21"/>
        <v>#DIV/0!</v>
      </c>
    </row>
    <row r="665" spans="1:12" x14ac:dyDescent="0.2">
      <c r="A665" s="34" t="s">
        <v>21</v>
      </c>
      <c r="B665" s="34" t="s">
        <v>30</v>
      </c>
      <c r="C665" s="34" t="s">
        <v>1071</v>
      </c>
      <c r="D665" s="34" t="s">
        <v>512</v>
      </c>
      <c r="E665" s="34" t="s">
        <v>810</v>
      </c>
      <c r="F665" s="35" t="s">
        <v>1130</v>
      </c>
      <c r="G665" s="33">
        <v>85</v>
      </c>
      <c r="H665" s="33">
        <v>23</v>
      </c>
      <c r="I665" s="40">
        <f t="shared" si="20"/>
        <v>2.6956521739130435</v>
      </c>
      <c r="J665" s="33">
        <v>0</v>
      </c>
      <c r="K665" s="33">
        <v>0</v>
      </c>
      <c r="L665" s="37" t="e">
        <f t="shared" si="21"/>
        <v>#DIV/0!</v>
      </c>
    </row>
    <row r="666" spans="1:12" x14ac:dyDescent="0.2">
      <c r="A666" s="34" t="s">
        <v>21</v>
      </c>
      <c r="B666" s="34" t="s">
        <v>30</v>
      </c>
      <c r="C666" s="34" t="s">
        <v>1071</v>
      </c>
      <c r="D666" s="34" t="s">
        <v>512</v>
      </c>
      <c r="E666" s="34" t="s">
        <v>744</v>
      </c>
      <c r="F666" s="35" t="s">
        <v>1166</v>
      </c>
      <c r="G666" s="33">
        <v>11</v>
      </c>
      <c r="H666" s="33">
        <v>9</v>
      </c>
      <c r="I666" s="40">
        <f t="shared" si="20"/>
        <v>0.22222222222222232</v>
      </c>
      <c r="J666" s="33">
        <v>0</v>
      </c>
      <c r="K666" s="33">
        <v>0</v>
      </c>
      <c r="L666" s="37" t="e">
        <f t="shared" si="21"/>
        <v>#DIV/0!</v>
      </c>
    </row>
    <row r="667" spans="1:12" x14ac:dyDescent="0.2">
      <c r="A667" s="34" t="s">
        <v>21</v>
      </c>
      <c r="B667" s="34" t="s">
        <v>30</v>
      </c>
      <c r="C667" s="34" t="s">
        <v>1071</v>
      </c>
      <c r="D667" s="34" t="s">
        <v>512</v>
      </c>
      <c r="E667" s="34" t="s">
        <v>899</v>
      </c>
      <c r="F667" s="35" t="s">
        <v>1101</v>
      </c>
      <c r="G667" s="33">
        <v>955</v>
      </c>
      <c r="H667" s="33">
        <v>215</v>
      </c>
      <c r="I667" s="40">
        <f t="shared" si="20"/>
        <v>3.441860465116279</v>
      </c>
      <c r="J667" s="33">
        <v>0</v>
      </c>
      <c r="K667" s="33">
        <v>0</v>
      </c>
      <c r="L667" s="37" t="e">
        <f t="shared" si="21"/>
        <v>#DIV/0!</v>
      </c>
    </row>
    <row r="668" spans="1:12" x14ac:dyDescent="0.2">
      <c r="A668" s="34" t="s">
        <v>21</v>
      </c>
      <c r="B668" s="34" t="s">
        <v>30</v>
      </c>
      <c r="C668" s="34" t="s">
        <v>1071</v>
      </c>
      <c r="D668" s="34" t="s">
        <v>512</v>
      </c>
      <c r="E668" s="34" t="s">
        <v>51</v>
      </c>
      <c r="F668" s="35" t="s">
        <v>52</v>
      </c>
      <c r="G668" s="33">
        <v>211</v>
      </c>
      <c r="H668" s="33">
        <v>74</v>
      </c>
      <c r="I668" s="40">
        <f t="shared" si="20"/>
        <v>1.8513513513513513</v>
      </c>
      <c r="J668" s="33">
        <v>0</v>
      </c>
      <c r="K668" s="33">
        <v>0</v>
      </c>
      <c r="L668" s="37" t="e">
        <f t="shared" si="21"/>
        <v>#DIV/0!</v>
      </c>
    </row>
    <row r="669" spans="1:12" x14ac:dyDescent="0.2">
      <c r="A669" s="34" t="s">
        <v>21</v>
      </c>
      <c r="B669" s="34" t="s">
        <v>30</v>
      </c>
      <c r="C669" s="34" t="s">
        <v>1071</v>
      </c>
      <c r="D669" s="34" t="s">
        <v>512</v>
      </c>
      <c r="E669" s="34" t="s">
        <v>811</v>
      </c>
      <c r="F669" s="35" t="s">
        <v>1143</v>
      </c>
      <c r="G669" s="33">
        <v>2</v>
      </c>
      <c r="H669" s="36"/>
      <c r="I669" s="40" t="e">
        <f t="shared" si="20"/>
        <v>#DIV/0!</v>
      </c>
      <c r="J669" s="33">
        <v>0</v>
      </c>
      <c r="K669" s="36"/>
      <c r="L669" s="37" t="e">
        <f t="shared" si="21"/>
        <v>#DIV/0!</v>
      </c>
    </row>
    <row r="670" spans="1:12" x14ac:dyDescent="0.2">
      <c r="A670" s="34" t="s">
        <v>21</v>
      </c>
      <c r="B670" s="34" t="s">
        <v>30</v>
      </c>
      <c r="C670" s="34" t="s">
        <v>1071</v>
      </c>
      <c r="D670" s="34" t="s">
        <v>512</v>
      </c>
      <c r="E670" s="34" t="s">
        <v>854</v>
      </c>
      <c r="F670" s="35" t="s">
        <v>1107</v>
      </c>
      <c r="G670" s="33">
        <v>3</v>
      </c>
      <c r="H670" s="36"/>
      <c r="I670" s="40" t="e">
        <f t="shared" si="20"/>
        <v>#DIV/0!</v>
      </c>
      <c r="J670" s="33">
        <v>0</v>
      </c>
      <c r="K670" s="36"/>
      <c r="L670" s="37" t="e">
        <f t="shared" si="21"/>
        <v>#DIV/0!</v>
      </c>
    </row>
    <row r="671" spans="1:12" x14ac:dyDescent="0.2">
      <c r="A671" s="34" t="s">
        <v>21</v>
      </c>
      <c r="B671" s="34" t="s">
        <v>30</v>
      </c>
      <c r="C671" s="34" t="s">
        <v>1071</v>
      </c>
      <c r="D671" s="34" t="s">
        <v>512</v>
      </c>
      <c r="E671" s="34" t="s">
        <v>733</v>
      </c>
      <c r="F671" s="35" t="s">
        <v>1151</v>
      </c>
      <c r="G671" s="33">
        <v>132</v>
      </c>
      <c r="H671" s="33">
        <v>34</v>
      </c>
      <c r="I671" s="40">
        <f t="shared" si="20"/>
        <v>2.8823529411764706</v>
      </c>
      <c r="J671" s="33">
        <v>0</v>
      </c>
      <c r="K671" s="33">
        <v>0</v>
      </c>
      <c r="L671" s="37" t="e">
        <f t="shared" si="21"/>
        <v>#DIV/0!</v>
      </c>
    </row>
    <row r="672" spans="1:12" x14ac:dyDescent="0.2">
      <c r="A672" s="34" t="s">
        <v>21</v>
      </c>
      <c r="B672" s="34" t="s">
        <v>30</v>
      </c>
      <c r="C672" s="34" t="s">
        <v>1071</v>
      </c>
      <c r="D672" s="34" t="s">
        <v>512</v>
      </c>
      <c r="E672" s="34" t="s">
        <v>53</v>
      </c>
      <c r="F672" s="35" t="s">
        <v>1100</v>
      </c>
      <c r="G672" s="33">
        <v>1134</v>
      </c>
      <c r="H672" s="33">
        <v>535</v>
      </c>
      <c r="I672" s="40">
        <f t="shared" si="20"/>
        <v>1.1196261682242992</v>
      </c>
      <c r="J672" s="33">
        <v>0</v>
      </c>
      <c r="K672" s="33">
        <v>0</v>
      </c>
      <c r="L672" s="37" t="e">
        <f t="shared" si="21"/>
        <v>#DIV/0!</v>
      </c>
    </row>
    <row r="673" spans="1:12" x14ac:dyDescent="0.2">
      <c r="A673" s="34" t="s">
        <v>21</v>
      </c>
      <c r="B673" s="34" t="s">
        <v>30</v>
      </c>
      <c r="C673" s="34" t="s">
        <v>1071</v>
      </c>
      <c r="D673" s="34" t="s">
        <v>512</v>
      </c>
      <c r="E673" s="34" t="s">
        <v>683</v>
      </c>
      <c r="F673" s="35" t="s">
        <v>489</v>
      </c>
      <c r="G673" s="36"/>
      <c r="H673" s="33">
        <v>67</v>
      </c>
      <c r="I673" s="40">
        <f t="shared" si="20"/>
        <v>-1</v>
      </c>
      <c r="J673" s="36"/>
      <c r="K673" s="33">
        <v>0</v>
      </c>
      <c r="L673" s="37" t="e">
        <f t="shared" si="21"/>
        <v>#DIV/0!</v>
      </c>
    </row>
    <row r="674" spans="1:12" x14ac:dyDescent="0.2">
      <c r="A674" s="34" t="s">
        <v>21</v>
      </c>
      <c r="B674" s="34" t="s">
        <v>30</v>
      </c>
      <c r="C674" s="34" t="s">
        <v>1071</v>
      </c>
      <c r="D674" s="34" t="s">
        <v>512</v>
      </c>
      <c r="E674" s="34" t="s">
        <v>936</v>
      </c>
      <c r="F674" s="35" t="s">
        <v>1115</v>
      </c>
      <c r="G674" s="33">
        <v>48</v>
      </c>
      <c r="H674" s="33">
        <v>2</v>
      </c>
      <c r="I674" s="40">
        <f t="shared" si="20"/>
        <v>23</v>
      </c>
      <c r="J674" s="33">
        <v>0</v>
      </c>
      <c r="K674" s="33">
        <v>0</v>
      </c>
      <c r="L674" s="37" t="e">
        <f t="shared" si="21"/>
        <v>#DIV/0!</v>
      </c>
    </row>
    <row r="675" spans="1:12" x14ac:dyDescent="0.2">
      <c r="A675" s="34" t="s">
        <v>21</v>
      </c>
      <c r="B675" s="34" t="s">
        <v>30</v>
      </c>
      <c r="C675" s="34" t="s">
        <v>1071</v>
      </c>
      <c r="D675" s="34" t="s">
        <v>512</v>
      </c>
      <c r="E675" s="34" t="s">
        <v>818</v>
      </c>
      <c r="F675" s="35" t="s">
        <v>1137</v>
      </c>
      <c r="G675" s="33">
        <v>42</v>
      </c>
      <c r="H675" s="33">
        <v>5</v>
      </c>
      <c r="I675" s="40">
        <f t="shared" si="20"/>
        <v>7.4</v>
      </c>
      <c r="J675" s="33">
        <v>0</v>
      </c>
      <c r="K675" s="33">
        <v>0</v>
      </c>
      <c r="L675" s="37" t="e">
        <f t="shared" si="21"/>
        <v>#DIV/0!</v>
      </c>
    </row>
    <row r="676" spans="1:12" x14ac:dyDescent="0.2">
      <c r="A676" s="34" t="s">
        <v>21</v>
      </c>
      <c r="B676" s="34" t="s">
        <v>30</v>
      </c>
      <c r="C676" s="34" t="s">
        <v>1071</v>
      </c>
      <c r="D676" s="34" t="s">
        <v>512</v>
      </c>
      <c r="E676" s="34" t="s">
        <v>604</v>
      </c>
      <c r="F676" s="35" t="s">
        <v>1097</v>
      </c>
      <c r="G676" s="33">
        <v>898</v>
      </c>
      <c r="H676" s="33">
        <v>279</v>
      </c>
      <c r="I676" s="40">
        <f t="shared" si="20"/>
        <v>2.2186379928315412</v>
      </c>
      <c r="J676" s="33">
        <v>0</v>
      </c>
      <c r="K676" s="33">
        <v>0</v>
      </c>
      <c r="L676" s="37" t="e">
        <f t="shared" si="21"/>
        <v>#DIV/0!</v>
      </c>
    </row>
    <row r="677" spans="1:12" x14ac:dyDescent="0.2">
      <c r="A677" s="34" t="s">
        <v>21</v>
      </c>
      <c r="B677" s="34" t="s">
        <v>30</v>
      </c>
      <c r="C677" s="34" t="s">
        <v>1071</v>
      </c>
      <c r="D677" s="34" t="s">
        <v>512</v>
      </c>
      <c r="E677" s="34" t="s">
        <v>871</v>
      </c>
      <c r="F677" s="35" t="s">
        <v>1090</v>
      </c>
      <c r="G677" s="33">
        <v>2149</v>
      </c>
      <c r="H677" s="33">
        <v>620</v>
      </c>
      <c r="I677" s="40">
        <f t="shared" si="20"/>
        <v>2.4661290322580647</v>
      </c>
      <c r="J677" s="33">
        <v>0</v>
      </c>
      <c r="K677" s="33">
        <v>0</v>
      </c>
      <c r="L677" s="37" t="e">
        <f t="shared" si="21"/>
        <v>#DIV/0!</v>
      </c>
    </row>
    <row r="678" spans="1:12" x14ac:dyDescent="0.2">
      <c r="A678" s="34" t="s">
        <v>21</v>
      </c>
      <c r="B678" s="34" t="s">
        <v>30</v>
      </c>
      <c r="C678" s="34" t="s">
        <v>1071</v>
      </c>
      <c r="D678" s="34" t="s">
        <v>512</v>
      </c>
      <c r="E678" s="34" t="s">
        <v>783</v>
      </c>
      <c r="F678" s="35" t="s">
        <v>1098</v>
      </c>
      <c r="G678" s="33">
        <v>231</v>
      </c>
      <c r="H678" s="33">
        <v>77</v>
      </c>
      <c r="I678" s="40">
        <f t="shared" si="20"/>
        <v>2</v>
      </c>
      <c r="J678" s="33">
        <v>0</v>
      </c>
      <c r="K678" s="33">
        <v>0</v>
      </c>
      <c r="L678" s="37" t="e">
        <f t="shared" si="21"/>
        <v>#DIV/0!</v>
      </c>
    </row>
    <row r="679" spans="1:12" x14ac:dyDescent="0.2">
      <c r="A679" s="34" t="s">
        <v>21</v>
      </c>
      <c r="B679" s="34" t="s">
        <v>30</v>
      </c>
      <c r="C679" s="34" t="s">
        <v>1071</v>
      </c>
      <c r="D679" s="34" t="s">
        <v>512</v>
      </c>
      <c r="E679" s="34" t="s">
        <v>692</v>
      </c>
      <c r="F679" s="35" t="s">
        <v>346</v>
      </c>
      <c r="G679" s="33">
        <v>1</v>
      </c>
      <c r="H679" s="36"/>
      <c r="I679" s="40" t="e">
        <f t="shared" si="20"/>
        <v>#DIV/0!</v>
      </c>
      <c r="J679" s="33">
        <v>0</v>
      </c>
      <c r="K679" s="36"/>
      <c r="L679" s="37" t="e">
        <f t="shared" si="21"/>
        <v>#DIV/0!</v>
      </c>
    </row>
    <row r="680" spans="1:12" x14ac:dyDescent="0.2">
      <c r="A680" s="34" t="s">
        <v>21</v>
      </c>
      <c r="B680" s="34" t="s">
        <v>30</v>
      </c>
      <c r="C680" s="34" t="s">
        <v>1071</v>
      </c>
      <c r="D680" s="34" t="s">
        <v>512</v>
      </c>
      <c r="E680" s="34" t="s">
        <v>584</v>
      </c>
      <c r="F680" s="35" t="s">
        <v>805</v>
      </c>
      <c r="G680" s="33">
        <v>1110</v>
      </c>
      <c r="H680" s="33">
        <v>476</v>
      </c>
      <c r="I680" s="40">
        <f t="shared" si="20"/>
        <v>1.3319327731092439</v>
      </c>
      <c r="J680" s="33">
        <v>0</v>
      </c>
      <c r="K680" s="33">
        <v>0</v>
      </c>
      <c r="L680" s="37" t="e">
        <f t="shared" si="21"/>
        <v>#DIV/0!</v>
      </c>
    </row>
    <row r="681" spans="1:12" x14ac:dyDescent="0.2">
      <c r="A681" s="34" t="s">
        <v>21</v>
      </c>
      <c r="B681" s="34" t="s">
        <v>30</v>
      </c>
      <c r="C681" s="34" t="s">
        <v>1071</v>
      </c>
      <c r="D681" s="34" t="s">
        <v>512</v>
      </c>
      <c r="E681" s="34" t="s">
        <v>736</v>
      </c>
      <c r="F681" s="35" t="s">
        <v>1113</v>
      </c>
      <c r="G681" s="33">
        <v>706</v>
      </c>
      <c r="H681" s="33">
        <v>124</v>
      </c>
      <c r="I681" s="40">
        <f t="shared" si="20"/>
        <v>4.693548387096774</v>
      </c>
      <c r="J681" s="33">
        <v>0</v>
      </c>
      <c r="K681" s="33">
        <v>0</v>
      </c>
      <c r="L681" s="37" t="e">
        <f t="shared" si="21"/>
        <v>#DIV/0!</v>
      </c>
    </row>
    <row r="682" spans="1:12" x14ac:dyDescent="0.2">
      <c r="A682" s="34" t="s">
        <v>21</v>
      </c>
      <c r="B682" s="34" t="s">
        <v>30</v>
      </c>
      <c r="C682" s="34" t="s">
        <v>1071</v>
      </c>
      <c r="D682" s="34" t="s">
        <v>512</v>
      </c>
      <c r="E682" s="34" t="s">
        <v>596</v>
      </c>
      <c r="F682" s="35" t="s">
        <v>1091</v>
      </c>
      <c r="G682" s="33">
        <v>247</v>
      </c>
      <c r="H682" s="33">
        <v>257</v>
      </c>
      <c r="I682" s="40">
        <f t="shared" si="20"/>
        <v>-3.8910505836575848E-2</v>
      </c>
      <c r="J682" s="33">
        <v>1</v>
      </c>
      <c r="K682" s="33">
        <v>0</v>
      </c>
      <c r="L682" s="37" t="e">
        <f t="shared" si="21"/>
        <v>#DIV/0!</v>
      </c>
    </row>
    <row r="683" spans="1:12" x14ac:dyDescent="0.2">
      <c r="A683" s="34" t="s">
        <v>21</v>
      </c>
      <c r="B683" s="34" t="s">
        <v>30</v>
      </c>
      <c r="C683" s="34" t="s">
        <v>1071</v>
      </c>
      <c r="D683" s="34" t="s">
        <v>512</v>
      </c>
      <c r="E683" s="34" t="s">
        <v>711</v>
      </c>
      <c r="F683" s="35" t="s">
        <v>1108</v>
      </c>
      <c r="G683" s="33">
        <v>16</v>
      </c>
      <c r="H683" s="33">
        <v>12</v>
      </c>
      <c r="I683" s="40">
        <f t="shared" si="20"/>
        <v>0.33333333333333326</v>
      </c>
      <c r="J683" s="33">
        <v>0</v>
      </c>
      <c r="K683" s="33">
        <v>0</v>
      </c>
      <c r="L683" s="37" t="e">
        <f t="shared" si="21"/>
        <v>#DIV/0!</v>
      </c>
    </row>
    <row r="684" spans="1:12" x14ac:dyDescent="0.2">
      <c r="A684" s="34" t="s">
        <v>21</v>
      </c>
      <c r="B684" s="34" t="s">
        <v>30</v>
      </c>
      <c r="C684" s="34" t="s">
        <v>1071</v>
      </c>
      <c r="D684" s="34" t="s">
        <v>512</v>
      </c>
      <c r="E684" s="34" t="s">
        <v>778</v>
      </c>
      <c r="F684" s="35" t="s">
        <v>1099</v>
      </c>
      <c r="G684" s="33">
        <v>7</v>
      </c>
      <c r="H684" s="33">
        <v>2</v>
      </c>
      <c r="I684" s="40">
        <f t="shared" si="20"/>
        <v>2.5</v>
      </c>
      <c r="J684" s="33">
        <v>0</v>
      </c>
      <c r="K684" s="33">
        <v>0</v>
      </c>
      <c r="L684" s="37" t="e">
        <f t="shared" si="21"/>
        <v>#DIV/0!</v>
      </c>
    </row>
    <row r="685" spans="1:12" x14ac:dyDescent="0.2">
      <c r="A685" s="34" t="s">
        <v>21</v>
      </c>
      <c r="B685" s="34" t="s">
        <v>30</v>
      </c>
      <c r="C685" s="34" t="s">
        <v>1071</v>
      </c>
      <c r="D685" s="34" t="s">
        <v>512</v>
      </c>
      <c r="E685" s="34" t="s">
        <v>921</v>
      </c>
      <c r="F685" s="35" t="s">
        <v>1136</v>
      </c>
      <c r="G685" s="33">
        <v>20</v>
      </c>
      <c r="H685" s="36"/>
      <c r="I685" s="40" t="e">
        <f t="shared" si="20"/>
        <v>#DIV/0!</v>
      </c>
      <c r="J685" s="33">
        <v>0</v>
      </c>
      <c r="K685" s="36"/>
      <c r="L685" s="37" t="e">
        <f t="shared" si="21"/>
        <v>#DIV/0!</v>
      </c>
    </row>
    <row r="686" spans="1:12" x14ac:dyDescent="0.2">
      <c r="A686" s="34" t="s">
        <v>21</v>
      </c>
      <c r="B686" s="34" t="s">
        <v>30</v>
      </c>
      <c r="C686" s="34" t="s">
        <v>1071</v>
      </c>
      <c r="D686" s="34" t="s">
        <v>512</v>
      </c>
      <c r="E686" s="34" t="s">
        <v>595</v>
      </c>
      <c r="F686" s="35" t="s">
        <v>1090</v>
      </c>
      <c r="G686" s="33">
        <v>777</v>
      </c>
      <c r="H686" s="33">
        <v>259</v>
      </c>
      <c r="I686" s="40">
        <f t="shared" si="20"/>
        <v>2</v>
      </c>
      <c r="J686" s="33">
        <v>0</v>
      </c>
      <c r="K686" s="33">
        <v>0</v>
      </c>
      <c r="L686" s="37" t="e">
        <f t="shared" si="21"/>
        <v>#DIV/0!</v>
      </c>
    </row>
    <row r="687" spans="1:12" x14ac:dyDescent="0.2">
      <c r="A687" s="34" t="s">
        <v>21</v>
      </c>
      <c r="B687" s="34" t="s">
        <v>30</v>
      </c>
      <c r="C687" s="34" t="s">
        <v>1071</v>
      </c>
      <c r="D687" s="34" t="s">
        <v>512</v>
      </c>
      <c r="E687" s="34" t="s">
        <v>688</v>
      </c>
      <c r="F687" s="35" t="s">
        <v>1112</v>
      </c>
      <c r="G687" s="33">
        <v>2</v>
      </c>
      <c r="H687" s="36"/>
      <c r="I687" s="40" t="e">
        <f t="shared" si="20"/>
        <v>#DIV/0!</v>
      </c>
      <c r="J687" s="33">
        <v>0</v>
      </c>
      <c r="K687" s="36"/>
      <c r="L687" s="37" t="e">
        <f t="shared" si="21"/>
        <v>#DIV/0!</v>
      </c>
    </row>
    <row r="688" spans="1:12" x14ac:dyDescent="0.2">
      <c r="A688" s="34" t="s">
        <v>21</v>
      </c>
      <c r="B688" s="34" t="s">
        <v>30</v>
      </c>
      <c r="C688" s="34" t="s">
        <v>1071</v>
      </c>
      <c r="D688" s="34" t="s">
        <v>512</v>
      </c>
      <c r="E688" s="34" t="s">
        <v>881</v>
      </c>
      <c r="F688" s="35" t="s">
        <v>1116</v>
      </c>
      <c r="G688" s="33">
        <v>227</v>
      </c>
      <c r="H688" s="33">
        <v>10</v>
      </c>
      <c r="I688" s="40">
        <f t="shared" si="20"/>
        <v>21.7</v>
      </c>
      <c r="J688" s="33">
        <v>0</v>
      </c>
      <c r="K688" s="33">
        <v>0</v>
      </c>
      <c r="L688" s="37" t="e">
        <f t="shared" si="21"/>
        <v>#DIV/0!</v>
      </c>
    </row>
    <row r="689" spans="1:12" x14ac:dyDescent="0.2">
      <c r="A689" s="34" t="s">
        <v>21</v>
      </c>
      <c r="B689" s="34" t="s">
        <v>30</v>
      </c>
      <c r="C689" s="34" t="s">
        <v>1071</v>
      </c>
      <c r="D689" s="34" t="s">
        <v>512</v>
      </c>
      <c r="E689" s="34" t="s">
        <v>817</v>
      </c>
      <c r="F689" s="35" t="s">
        <v>73</v>
      </c>
      <c r="G689" s="36"/>
      <c r="H689" s="33">
        <v>1</v>
      </c>
      <c r="I689" s="40">
        <f t="shared" si="20"/>
        <v>-1</v>
      </c>
      <c r="J689" s="36"/>
      <c r="K689" s="33">
        <v>0</v>
      </c>
      <c r="L689" s="37" t="e">
        <f t="shared" si="21"/>
        <v>#DIV/0!</v>
      </c>
    </row>
    <row r="690" spans="1:12" x14ac:dyDescent="0.2">
      <c r="A690" s="34" t="s">
        <v>21</v>
      </c>
      <c r="B690" s="34" t="s">
        <v>30</v>
      </c>
      <c r="C690" s="34" t="s">
        <v>1071</v>
      </c>
      <c r="D690" s="34" t="s">
        <v>512</v>
      </c>
      <c r="E690" s="34" t="s">
        <v>674</v>
      </c>
      <c r="F690" s="35" t="s">
        <v>673</v>
      </c>
      <c r="G690" s="36"/>
      <c r="H690" s="33">
        <v>2</v>
      </c>
      <c r="I690" s="40">
        <f t="shared" si="20"/>
        <v>-1</v>
      </c>
      <c r="J690" s="36"/>
      <c r="K690" s="33">
        <v>0</v>
      </c>
      <c r="L690" s="37" t="e">
        <f t="shared" si="21"/>
        <v>#DIV/0!</v>
      </c>
    </row>
    <row r="691" spans="1:12" x14ac:dyDescent="0.2">
      <c r="A691" s="34" t="s">
        <v>21</v>
      </c>
      <c r="B691" s="34" t="s">
        <v>30</v>
      </c>
      <c r="C691" s="34" t="s">
        <v>1071</v>
      </c>
      <c r="D691" s="34" t="s">
        <v>512</v>
      </c>
      <c r="E691" s="34" t="s">
        <v>795</v>
      </c>
      <c r="F691" s="35" t="s">
        <v>1146</v>
      </c>
      <c r="G691" s="33">
        <v>10</v>
      </c>
      <c r="H691" s="36"/>
      <c r="I691" s="40" t="e">
        <f t="shared" si="20"/>
        <v>#DIV/0!</v>
      </c>
      <c r="J691" s="33">
        <v>0</v>
      </c>
      <c r="K691" s="36"/>
      <c r="L691" s="37" t="e">
        <f t="shared" si="21"/>
        <v>#DIV/0!</v>
      </c>
    </row>
    <row r="692" spans="1:12" x14ac:dyDescent="0.2">
      <c r="A692" s="34" t="s">
        <v>21</v>
      </c>
      <c r="B692" s="34" t="s">
        <v>30</v>
      </c>
      <c r="C692" s="34" t="s">
        <v>1071</v>
      </c>
      <c r="D692" s="34" t="s">
        <v>512</v>
      </c>
      <c r="E692" s="34" t="s">
        <v>661</v>
      </c>
      <c r="F692" s="35" t="s">
        <v>1165</v>
      </c>
      <c r="G692" s="33">
        <v>1</v>
      </c>
      <c r="H692" s="36"/>
      <c r="I692" s="40" t="e">
        <f t="shared" si="20"/>
        <v>#DIV/0!</v>
      </c>
      <c r="J692" s="33">
        <v>0</v>
      </c>
      <c r="K692" s="36"/>
      <c r="L692" s="37" t="e">
        <f t="shared" si="21"/>
        <v>#DIV/0!</v>
      </c>
    </row>
    <row r="693" spans="1:12" x14ac:dyDescent="0.2">
      <c r="A693" s="34" t="s">
        <v>21</v>
      </c>
      <c r="B693" s="34" t="s">
        <v>30</v>
      </c>
      <c r="C693" s="34" t="s">
        <v>1071</v>
      </c>
      <c r="D693" s="34" t="s">
        <v>512</v>
      </c>
      <c r="E693" s="34" t="s">
        <v>589</v>
      </c>
      <c r="F693" s="35" t="s">
        <v>1094</v>
      </c>
      <c r="G693" s="33">
        <v>2762</v>
      </c>
      <c r="H693" s="33">
        <v>1187</v>
      </c>
      <c r="I693" s="40">
        <f t="shared" si="20"/>
        <v>1.3268744734625106</v>
      </c>
      <c r="J693" s="33">
        <v>0</v>
      </c>
      <c r="K693" s="33">
        <v>0</v>
      </c>
      <c r="L693" s="37" t="e">
        <f t="shared" si="21"/>
        <v>#DIV/0!</v>
      </c>
    </row>
    <row r="694" spans="1:12" x14ac:dyDescent="0.2">
      <c r="A694" s="34" t="s">
        <v>21</v>
      </c>
      <c r="B694" s="34" t="s">
        <v>30</v>
      </c>
      <c r="C694" s="34" t="s">
        <v>1071</v>
      </c>
      <c r="D694" s="34" t="s">
        <v>512</v>
      </c>
      <c r="E694" s="34" t="s">
        <v>848</v>
      </c>
      <c r="F694" s="35" t="s">
        <v>1111</v>
      </c>
      <c r="G694" s="33">
        <v>22</v>
      </c>
      <c r="H694" s="33">
        <v>1</v>
      </c>
      <c r="I694" s="40">
        <f t="shared" si="20"/>
        <v>21</v>
      </c>
      <c r="J694" s="33">
        <v>0</v>
      </c>
      <c r="K694" s="33">
        <v>0</v>
      </c>
      <c r="L694" s="37" t="e">
        <f t="shared" si="21"/>
        <v>#DIV/0!</v>
      </c>
    </row>
    <row r="695" spans="1:12" x14ac:dyDescent="0.2">
      <c r="A695" s="34" t="s">
        <v>21</v>
      </c>
      <c r="B695" s="34" t="s">
        <v>30</v>
      </c>
      <c r="C695" s="34" t="s">
        <v>1071</v>
      </c>
      <c r="D695" s="34" t="s">
        <v>512</v>
      </c>
      <c r="E695" s="34" t="s">
        <v>880</v>
      </c>
      <c r="F695" s="35" t="s">
        <v>1142</v>
      </c>
      <c r="G695" s="33">
        <v>917</v>
      </c>
      <c r="H695" s="33">
        <v>333</v>
      </c>
      <c r="I695" s="40">
        <f t="shared" si="20"/>
        <v>1.7537537537537538</v>
      </c>
      <c r="J695" s="33">
        <v>0</v>
      </c>
      <c r="K695" s="33">
        <v>0</v>
      </c>
      <c r="L695" s="37" t="e">
        <f t="shared" si="21"/>
        <v>#DIV/0!</v>
      </c>
    </row>
    <row r="696" spans="1:12" x14ac:dyDescent="0.2">
      <c r="A696" s="34" t="s">
        <v>21</v>
      </c>
      <c r="B696" s="34" t="s">
        <v>30</v>
      </c>
      <c r="C696" s="34" t="s">
        <v>1071</v>
      </c>
      <c r="D696" s="34" t="s">
        <v>527</v>
      </c>
      <c r="E696" s="34" t="s">
        <v>590</v>
      </c>
      <c r="F696" s="35" t="s">
        <v>1087</v>
      </c>
      <c r="G696" s="33">
        <v>51</v>
      </c>
      <c r="H696" s="36"/>
      <c r="I696" s="40" t="e">
        <f t="shared" si="20"/>
        <v>#DIV/0!</v>
      </c>
      <c r="J696" s="33">
        <v>0</v>
      </c>
      <c r="K696" s="36"/>
      <c r="L696" s="37" t="e">
        <f t="shared" si="21"/>
        <v>#DIV/0!</v>
      </c>
    </row>
    <row r="697" spans="1:12" x14ac:dyDescent="0.2">
      <c r="A697" s="34" t="s">
        <v>21</v>
      </c>
      <c r="B697" s="34" t="s">
        <v>30</v>
      </c>
      <c r="C697" s="34" t="s">
        <v>1071</v>
      </c>
      <c r="D697" s="34" t="s">
        <v>527</v>
      </c>
      <c r="E697" s="34" t="s">
        <v>576</v>
      </c>
      <c r="F697" s="35" t="s">
        <v>1088</v>
      </c>
      <c r="G697" s="36"/>
      <c r="H697" s="33">
        <v>48</v>
      </c>
      <c r="I697" s="40">
        <f t="shared" si="20"/>
        <v>-1</v>
      </c>
      <c r="J697" s="36"/>
      <c r="K697" s="33">
        <v>0</v>
      </c>
      <c r="L697" s="37" t="e">
        <f t="shared" si="21"/>
        <v>#DIV/0!</v>
      </c>
    </row>
    <row r="698" spans="1:12" x14ac:dyDescent="0.2">
      <c r="A698" s="34" t="s">
        <v>21</v>
      </c>
      <c r="B698" s="34" t="s">
        <v>30</v>
      </c>
      <c r="C698" s="34" t="s">
        <v>1071</v>
      </c>
      <c r="D698" s="34" t="s">
        <v>580</v>
      </c>
      <c r="E698" s="34" t="s">
        <v>581</v>
      </c>
      <c r="F698" s="35" t="s">
        <v>1346</v>
      </c>
      <c r="G698" s="33">
        <v>9</v>
      </c>
      <c r="H698" s="33">
        <v>67</v>
      </c>
      <c r="I698" s="40">
        <f t="shared" si="20"/>
        <v>-0.86567164179104483</v>
      </c>
      <c r="J698" s="33">
        <v>0</v>
      </c>
      <c r="K698" s="33">
        <v>0</v>
      </c>
      <c r="L698" s="37" t="e">
        <f t="shared" si="21"/>
        <v>#DIV/0!</v>
      </c>
    </row>
    <row r="699" spans="1:12" x14ac:dyDescent="0.2">
      <c r="A699" s="34" t="s">
        <v>21</v>
      </c>
      <c r="B699" s="34" t="s">
        <v>30</v>
      </c>
      <c r="C699" s="34" t="s">
        <v>1071</v>
      </c>
      <c r="D699" s="34" t="s">
        <v>506</v>
      </c>
      <c r="E699" s="34" t="s">
        <v>507</v>
      </c>
      <c r="F699" s="35" t="s">
        <v>1283</v>
      </c>
      <c r="G699" s="33">
        <v>3</v>
      </c>
      <c r="H699" s="36"/>
      <c r="I699" s="40" t="e">
        <f t="shared" si="20"/>
        <v>#DIV/0!</v>
      </c>
      <c r="J699" s="33">
        <v>0</v>
      </c>
      <c r="K699" s="36"/>
      <c r="L699" s="37" t="e">
        <f t="shared" si="21"/>
        <v>#DIV/0!</v>
      </c>
    </row>
    <row r="700" spans="1:12" x14ac:dyDescent="0.2">
      <c r="A700" s="34" t="s">
        <v>21</v>
      </c>
      <c r="B700" s="34" t="s">
        <v>30</v>
      </c>
      <c r="C700" s="34" t="s">
        <v>1071</v>
      </c>
      <c r="D700" s="34" t="s">
        <v>905</v>
      </c>
      <c r="E700" s="34" t="s">
        <v>907</v>
      </c>
      <c r="F700" s="35" t="s">
        <v>906</v>
      </c>
      <c r="G700" s="33">
        <v>8</v>
      </c>
      <c r="H700" s="36"/>
      <c r="I700" s="40" t="e">
        <f t="shared" si="20"/>
        <v>#DIV/0!</v>
      </c>
      <c r="J700" s="33">
        <v>0</v>
      </c>
      <c r="K700" s="36"/>
      <c r="L700" s="37" t="e">
        <f t="shared" si="21"/>
        <v>#DIV/0!</v>
      </c>
    </row>
    <row r="701" spans="1:12" x14ac:dyDescent="0.2">
      <c r="A701" s="34" t="s">
        <v>21</v>
      </c>
      <c r="B701" s="34" t="s">
        <v>30</v>
      </c>
      <c r="C701" s="34" t="s">
        <v>1071</v>
      </c>
      <c r="D701" s="34" t="s">
        <v>607</v>
      </c>
      <c r="E701" s="34" t="s">
        <v>608</v>
      </c>
      <c r="F701" s="35" t="s">
        <v>1289</v>
      </c>
      <c r="G701" s="33">
        <v>2262</v>
      </c>
      <c r="H701" s="33">
        <v>654</v>
      </c>
      <c r="I701" s="40">
        <f t="shared" si="20"/>
        <v>2.4587155963302751</v>
      </c>
      <c r="J701" s="33">
        <v>82</v>
      </c>
      <c r="K701" s="33">
        <v>100</v>
      </c>
      <c r="L701" s="37">
        <f t="shared" si="21"/>
        <v>-0.18000000000000005</v>
      </c>
    </row>
    <row r="702" spans="1:12" x14ac:dyDescent="0.2">
      <c r="A702" s="34" t="s">
        <v>21</v>
      </c>
      <c r="B702" s="34" t="s">
        <v>30</v>
      </c>
      <c r="C702" s="34" t="s">
        <v>1071</v>
      </c>
      <c r="D702" s="34" t="s">
        <v>607</v>
      </c>
      <c r="E702" s="34" t="s">
        <v>672</v>
      </c>
      <c r="F702" s="35" t="s">
        <v>1286</v>
      </c>
      <c r="G702" s="33">
        <v>2174</v>
      </c>
      <c r="H702" s="33">
        <v>661</v>
      </c>
      <c r="I702" s="40">
        <f t="shared" si="20"/>
        <v>2.2889561270801817</v>
      </c>
      <c r="J702" s="33">
        <v>1100</v>
      </c>
      <c r="K702" s="33">
        <v>0</v>
      </c>
      <c r="L702" s="37" t="e">
        <f t="shared" si="21"/>
        <v>#DIV/0!</v>
      </c>
    </row>
    <row r="703" spans="1:12" x14ac:dyDescent="0.2">
      <c r="A703" s="34" t="s">
        <v>21</v>
      </c>
      <c r="B703" s="34" t="s">
        <v>30</v>
      </c>
      <c r="C703" s="34" t="s">
        <v>1071</v>
      </c>
      <c r="D703" s="34" t="s">
        <v>607</v>
      </c>
      <c r="E703" s="34" t="s">
        <v>656</v>
      </c>
      <c r="F703" s="35" t="s">
        <v>1287</v>
      </c>
      <c r="G703" s="36"/>
      <c r="H703" s="33">
        <v>7</v>
      </c>
      <c r="I703" s="40">
        <f t="shared" si="20"/>
        <v>-1</v>
      </c>
      <c r="J703" s="36"/>
      <c r="K703" s="33">
        <v>0</v>
      </c>
      <c r="L703" s="37" t="e">
        <f t="shared" si="21"/>
        <v>#DIV/0!</v>
      </c>
    </row>
    <row r="704" spans="1:12" x14ac:dyDescent="0.2">
      <c r="A704" s="34" t="s">
        <v>21</v>
      </c>
      <c r="B704" s="34" t="s">
        <v>30</v>
      </c>
      <c r="C704" s="34" t="s">
        <v>1071</v>
      </c>
      <c r="D704" s="34" t="s">
        <v>824</v>
      </c>
      <c r="E704" s="34" t="s">
        <v>826</v>
      </c>
      <c r="F704" s="35" t="s">
        <v>825</v>
      </c>
      <c r="G704" s="33">
        <v>1</v>
      </c>
      <c r="H704" s="36"/>
      <c r="I704" s="40" t="e">
        <f t="shared" si="20"/>
        <v>#DIV/0!</v>
      </c>
      <c r="J704" s="33">
        <v>0</v>
      </c>
      <c r="K704" s="36"/>
      <c r="L704" s="37" t="e">
        <f t="shared" si="21"/>
        <v>#DIV/0!</v>
      </c>
    </row>
    <row r="705" spans="1:12" x14ac:dyDescent="0.2">
      <c r="A705" s="34" t="s">
        <v>21</v>
      </c>
      <c r="B705" s="34" t="s">
        <v>30</v>
      </c>
      <c r="C705" s="34" t="s">
        <v>1071</v>
      </c>
      <c r="D705" s="34" t="s">
        <v>824</v>
      </c>
      <c r="E705" s="34" t="s">
        <v>872</v>
      </c>
      <c r="F705" s="35" t="s">
        <v>1290</v>
      </c>
      <c r="G705" s="33">
        <v>3</v>
      </c>
      <c r="H705" s="36"/>
      <c r="I705" s="40" t="e">
        <f t="shared" si="20"/>
        <v>#DIV/0!</v>
      </c>
      <c r="J705" s="33">
        <v>0</v>
      </c>
      <c r="K705" s="36"/>
      <c r="L705" s="37" t="e">
        <f t="shared" si="21"/>
        <v>#DIV/0!</v>
      </c>
    </row>
    <row r="706" spans="1:12" x14ac:dyDescent="0.2">
      <c r="A706" s="34" t="s">
        <v>21</v>
      </c>
      <c r="B706" s="34" t="s">
        <v>30</v>
      </c>
      <c r="C706" s="34" t="s">
        <v>1071</v>
      </c>
      <c r="D706" s="34" t="s">
        <v>524</v>
      </c>
      <c r="E706" s="34" t="s">
        <v>828</v>
      </c>
      <c r="F706" s="35" t="s">
        <v>1198</v>
      </c>
      <c r="G706" s="36"/>
      <c r="H706" s="33">
        <v>19</v>
      </c>
      <c r="I706" s="40">
        <f t="shared" si="20"/>
        <v>-1</v>
      </c>
      <c r="J706" s="36"/>
      <c r="K706" s="33">
        <v>0</v>
      </c>
      <c r="L706" s="37" t="e">
        <f t="shared" si="21"/>
        <v>#DIV/0!</v>
      </c>
    </row>
    <row r="707" spans="1:12" x14ac:dyDescent="0.2">
      <c r="A707" s="34" t="s">
        <v>21</v>
      </c>
      <c r="B707" s="34" t="s">
        <v>30</v>
      </c>
      <c r="C707" s="34" t="s">
        <v>1071</v>
      </c>
      <c r="D707" s="34" t="s">
        <v>524</v>
      </c>
      <c r="E707" s="34" t="s">
        <v>912</v>
      </c>
      <c r="F707" s="35" t="s">
        <v>1200</v>
      </c>
      <c r="G707" s="36"/>
      <c r="H707" s="33">
        <v>25</v>
      </c>
      <c r="I707" s="40">
        <f t="shared" si="20"/>
        <v>-1</v>
      </c>
      <c r="J707" s="36"/>
      <c r="K707" s="33">
        <v>0</v>
      </c>
      <c r="L707" s="37" t="e">
        <f t="shared" si="21"/>
        <v>#DIV/0!</v>
      </c>
    </row>
    <row r="708" spans="1:12" x14ac:dyDescent="0.2">
      <c r="A708" s="34" t="s">
        <v>21</v>
      </c>
      <c r="B708" s="34" t="s">
        <v>30</v>
      </c>
      <c r="C708" s="34" t="s">
        <v>1071</v>
      </c>
      <c r="D708" s="34" t="s">
        <v>524</v>
      </c>
      <c r="E708" s="34" t="s">
        <v>896</v>
      </c>
      <c r="F708" s="35" t="s">
        <v>1199</v>
      </c>
      <c r="G708" s="33">
        <v>17</v>
      </c>
      <c r="H708" s="33">
        <v>420</v>
      </c>
      <c r="I708" s="40">
        <f t="shared" si="20"/>
        <v>-0.95952380952380956</v>
      </c>
      <c r="J708" s="33">
        <v>416</v>
      </c>
      <c r="K708" s="33">
        <v>20</v>
      </c>
      <c r="L708" s="37">
        <f t="shared" si="21"/>
        <v>19.8</v>
      </c>
    </row>
    <row r="709" spans="1:12" x14ac:dyDescent="0.2">
      <c r="A709" s="34" t="s">
        <v>21</v>
      </c>
      <c r="B709" s="34" t="s">
        <v>30</v>
      </c>
      <c r="C709" s="34" t="s">
        <v>1071</v>
      </c>
      <c r="D709" s="34" t="s">
        <v>524</v>
      </c>
      <c r="E709" s="34" t="s">
        <v>618</v>
      </c>
      <c r="F709" s="35" t="s">
        <v>620</v>
      </c>
      <c r="G709" s="36"/>
      <c r="H709" s="33">
        <v>42</v>
      </c>
      <c r="I709" s="40">
        <f t="shared" si="20"/>
        <v>-1</v>
      </c>
      <c r="J709" s="36"/>
      <c r="K709" s="33">
        <v>0</v>
      </c>
      <c r="L709" s="37" t="e">
        <f t="shared" si="21"/>
        <v>#DIV/0!</v>
      </c>
    </row>
    <row r="710" spans="1:12" x14ac:dyDescent="0.2">
      <c r="A710" s="34" t="s">
        <v>21</v>
      </c>
      <c r="B710" s="34" t="s">
        <v>30</v>
      </c>
      <c r="C710" s="34" t="s">
        <v>1071</v>
      </c>
      <c r="D710" s="34" t="s">
        <v>534</v>
      </c>
      <c r="E710" s="34" t="s">
        <v>609</v>
      </c>
      <c r="F710" s="35" t="s">
        <v>1269</v>
      </c>
      <c r="G710" s="33">
        <v>176</v>
      </c>
      <c r="H710" s="33">
        <v>200</v>
      </c>
      <c r="I710" s="40">
        <f t="shared" si="20"/>
        <v>-0.12</v>
      </c>
      <c r="J710" s="33">
        <v>0</v>
      </c>
      <c r="K710" s="33">
        <v>0</v>
      </c>
      <c r="L710" s="37" t="e">
        <f t="shared" si="21"/>
        <v>#DIV/0!</v>
      </c>
    </row>
    <row r="711" spans="1:12" x14ac:dyDescent="0.2">
      <c r="A711" s="34" t="s">
        <v>21</v>
      </c>
      <c r="B711" s="34" t="s">
        <v>30</v>
      </c>
      <c r="C711" s="34" t="s">
        <v>1071</v>
      </c>
      <c r="D711" s="34" t="s">
        <v>740</v>
      </c>
      <c r="E711" s="34" t="s">
        <v>741</v>
      </c>
      <c r="F711" s="35" t="s">
        <v>1305</v>
      </c>
      <c r="G711" s="33">
        <v>23</v>
      </c>
      <c r="H711" s="33">
        <v>3</v>
      </c>
      <c r="I711" s="40">
        <f t="shared" si="20"/>
        <v>6.666666666666667</v>
      </c>
      <c r="J711" s="33">
        <v>0</v>
      </c>
      <c r="K711" s="33">
        <v>0</v>
      </c>
      <c r="L711" s="37" t="e">
        <f t="shared" si="21"/>
        <v>#DIV/0!</v>
      </c>
    </row>
    <row r="712" spans="1:12" x14ac:dyDescent="0.2">
      <c r="A712" s="34" t="s">
        <v>21</v>
      </c>
      <c r="B712" s="34" t="s">
        <v>30</v>
      </c>
      <c r="C712" s="34" t="s">
        <v>1071</v>
      </c>
      <c r="D712" s="34" t="s">
        <v>603</v>
      </c>
      <c r="E712" s="34" t="s">
        <v>671</v>
      </c>
      <c r="F712" s="35" t="s">
        <v>1221</v>
      </c>
      <c r="G712" s="36"/>
      <c r="H712" s="33">
        <v>2</v>
      </c>
      <c r="I712" s="40">
        <f t="shared" si="20"/>
        <v>-1</v>
      </c>
      <c r="J712" s="36"/>
      <c r="K712" s="33">
        <v>0</v>
      </c>
      <c r="L712" s="37" t="e">
        <f t="shared" si="21"/>
        <v>#DIV/0!</v>
      </c>
    </row>
    <row r="713" spans="1:12" x14ac:dyDescent="0.2">
      <c r="A713" s="34" t="s">
        <v>21</v>
      </c>
      <c r="B713" s="34" t="s">
        <v>30</v>
      </c>
      <c r="C713" s="34" t="s">
        <v>1071</v>
      </c>
      <c r="D713" s="34" t="s">
        <v>603</v>
      </c>
      <c r="E713" s="34" t="s">
        <v>1527</v>
      </c>
      <c r="F713" s="35" t="s">
        <v>1528</v>
      </c>
      <c r="G713" s="33">
        <v>121</v>
      </c>
      <c r="H713" s="33">
        <v>184</v>
      </c>
      <c r="I713" s="40">
        <f t="shared" si="20"/>
        <v>-0.34239130434782605</v>
      </c>
      <c r="J713" s="33">
        <v>0</v>
      </c>
      <c r="K713" s="33">
        <v>0</v>
      </c>
      <c r="L713" s="37" t="e">
        <f t="shared" si="21"/>
        <v>#DIV/0!</v>
      </c>
    </row>
    <row r="714" spans="1:12" x14ac:dyDescent="0.2">
      <c r="A714" s="34" t="s">
        <v>21</v>
      </c>
      <c r="B714" s="34" t="s">
        <v>30</v>
      </c>
      <c r="C714" s="34" t="s">
        <v>1071</v>
      </c>
      <c r="D714" s="34" t="s">
        <v>603</v>
      </c>
      <c r="E714" s="34" t="s">
        <v>804</v>
      </c>
      <c r="F714" s="35" t="s">
        <v>1235</v>
      </c>
      <c r="G714" s="36"/>
      <c r="H714" s="33">
        <v>9</v>
      </c>
      <c r="I714" s="40">
        <f t="shared" si="20"/>
        <v>-1</v>
      </c>
      <c r="J714" s="36"/>
      <c r="K714" s="33">
        <v>0</v>
      </c>
      <c r="L714" s="37" t="e">
        <f t="shared" si="21"/>
        <v>#DIV/0!</v>
      </c>
    </row>
    <row r="715" spans="1:12" x14ac:dyDescent="0.2">
      <c r="A715" s="34" t="s">
        <v>21</v>
      </c>
      <c r="B715" s="34" t="s">
        <v>30</v>
      </c>
      <c r="C715" s="34" t="s">
        <v>1071</v>
      </c>
      <c r="D715" s="34" t="s">
        <v>603</v>
      </c>
      <c r="E715" s="34" t="s">
        <v>888</v>
      </c>
      <c r="F715" s="35" t="s">
        <v>1219</v>
      </c>
      <c r="G715" s="36"/>
      <c r="H715" s="33">
        <v>5</v>
      </c>
      <c r="I715" s="40">
        <f t="shared" si="20"/>
        <v>-1</v>
      </c>
      <c r="J715" s="36"/>
      <c r="K715" s="33">
        <v>0</v>
      </c>
      <c r="L715" s="37" t="e">
        <f t="shared" si="21"/>
        <v>#DIV/0!</v>
      </c>
    </row>
    <row r="716" spans="1:12" x14ac:dyDescent="0.2">
      <c r="A716" s="34" t="s">
        <v>21</v>
      </c>
      <c r="B716" s="34" t="s">
        <v>30</v>
      </c>
      <c r="C716" s="34" t="s">
        <v>1071</v>
      </c>
      <c r="D716" s="34" t="s">
        <v>553</v>
      </c>
      <c r="E716" s="34" t="s">
        <v>561</v>
      </c>
      <c r="F716" s="35" t="s">
        <v>1294</v>
      </c>
      <c r="G716" s="33">
        <v>152</v>
      </c>
      <c r="H716" s="33">
        <v>222</v>
      </c>
      <c r="I716" s="40">
        <f t="shared" ref="I716:I779" si="22">G716/H716-1</f>
        <v>-0.31531531531531531</v>
      </c>
      <c r="J716" s="33">
        <v>0</v>
      </c>
      <c r="K716" s="33">
        <v>0</v>
      </c>
      <c r="L716" s="37" t="e">
        <f t="shared" ref="L716:L779" si="23">J716/K716-1</f>
        <v>#DIV/0!</v>
      </c>
    </row>
    <row r="717" spans="1:12" x14ac:dyDescent="0.2">
      <c r="A717" s="34" t="s">
        <v>21</v>
      </c>
      <c r="B717" s="34" t="s">
        <v>30</v>
      </c>
      <c r="C717" s="34" t="s">
        <v>1071</v>
      </c>
      <c r="D717" s="34" t="s">
        <v>553</v>
      </c>
      <c r="E717" s="34" t="s">
        <v>554</v>
      </c>
      <c r="F717" s="35" t="s">
        <v>1296</v>
      </c>
      <c r="G717" s="33">
        <v>474</v>
      </c>
      <c r="H717" s="33">
        <v>238</v>
      </c>
      <c r="I717" s="40">
        <f t="shared" si="22"/>
        <v>0.99159663865546221</v>
      </c>
      <c r="J717" s="33">
        <v>0</v>
      </c>
      <c r="K717" s="33">
        <v>0</v>
      </c>
      <c r="L717" s="37" t="e">
        <f t="shared" si="23"/>
        <v>#DIV/0!</v>
      </c>
    </row>
    <row r="718" spans="1:12" x14ac:dyDescent="0.2">
      <c r="A718" s="34" t="s">
        <v>21</v>
      </c>
      <c r="B718" s="34" t="s">
        <v>30</v>
      </c>
      <c r="C718" s="34" t="s">
        <v>1071</v>
      </c>
      <c r="D718" s="34" t="s">
        <v>553</v>
      </c>
      <c r="E718" s="34" t="s">
        <v>562</v>
      </c>
      <c r="F718" s="35" t="s">
        <v>1299</v>
      </c>
      <c r="G718" s="33">
        <v>5</v>
      </c>
      <c r="H718" s="36"/>
      <c r="I718" s="40" t="e">
        <f t="shared" si="22"/>
        <v>#DIV/0!</v>
      </c>
      <c r="J718" s="33">
        <v>400</v>
      </c>
      <c r="K718" s="36"/>
      <c r="L718" s="37" t="e">
        <f t="shared" si="23"/>
        <v>#DIV/0!</v>
      </c>
    </row>
    <row r="719" spans="1:12" x14ac:dyDescent="0.2">
      <c r="A719" s="34" t="s">
        <v>21</v>
      </c>
      <c r="B719" s="34" t="s">
        <v>30</v>
      </c>
      <c r="C719" s="34" t="s">
        <v>1071</v>
      </c>
      <c r="D719" s="34" t="s">
        <v>550</v>
      </c>
      <c r="E719" s="34" t="s">
        <v>579</v>
      </c>
      <c r="F719" s="35" t="s">
        <v>1202</v>
      </c>
      <c r="G719" s="33">
        <v>406</v>
      </c>
      <c r="H719" s="33">
        <v>312</v>
      </c>
      <c r="I719" s="40">
        <f t="shared" si="22"/>
        <v>0.30128205128205132</v>
      </c>
      <c r="J719" s="33">
        <v>0</v>
      </c>
      <c r="K719" s="33">
        <v>0</v>
      </c>
      <c r="L719" s="37" t="e">
        <f t="shared" si="23"/>
        <v>#DIV/0!</v>
      </c>
    </row>
    <row r="720" spans="1:12" x14ac:dyDescent="0.2">
      <c r="A720" s="34" t="s">
        <v>21</v>
      </c>
      <c r="B720" s="34" t="s">
        <v>30</v>
      </c>
      <c r="C720" s="34" t="s">
        <v>1071</v>
      </c>
      <c r="D720" s="34" t="s">
        <v>499</v>
      </c>
      <c r="E720" s="34" t="s">
        <v>500</v>
      </c>
      <c r="F720" s="35" t="s">
        <v>1082</v>
      </c>
      <c r="G720" s="33">
        <v>1888</v>
      </c>
      <c r="H720" s="36"/>
      <c r="I720" s="40" t="e">
        <f t="shared" si="22"/>
        <v>#DIV/0!</v>
      </c>
      <c r="J720" s="33">
        <v>7984</v>
      </c>
      <c r="K720" s="36"/>
      <c r="L720" s="37" t="e">
        <f t="shared" si="23"/>
        <v>#DIV/0!</v>
      </c>
    </row>
    <row r="721" spans="1:12" x14ac:dyDescent="0.2">
      <c r="A721" s="34" t="s">
        <v>21</v>
      </c>
      <c r="B721" s="34" t="s">
        <v>30</v>
      </c>
      <c r="C721" s="34" t="s">
        <v>1071</v>
      </c>
      <c r="D721" s="34" t="s">
        <v>499</v>
      </c>
      <c r="E721" s="34" t="s">
        <v>916</v>
      </c>
      <c r="F721" s="35" t="s">
        <v>915</v>
      </c>
      <c r="G721" s="33">
        <v>4</v>
      </c>
      <c r="H721" s="36"/>
      <c r="I721" s="40" t="e">
        <f t="shared" si="22"/>
        <v>#DIV/0!</v>
      </c>
      <c r="J721" s="33">
        <v>0</v>
      </c>
      <c r="K721" s="36"/>
      <c r="L721" s="37" t="e">
        <f t="shared" si="23"/>
        <v>#DIV/0!</v>
      </c>
    </row>
    <row r="722" spans="1:12" x14ac:dyDescent="0.2">
      <c r="A722" s="34" t="s">
        <v>21</v>
      </c>
      <c r="B722" s="34" t="s">
        <v>30</v>
      </c>
      <c r="C722" s="34" t="s">
        <v>1071</v>
      </c>
      <c r="D722" s="34" t="s">
        <v>499</v>
      </c>
      <c r="E722" s="34" t="s">
        <v>606</v>
      </c>
      <c r="F722" s="35" t="s">
        <v>605</v>
      </c>
      <c r="G722" s="33">
        <v>678</v>
      </c>
      <c r="H722" s="36"/>
      <c r="I722" s="40" t="e">
        <f t="shared" si="22"/>
        <v>#DIV/0!</v>
      </c>
      <c r="J722" s="33">
        <v>0</v>
      </c>
      <c r="K722" s="36"/>
      <c r="L722" s="37" t="e">
        <f t="shared" si="23"/>
        <v>#DIV/0!</v>
      </c>
    </row>
    <row r="723" spans="1:12" x14ac:dyDescent="0.2">
      <c r="A723" s="34" t="s">
        <v>21</v>
      </c>
      <c r="B723" s="34" t="s">
        <v>30</v>
      </c>
      <c r="C723" s="34" t="s">
        <v>1071</v>
      </c>
      <c r="D723" s="34" t="s">
        <v>897</v>
      </c>
      <c r="E723" s="34" t="s">
        <v>898</v>
      </c>
      <c r="F723" s="35" t="s">
        <v>897</v>
      </c>
      <c r="G723" s="33">
        <v>0</v>
      </c>
      <c r="H723" s="33">
        <v>2</v>
      </c>
      <c r="I723" s="40">
        <f t="shared" si="22"/>
        <v>-1</v>
      </c>
      <c r="J723" s="33">
        <v>50</v>
      </c>
      <c r="K723" s="33">
        <v>0</v>
      </c>
      <c r="L723" s="37" t="e">
        <f t="shared" si="23"/>
        <v>#DIV/0!</v>
      </c>
    </row>
    <row r="724" spans="1:12" x14ac:dyDescent="0.2">
      <c r="A724" s="34" t="s">
        <v>21</v>
      </c>
      <c r="B724" s="34" t="s">
        <v>30</v>
      </c>
      <c r="C724" s="34" t="s">
        <v>1071</v>
      </c>
      <c r="D724" s="34" t="s">
        <v>518</v>
      </c>
      <c r="E724" s="34" t="s">
        <v>911</v>
      </c>
      <c r="F724" s="35" t="s">
        <v>1193</v>
      </c>
      <c r="G724" s="33">
        <v>2975</v>
      </c>
      <c r="H724" s="33">
        <v>3933</v>
      </c>
      <c r="I724" s="40">
        <f t="shared" si="22"/>
        <v>-0.24357996440376306</v>
      </c>
      <c r="J724" s="33">
        <v>0</v>
      </c>
      <c r="K724" s="33">
        <v>0</v>
      </c>
      <c r="L724" s="37" t="e">
        <f t="shared" si="23"/>
        <v>#DIV/0!</v>
      </c>
    </row>
    <row r="725" spans="1:12" x14ac:dyDescent="0.2">
      <c r="A725" s="34" t="s">
        <v>21</v>
      </c>
      <c r="B725" s="34" t="s">
        <v>30</v>
      </c>
      <c r="C725" s="34" t="s">
        <v>1071</v>
      </c>
      <c r="D725" s="34" t="s">
        <v>518</v>
      </c>
      <c r="E725" s="34" t="s">
        <v>988</v>
      </c>
      <c r="F725" s="35" t="s">
        <v>1191</v>
      </c>
      <c r="G725" s="36"/>
      <c r="H725" s="33">
        <v>34</v>
      </c>
      <c r="I725" s="40">
        <f t="shared" si="22"/>
        <v>-1</v>
      </c>
      <c r="J725" s="36"/>
      <c r="K725" s="33">
        <v>0</v>
      </c>
      <c r="L725" s="37" t="e">
        <f t="shared" si="23"/>
        <v>#DIV/0!</v>
      </c>
    </row>
    <row r="726" spans="1:12" x14ac:dyDescent="0.2">
      <c r="A726" s="34" t="s">
        <v>21</v>
      </c>
      <c r="B726" s="34" t="s">
        <v>30</v>
      </c>
      <c r="C726" s="34" t="s">
        <v>1071</v>
      </c>
      <c r="D726" s="34" t="s">
        <v>518</v>
      </c>
      <c r="E726" s="34" t="s">
        <v>519</v>
      </c>
      <c r="F726" s="35" t="s">
        <v>518</v>
      </c>
      <c r="G726" s="33">
        <v>54262</v>
      </c>
      <c r="H726" s="33">
        <v>9438</v>
      </c>
      <c r="I726" s="40">
        <f t="shared" si="22"/>
        <v>4.7493112947658398</v>
      </c>
      <c r="J726" s="33">
        <v>55561</v>
      </c>
      <c r="K726" s="33">
        <v>10805</v>
      </c>
      <c r="L726" s="37">
        <f t="shared" si="23"/>
        <v>4.1421564090698748</v>
      </c>
    </row>
    <row r="727" spans="1:12" x14ac:dyDescent="0.2">
      <c r="A727" s="34" t="s">
        <v>21</v>
      </c>
      <c r="B727" s="34" t="s">
        <v>30</v>
      </c>
      <c r="C727" s="34" t="s">
        <v>1071</v>
      </c>
      <c r="D727" s="34" t="s">
        <v>516</v>
      </c>
      <c r="E727" s="34" t="s">
        <v>829</v>
      </c>
      <c r="F727" s="35" t="s">
        <v>1264</v>
      </c>
      <c r="G727" s="36"/>
      <c r="H727" s="33">
        <v>6</v>
      </c>
      <c r="I727" s="40">
        <f t="shared" si="22"/>
        <v>-1</v>
      </c>
      <c r="J727" s="36"/>
      <c r="K727" s="33">
        <v>0</v>
      </c>
      <c r="L727" s="37" t="e">
        <f t="shared" si="23"/>
        <v>#DIV/0!</v>
      </c>
    </row>
    <row r="728" spans="1:12" x14ac:dyDescent="0.2">
      <c r="A728" s="34" t="s">
        <v>21</v>
      </c>
      <c r="B728" s="34" t="s">
        <v>30</v>
      </c>
      <c r="C728" s="34" t="s">
        <v>1071</v>
      </c>
      <c r="D728" s="34" t="s">
        <v>516</v>
      </c>
      <c r="E728" s="34" t="s">
        <v>901</v>
      </c>
      <c r="F728" s="35" t="s">
        <v>1262</v>
      </c>
      <c r="G728" s="36"/>
      <c r="H728" s="33">
        <v>11</v>
      </c>
      <c r="I728" s="40">
        <f t="shared" si="22"/>
        <v>-1</v>
      </c>
      <c r="J728" s="36"/>
      <c r="K728" s="33">
        <v>0</v>
      </c>
      <c r="L728" s="37" t="e">
        <f t="shared" si="23"/>
        <v>#DIV/0!</v>
      </c>
    </row>
    <row r="729" spans="1:12" x14ac:dyDescent="0.2">
      <c r="A729" s="34" t="s">
        <v>21</v>
      </c>
      <c r="B729" s="34" t="s">
        <v>30</v>
      </c>
      <c r="C729" s="34" t="s">
        <v>1071</v>
      </c>
      <c r="D729" s="34" t="s">
        <v>516</v>
      </c>
      <c r="E729" s="34" t="s">
        <v>600</v>
      </c>
      <c r="F729" s="35" t="s">
        <v>1263</v>
      </c>
      <c r="G729" s="33">
        <v>196</v>
      </c>
      <c r="H729" s="33">
        <v>132</v>
      </c>
      <c r="I729" s="40">
        <f t="shared" si="22"/>
        <v>0.48484848484848486</v>
      </c>
      <c r="J729" s="33">
        <v>0</v>
      </c>
      <c r="K729" s="33">
        <v>0</v>
      </c>
      <c r="L729" s="37" t="e">
        <f t="shared" si="23"/>
        <v>#DIV/0!</v>
      </c>
    </row>
    <row r="730" spans="1:12" x14ac:dyDescent="0.2">
      <c r="A730" s="34" t="s">
        <v>21</v>
      </c>
      <c r="B730" s="34" t="s">
        <v>30</v>
      </c>
      <c r="C730" s="34" t="s">
        <v>1071</v>
      </c>
      <c r="D730" s="34" t="s">
        <v>516</v>
      </c>
      <c r="E730" s="34" t="s">
        <v>730</v>
      </c>
      <c r="F730" s="35" t="s">
        <v>1260</v>
      </c>
      <c r="G730" s="36"/>
      <c r="H730" s="33">
        <v>14</v>
      </c>
      <c r="I730" s="40">
        <f t="shared" si="22"/>
        <v>-1</v>
      </c>
      <c r="J730" s="36"/>
      <c r="K730" s="33">
        <v>0</v>
      </c>
      <c r="L730" s="37" t="e">
        <f t="shared" si="23"/>
        <v>#DIV/0!</v>
      </c>
    </row>
    <row r="731" spans="1:12" x14ac:dyDescent="0.2">
      <c r="A731" s="34" t="s">
        <v>21</v>
      </c>
      <c r="B731" s="34" t="s">
        <v>30</v>
      </c>
      <c r="C731" s="34" t="s">
        <v>1071</v>
      </c>
      <c r="D731" s="34" t="s">
        <v>516</v>
      </c>
      <c r="E731" s="34" t="s">
        <v>582</v>
      </c>
      <c r="F731" s="35" t="s">
        <v>1261</v>
      </c>
      <c r="G731" s="33">
        <v>99</v>
      </c>
      <c r="H731" s="36"/>
      <c r="I731" s="40" t="e">
        <f t="shared" si="22"/>
        <v>#DIV/0!</v>
      </c>
      <c r="J731" s="33">
        <v>0</v>
      </c>
      <c r="K731" s="36"/>
      <c r="L731" s="37" t="e">
        <f t="shared" si="23"/>
        <v>#DIV/0!</v>
      </c>
    </row>
    <row r="732" spans="1:12" x14ac:dyDescent="0.2">
      <c r="A732" s="34" t="s">
        <v>21</v>
      </c>
      <c r="B732" s="34" t="s">
        <v>30</v>
      </c>
      <c r="C732" s="34" t="s">
        <v>1071</v>
      </c>
      <c r="D732" s="34" t="s">
        <v>516</v>
      </c>
      <c r="E732" s="34" t="s">
        <v>611</v>
      </c>
      <c r="F732" s="35" t="s">
        <v>1261</v>
      </c>
      <c r="G732" s="33">
        <v>33</v>
      </c>
      <c r="H732" s="33">
        <v>94</v>
      </c>
      <c r="I732" s="40">
        <f t="shared" si="22"/>
        <v>-0.64893617021276595</v>
      </c>
      <c r="J732" s="33">
        <v>0</v>
      </c>
      <c r="K732" s="33">
        <v>0</v>
      </c>
      <c r="L732" s="37" t="e">
        <f t="shared" si="23"/>
        <v>#DIV/0!</v>
      </c>
    </row>
    <row r="733" spans="1:12" x14ac:dyDescent="0.2">
      <c r="A733" s="34" t="s">
        <v>21</v>
      </c>
      <c r="B733" s="34" t="s">
        <v>30</v>
      </c>
      <c r="C733" s="34" t="s">
        <v>1071</v>
      </c>
      <c r="D733" s="34" t="s">
        <v>516</v>
      </c>
      <c r="E733" s="34" t="s">
        <v>889</v>
      </c>
      <c r="F733" s="35" t="s">
        <v>1266</v>
      </c>
      <c r="G733" s="36"/>
      <c r="H733" s="33">
        <v>9</v>
      </c>
      <c r="I733" s="40">
        <f t="shared" si="22"/>
        <v>-1</v>
      </c>
      <c r="J733" s="36"/>
      <c r="K733" s="33">
        <v>0</v>
      </c>
      <c r="L733" s="37" t="e">
        <f t="shared" si="23"/>
        <v>#DIV/0!</v>
      </c>
    </row>
    <row r="734" spans="1:12" x14ac:dyDescent="0.2">
      <c r="A734" s="34" t="s">
        <v>21</v>
      </c>
      <c r="B734" s="34" t="s">
        <v>30</v>
      </c>
      <c r="C734" s="34" t="s">
        <v>1071</v>
      </c>
      <c r="D734" s="34" t="s">
        <v>726</v>
      </c>
      <c r="E734" s="34" t="s">
        <v>727</v>
      </c>
      <c r="F734" s="35" t="s">
        <v>1354</v>
      </c>
      <c r="G734" s="33">
        <v>1</v>
      </c>
      <c r="H734" s="33">
        <v>26</v>
      </c>
      <c r="I734" s="40">
        <f t="shared" si="22"/>
        <v>-0.96153846153846156</v>
      </c>
      <c r="J734" s="33">
        <v>0</v>
      </c>
      <c r="K734" s="33">
        <v>0</v>
      </c>
      <c r="L734" s="37" t="e">
        <f t="shared" si="23"/>
        <v>#DIV/0!</v>
      </c>
    </row>
    <row r="735" spans="1:12" x14ac:dyDescent="0.2">
      <c r="A735" s="34" t="s">
        <v>21</v>
      </c>
      <c r="B735" s="34" t="s">
        <v>30</v>
      </c>
      <c r="C735" s="34" t="s">
        <v>1071</v>
      </c>
      <c r="D735" s="34" t="s">
        <v>493</v>
      </c>
      <c r="E735" s="34" t="s">
        <v>691</v>
      </c>
      <c r="F735" s="35" t="s">
        <v>1315</v>
      </c>
      <c r="G735" s="36"/>
      <c r="H735" s="33">
        <v>118</v>
      </c>
      <c r="I735" s="40">
        <f t="shared" si="22"/>
        <v>-1</v>
      </c>
      <c r="J735" s="36"/>
      <c r="K735" s="33">
        <v>0</v>
      </c>
      <c r="L735" s="37" t="e">
        <f t="shared" si="23"/>
        <v>#DIV/0!</v>
      </c>
    </row>
    <row r="736" spans="1:12" x14ac:dyDescent="0.2">
      <c r="A736" s="34" t="s">
        <v>21</v>
      </c>
      <c r="B736" s="34" t="s">
        <v>30</v>
      </c>
      <c r="C736" s="34" t="s">
        <v>1071</v>
      </c>
      <c r="D736" s="34" t="s">
        <v>643</v>
      </c>
      <c r="E736" s="34" t="s">
        <v>644</v>
      </c>
      <c r="F736" s="35" t="s">
        <v>1340</v>
      </c>
      <c r="G736" s="33">
        <v>29</v>
      </c>
      <c r="H736" s="33">
        <v>1</v>
      </c>
      <c r="I736" s="40">
        <f t="shared" si="22"/>
        <v>28</v>
      </c>
      <c r="J736" s="33">
        <v>0</v>
      </c>
      <c r="K736" s="33">
        <v>0</v>
      </c>
      <c r="L736" s="37" t="e">
        <f t="shared" si="23"/>
        <v>#DIV/0!</v>
      </c>
    </row>
    <row r="737" spans="1:12" x14ac:dyDescent="0.2">
      <c r="A737" s="34" t="s">
        <v>21</v>
      </c>
      <c r="B737" s="34" t="s">
        <v>30</v>
      </c>
      <c r="C737" s="34" t="s">
        <v>1071</v>
      </c>
      <c r="D737" s="34" t="s">
        <v>497</v>
      </c>
      <c r="E737" s="34" t="s">
        <v>498</v>
      </c>
      <c r="F737" s="35" t="s">
        <v>1350</v>
      </c>
      <c r="G737" s="33">
        <v>23</v>
      </c>
      <c r="H737" s="33">
        <v>18</v>
      </c>
      <c r="I737" s="40">
        <f t="shared" si="22"/>
        <v>0.27777777777777768</v>
      </c>
      <c r="J737" s="33">
        <v>200</v>
      </c>
      <c r="K737" s="33">
        <v>0</v>
      </c>
      <c r="L737" s="37" t="e">
        <f t="shared" si="23"/>
        <v>#DIV/0!</v>
      </c>
    </row>
    <row r="738" spans="1:12" x14ac:dyDescent="0.2">
      <c r="A738" s="34" t="s">
        <v>21</v>
      </c>
      <c r="B738" s="34" t="s">
        <v>30</v>
      </c>
      <c r="C738" s="34" t="s">
        <v>1071</v>
      </c>
      <c r="D738" s="34" t="s">
        <v>508</v>
      </c>
      <c r="E738" s="34" t="s">
        <v>610</v>
      </c>
      <c r="F738" s="35" t="s">
        <v>1187</v>
      </c>
      <c r="G738" s="33">
        <v>111</v>
      </c>
      <c r="H738" s="33">
        <v>173</v>
      </c>
      <c r="I738" s="40">
        <f t="shared" si="22"/>
        <v>-0.35838150289017345</v>
      </c>
      <c r="J738" s="33">
        <v>16923</v>
      </c>
      <c r="K738" s="33">
        <v>0</v>
      </c>
      <c r="L738" s="37" t="e">
        <f t="shared" si="23"/>
        <v>#DIV/0!</v>
      </c>
    </row>
    <row r="739" spans="1:12" x14ac:dyDescent="0.2">
      <c r="A739" s="34" t="s">
        <v>21</v>
      </c>
      <c r="B739" s="34" t="s">
        <v>30</v>
      </c>
      <c r="C739" s="34" t="s">
        <v>1071</v>
      </c>
      <c r="D739" s="34" t="s">
        <v>508</v>
      </c>
      <c r="E739" s="34" t="s">
        <v>509</v>
      </c>
      <c r="F739" s="35" t="s">
        <v>1189</v>
      </c>
      <c r="G739" s="33">
        <v>94</v>
      </c>
      <c r="H739" s="33">
        <v>206</v>
      </c>
      <c r="I739" s="40">
        <f t="shared" si="22"/>
        <v>-0.5436893203883495</v>
      </c>
      <c r="J739" s="33">
        <v>0</v>
      </c>
      <c r="K739" s="33">
        <v>0</v>
      </c>
      <c r="L739" s="37" t="e">
        <f t="shared" si="23"/>
        <v>#DIV/0!</v>
      </c>
    </row>
    <row r="740" spans="1:12" x14ac:dyDescent="0.2">
      <c r="A740" s="34" t="s">
        <v>21</v>
      </c>
      <c r="B740" s="34" t="s">
        <v>30</v>
      </c>
      <c r="C740" s="34" t="s">
        <v>1071</v>
      </c>
      <c r="D740" s="34" t="s">
        <v>33</v>
      </c>
      <c r="E740" s="34" t="s">
        <v>529</v>
      </c>
      <c r="F740" s="35" t="s">
        <v>1232</v>
      </c>
      <c r="G740" s="33">
        <v>629</v>
      </c>
      <c r="H740" s="33">
        <v>402</v>
      </c>
      <c r="I740" s="40">
        <f t="shared" si="22"/>
        <v>0.56467661691542292</v>
      </c>
      <c r="J740" s="33">
        <v>0</v>
      </c>
      <c r="K740" s="33">
        <v>0</v>
      </c>
      <c r="L740" s="37" t="e">
        <f t="shared" si="23"/>
        <v>#DIV/0!</v>
      </c>
    </row>
    <row r="741" spans="1:12" x14ac:dyDescent="0.2">
      <c r="A741" s="34" t="s">
        <v>21</v>
      </c>
      <c r="B741" s="34" t="s">
        <v>30</v>
      </c>
      <c r="C741" s="34" t="s">
        <v>1071</v>
      </c>
      <c r="D741" s="34" t="s">
        <v>541</v>
      </c>
      <c r="E741" s="34" t="s">
        <v>578</v>
      </c>
      <c r="F741" s="35" t="s">
        <v>1271</v>
      </c>
      <c r="G741" s="33">
        <v>2315</v>
      </c>
      <c r="H741" s="33">
        <v>2597</v>
      </c>
      <c r="I741" s="40">
        <f t="shared" si="22"/>
        <v>-0.10858683095879862</v>
      </c>
      <c r="J741" s="33">
        <v>0</v>
      </c>
      <c r="K741" s="33">
        <v>0</v>
      </c>
      <c r="L741" s="37" t="e">
        <f t="shared" si="23"/>
        <v>#DIV/0!</v>
      </c>
    </row>
    <row r="742" spans="1:12" x14ac:dyDescent="0.2">
      <c r="A742" s="34" t="s">
        <v>21</v>
      </c>
      <c r="B742" s="34" t="s">
        <v>30</v>
      </c>
      <c r="C742" s="34" t="s">
        <v>1071</v>
      </c>
      <c r="D742" s="34" t="s">
        <v>541</v>
      </c>
      <c r="E742" s="34" t="s">
        <v>662</v>
      </c>
      <c r="F742" s="35" t="s">
        <v>1274</v>
      </c>
      <c r="G742" s="33">
        <v>1</v>
      </c>
      <c r="H742" s="36"/>
      <c r="I742" s="40" t="e">
        <f t="shared" si="22"/>
        <v>#DIV/0!</v>
      </c>
      <c r="J742" s="33">
        <v>0</v>
      </c>
      <c r="K742" s="36"/>
      <c r="L742" s="37" t="e">
        <f t="shared" si="23"/>
        <v>#DIV/0!</v>
      </c>
    </row>
    <row r="743" spans="1:12" x14ac:dyDescent="0.2">
      <c r="A743" s="34" t="s">
        <v>21</v>
      </c>
      <c r="B743" s="34" t="s">
        <v>30</v>
      </c>
      <c r="C743" s="34" t="s">
        <v>1071</v>
      </c>
      <c r="D743" s="34" t="s">
        <v>541</v>
      </c>
      <c r="E743" s="34" t="s">
        <v>583</v>
      </c>
      <c r="F743" s="35" t="s">
        <v>1275</v>
      </c>
      <c r="G743" s="33">
        <v>512</v>
      </c>
      <c r="H743" s="33">
        <v>601</v>
      </c>
      <c r="I743" s="40">
        <f t="shared" si="22"/>
        <v>-0.14808652246256238</v>
      </c>
      <c r="J743" s="33">
        <v>300</v>
      </c>
      <c r="K743" s="33">
        <v>0</v>
      </c>
      <c r="L743" s="37" t="e">
        <f t="shared" si="23"/>
        <v>#DIV/0!</v>
      </c>
    </row>
    <row r="744" spans="1:12" x14ac:dyDescent="0.2">
      <c r="A744" s="34" t="s">
        <v>21</v>
      </c>
      <c r="B744" s="34" t="s">
        <v>30</v>
      </c>
      <c r="C744" s="34" t="s">
        <v>1071</v>
      </c>
      <c r="D744" s="34" t="s">
        <v>614</v>
      </c>
      <c r="E744" s="34" t="s">
        <v>615</v>
      </c>
      <c r="F744" s="35" t="s">
        <v>1268</v>
      </c>
      <c r="G744" s="33">
        <v>13</v>
      </c>
      <c r="H744" s="33">
        <v>70</v>
      </c>
      <c r="I744" s="40">
        <f t="shared" si="22"/>
        <v>-0.81428571428571428</v>
      </c>
      <c r="J744" s="33">
        <v>0</v>
      </c>
      <c r="K744" s="33">
        <v>0</v>
      </c>
      <c r="L744" s="37" t="e">
        <f t="shared" si="23"/>
        <v>#DIV/0!</v>
      </c>
    </row>
    <row r="745" spans="1:12" x14ac:dyDescent="0.2">
      <c r="A745" s="34" t="s">
        <v>21</v>
      </c>
      <c r="B745" s="34" t="s">
        <v>30</v>
      </c>
      <c r="C745" s="34" t="s">
        <v>1071</v>
      </c>
      <c r="D745" s="34" t="s">
        <v>520</v>
      </c>
      <c r="E745" s="34" t="s">
        <v>870</v>
      </c>
      <c r="F745" s="35" t="s">
        <v>1239</v>
      </c>
      <c r="G745" s="33">
        <v>1</v>
      </c>
      <c r="H745" s="36"/>
      <c r="I745" s="40" t="e">
        <f t="shared" si="22"/>
        <v>#DIV/0!</v>
      </c>
      <c r="J745" s="33">
        <v>0</v>
      </c>
      <c r="K745" s="36"/>
      <c r="L745" s="37" t="e">
        <f t="shared" si="23"/>
        <v>#DIV/0!</v>
      </c>
    </row>
    <row r="746" spans="1:12" x14ac:dyDescent="0.2">
      <c r="A746" s="34" t="s">
        <v>21</v>
      </c>
      <c r="B746" s="34" t="s">
        <v>30</v>
      </c>
      <c r="C746" s="34" t="s">
        <v>1071</v>
      </c>
      <c r="D746" s="34" t="s">
        <v>585</v>
      </c>
      <c r="E746" s="34" t="s">
        <v>867</v>
      </c>
      <c r="F746" s="35" t="s">
        <v>1324</v>
      </c>
      <c r="G746" s="33">
        <v>4</v>
      </c>
      <c r="H746" s="36"/>
      <c r="I746" s="40" t="e">
        <f t="shared" si="22"/>
        <v>#DIV/0!</v>
      </c>
      <c r="J746" s="33">
        <v>0</v>
      </c>
      <c r="K746" s="36"/>
      <c r="L746" s="37" t="e">
        <f t="shared" si="23"/>
        <v>#DIV/0!</v>
      </c>
    </row>
    <row r="747" spans="1:12" x14ac:dyDescent="0.2">
      <c r="A747" s="34" t="s">
        <v>21</v>
      </c>
      <c r="B747" s="34" t="s">
        <v>30</v>
      </c>
      <c r="C747" s="34" t="s">
        <v>1071</v>
      </c>
      <c r="D747" s="34" t="s">
        <v>545</v>
      </c>
      <c r="E747" s="34" t="s">
        <v>622</v>
      </c>
      <c r="F747" s="35" t="s">
        <v>1194</v>
      </c>
      <c r="G747" s="33">
        <v>1</v>
      </c>
      <c r="H747" s="36"/>
      <c r="I747" s="40" t="e">
        <f t="shared" si="22"/>
        <v>#DIV/0!</v>
      </c>
      <c r="J747" s="33">
        <v>0</v>
      </c>
      <c r="K747" s="36"/>
      <c r="L747" s="37" t="e">
        <f t="shared" si="23"/>
        <v>#DIV/0!</v>
      </c>
    </row>
    <row r="748" spans="1:12" x14ac:dyDescent="0.2">
      <c r="A748" s="34" t="s">
        <v>21</v>
      </c>
      <c r="B748" s="34" t="s">
        <v>30</v>
      </c>
      <c r="C748" s="34" t="s">
        <v>1071</v>
      </c>
      <c r="D748" s="34" t="s">
        <v>742</v>
      </c>
      <c r="E748" s="34" t="s">
        <v>743</v>
      </c>
      <c r="F748" s="35" t="s">
        <v>742</v>
      </c>
      <c r="G748" s="33">
        <v>3</v>
      </c>
      <c r="H748" s="33">
        <v>6</v>
      </c>
      <c r="I748" s="40">
        <f t="shared" si="22"/>
        <v>-0.5</v>
      </c>
      <c r="J748" s="33">
        <v>0</v>
      </c>
      <c r="K748" s="33">
        <v>0</v>
      </c>
      <c r="L748" s="37" t="e">
        <f t="shared" si="23"/>
        <v>#DIV/0!</v>
      </c>
    </row>
    <row r="749" spans="1:12" x14ac:dyDescent="0.2">
      <c r="A749" s="34" t="s">
        <v>21</v>
      </c>
      <c r="B749" s="34" t="s">
        <v>30</v>
      </c>
      <c r="C749" s="34" t="s">
        <v>1071</v>
      </c>
      <c r="D749" s="34" t="s">
        <v>815</v>
      </c>
      <c r="E749" s="34" t="s">
        <v>816</v>
      </c>
      <c r="F749" s="35" t="s">
        <v>1341</v>
      </c>
      <c r="G749" s="36"/>
      <c r="H749" s="33">
        <v>16</v>
      </c>
      <c r="I749" s="40">
        <f t="shared" si="22"/>
        <v>-1</v>
      </c>
      <c r="J749" s="36"/>
      <c r="K749" s="33">
        <v>0</v>
      </c>
      <c r="L749" s="37" t="e">
        <f t="shared" si="23"/>
        <v>#DIV/0!</v>
      </c>
    </row>
    <row r="750" spans="1:12" x14ac:dyDescent="0.2">
      <c r="A750" s="34" t="s">
        <v>21</v>
      </c>
      <c r="B750" s="34" t="s">
        <v>30</v>
      </c>
      <c r="C750" s="34" t="s">
        <v>1071</v>
      </c>
      <c r="D750" s="34" t="s">
        <v>748</v>
      </c>
      <c r="E750" s="34" t="s">
        <v>750</v>
      </c>
      <c r="F750" s="35" t="s">
        <v>749</v>
      </c>
      <c r="G750" s="33">
        <v>7</v>
      </c>
      <c r="H750" s="33">
        <v>19</v>
      </c>
      <c r="I750" s="40">
        <f t="shared" si="22"/>
        <v>-0.63157894736842102</v>
      </c>
      <c r="J750" s="33">
        <v>0</v>
      </c>
      <c r="K750" s="33">
        <v>0</v>
      </c>
      <c r="L750" s="37" t="e">
        <f t="shared" si="23"/>
        <v>#DIV/0!</v>
      </c>
    </row>
    <row r="751" spans="1:12" x14ac:dyDescent="0.2">
      <c r="A751" s="34" t="s">
        <v>21</v>
      </c>
      <c r="B751" s="34" t="s">
        <v>30</v>
      </c>
      <c r="C751" s="34" t="s">
        <v>1071</v>
      </c>
      <c r="D751" s="34" t="s">
        <v>612</v>
      </c>
      <c r="E751" s="34" t="s">
        <v>613</v>
      </c>
      <c r="F751" s="35" t="s">
        <v>1277</v>
      </c>
      <c r="G751" s="33">
        <v>35</v>
      </c>
      <c r="H751" s="33">
        <v>60</v>
      </c>
      <c r="I751" s="40">
        <f t="shared" si="22"/>
        <v>-0.41666666666666663</v>
      </c>
      <c r="J751" s="33">
        <v>0</v>
      </c>
      <c r="K751" s="33">
        <v>0</v>
      </c>
      <c r="L751" s="37" t="e">
        <f t="shared" si="23"/>
        <v>#DIV/0!</v>
      </c>
    </row>
    <row r="752" spans="1:12" x14ac:dyDescent="0.2">
      <c r="A752" s="34" t="s">
        <v>21</v>
      </c>
      <c r="B752" s="34" t="s">
        <v>30</v>
      </c>
      <c r="C752" s="34" t="s">
        <v>1071</v>
      </c>
      <c r="D752" s="34" t="s">
        <v>591</v>
      </c>
      <c r="E752" s="34" t="s">
        <v>592</v>
      </c>
      <c r="F752" s="35" t="s">
        <v>1281</v>
      </c>
      <c r="G752" s="33">
        <v>572</v>
      </c>
      <c r="H752" s="33">
        <v>351</v>
      </c>
      <c r="I752" s="40">
        <f t="shared" si="22"/>
        <v>0.62962962962962954</v>
      </c>
      <c r="J752" s="33">
        <v>0</v>
      </c>
      <c r="K752" s="33">
        <v>0</v>
      </c>
      <c r="L752" s="37" t="e">
        <f t="shared" si="23"/>
        <v>#DIV/0!</v>
      </c>
    </row>
    <row r="753" spans="1:12" x14ac:dyDescent="0.2">
      <c r="A753" s="34" t="s">
        <v>21</v>
      </c>
      <c r="B753" s="34" t="s">
        <v>30</v>
      </c>
      <c r="C753" s="34" t="s">
        <v>1071</v>
      </c>
      <c r="D753" s="34" t="s">
        <v>54</v>
      </c>
      <c r="E753" s="34" t="s">
        <v>842</v>
      </c>
      <c r="F753" s="35" t="s">
        <v>571</v>
      </c>
      <c r="G753" s="33">
        <v>0</v>
      </c>
      <c r="H753" s="33">
        <v>35</v>
      </c>
      <c r="I753" s="40">
        <f t="shared" si="22"/>
        <v>-1</v>
      </c>
      <c r="J753" s="33">
        <v>0</v>
      </c>
      <c r="K753" s="33">
        <v>0</v>
      </c>
      <c r="L753" s="37" t="e">
        <f t="shared" si="23"/>
        <v>#DIV/0!</v>
      </c>
    </row>
    <row r="754" spans="1:12" x14ac:dyDescent="0.2">
      <c r="A754" s="34" t="s">
        <v>21</v>
      </c>
      <c r="B754" s="34" t="s">
        <v>30</v>
      </c>
      <c r="C754" s="34" t="s">
        <v>1071</v>
      </c>
      <c r="D754" s="34" t="s">
        <v>54</v>
      </c>
      <c r="E754" s="34" t="s">
        <v>827</v>
      </c>
      <c r="F754" s="35" t="s">
        <v>1333</v>
      </c>
      <c r="G754" s="36"/>
      <c r="H754" s="33">
        <v>12</v>
      </c>
      <c r="I754" s="40">
        <f t="shared" si="22"/>
        <v>-1</v>
      </c>
      <c r="J754" s="36"/>
      <c r="K754" s="33">
        <v>0</v>
      </c>
      <c r="L754" s="37" t="e">
        <f t="shared" si="23"/>
        <v>#DIV/0!</v>
      </c>
    </row>
    <row r="755" spans="1:12" x14ac:dyDescent="0.2">
      <c r="A755" s="34" t="s">
        <v>21</v>
      </c>
      <c r="B755" s="34" t="s">
        <v>30</v>
      </c>
      <c r="C755" s="34" t="s">
        <v>1071</v>
      </c>
      <c r="D755" s="34" t="s">
        <v>799</v>
      </c>
      <c r="E755" s="34" t="s">
        <v>800</v>
      </c>
      <c r="F755" s="35" t="s">
        <v>1345</v>
      </c>
      <c r="G755" s="36"/>
      <c r="H755" s="33">
        <v>35</v>
      </c>
      <c r="I755" s="40">
        <f t="shared" si="22"/>
        <v>-1</v>
      </c>
      <c r="J755" s="36"/>
      <c r="K755" s="33">
        <v>0</v>
      </c>
      <c r="L755" s="37" t="e">
        <f t="shared" si="23"/>
        <v>#DIV/0!</v>
      </c>
    </row>
    <row r="756" spans="1:12" x14ac:dyDescent="0.2">
      <c r="A756" s="34" t="s">
        <v>21</v>
      </c>
      <c r="B756" s="34" t="s">
        <v>30</v>
      </c>
      <c r="C756" s="34" t="s">
        <v>1071</v>
      </c>
      <c r="D756" s="34" t="s">
        <v>1539</v>
      </c>
      <c r="E756" s="34" t="s">
        <v>1540</v>
      </c>
      <c r="F756" s="35" t="s">
        <v>1541</v>
      </c>
      <c r="G756" s="36"/>
      <c r="H756" s="33">
        <v>107</v>
      </c>
      <c r="I756" s="40">
        <f t="shared" si="22"/>
        <v>-1</v>
      </c>
      <c r="J756" s="36"/>
      <c r="K756" s="33">
        <v>0</v>
      </c>
      <c r="L756" s="37" t="e">
        <f t="shared" si="23"/>
        <v>#DIV/0!</v>
      </c>
    </row>
    <row r="757" spans="1:12" x14ac:dyDescent="0.2">
      <c r="A757" s="34" t="s">
        <v>21</v>
      </c>
      <c r="B757" s="34" t="s">
        <v>30</v>
      </c>
      <c r="C757" s="34" t="s">
        <v>1071</v>
      </c>
      <c r="D757" s="34" t="s">
        <v>902</v>
      </c>
      <c r="E757" s="34" t="s">
        <v>903</v>
      </c>
      <c r="F757" s="35" t="s">
        <v>1352</v>
      </c>
      <c r="G757" s="33">
        <v>2</v>
      </c>
      <c r="H757" s="36"/>
      <c r="I757" s="40" t="e">
        <f t="shared" si="22"/>
        <v>#DIV/0!</v>
      </c>
      <c r="J757" s="33">
        <v>0</v>
      </c>
      <c r="K757" s="36"/>
      <c r="L757" s="37" t="e">
        <f t="shared" si="23"/>
        <v>#DIV/0!</v>
      </c>
    </row>
    <row r="758" spans="1:12" x14ac:dyDescent="0.2">
      <c r="A758" s="34" t="s">
        <v>21</v>
      </c>
      <c r="B758" s="34" t="s">
        <v>30</v>
      </c>
      <c r="C758" s="34" t="s">
        <v>1071</v>
      </c>
      <c r="D758" s="34" t="s">
        <v>513</v>
      </c>
      <c r="E758" s="34" t="s">
        <v>593</v>
      </c>
      <c r="F758" s="35" t="s">
        <v>1248</v>
      </c>
      <c r="G758" s="33">
        <v>79</v>
      </c>
      <c r="H758" s="36"/>
      <c r="I758" s="40" t="e">
        <f t="shared" si="22"/>
        <v>#DIV/0!</v>
      </c>
      <c r="J758" s="33">
        <v>0</v>
      </c>
      <c r="K758" s="36"/>
      <c r="L758" s="37" t="e">
        <f t="shared" si="23"/>
        <v>#DIV/0!</v>
      </c>
    </row>
    <row r="759" spans="1:12" x14ac:dyDescent="0.2">
      <c r="A759" s="34" t="s">
        <v>21</v>
      </c>
      <c r="B759" s="34" t="s">
        <v>30</v>
      </c>
      <c r="C759" s="34" t="s">
        <v>1071</v>
      </c>
      <c r="D759" s="34" t="s">
        <v>536</v>
      </c>
      <c r="E759" s="34" t="s">
        <v>599</v>
      </c>
      <c r="F759" s="35" t="s">
        <v>536</v>
      </c>
      <c r="G759" s="33">
        <v>44</v>
      </c>
      <c r="H759" s="33">
        <v>233</v>
      </c>
      <c r="I759" s="40">
        <f t="shared" si="22"/>
        <v>-0.81115879828326176</v>
      </c>
      <c r="J759" s="33">
        <v>20</v>
      </c>
      <c r="K759" s="33">
        <v>0</v>
      </c>
      <c r="L759" s="37" t="e">
        <f t="shared" si="23"/>
        <v>#DIV/0!</v>
      </c>
    </row>
    <row r="760" spans="1:12" x14ac:dyDescent="0.2">
      <c r="A760" s="34" t="s">
        <v>21</v>
      </c>
      <c r="B760" s="34" t="s">
        <v>30</v>
      </c>
      <c r="C760" s="34" t="s">
        <v>1071</v>
      </c>
      <c r="D760" s="34" t="s">
        <v>597</v>
      </c>
      <c r="E760" s="34" t="s">
        <v>598</v>
      </c>
      <c r="F760" s="35" t="s">
        <v>1186</v>
      </c>
      <c r="G760" s="36"/>
      <c r="H760" s="33">
        <v>60</v>
      </c>
      <c r="I760" s="40">
        <f t="shared" si="22"/>
        <v>-1</v>
      </c>
      <c r="J760" s="36"/>
      <c r="K760" s="33">
        <v>0</v>
      </c>
      <c r="L760" s="37" t="e">
        <f t="shared" si="23"/>
        <v>#DIV/0!</v>
      </c>
    </row>
    <row r="761" spans="1:12" x14ac:dyDescent="0.2">
      <c r="A761" s="34" t="s">
        <v>21</v>
      </c>
      <c r="B761" s="34" t="s">
        <v>30</v>
      </c>
      <c r="C761" s="34" t="s">
        <v>1071</v>
      </c>
      <c r="D761" s="34" t="s">
        <v>918</v>
      </c>
      <c r="E761" s="34" t="s">
        <v>919</v>
      </c>
      <c r="F761" s="35" t="s">
        <v>1270</v>
      </c>
      <c r="G761" s="36"/>
      <c r="H761" s="33">
        <v>16</v>
      </c>
      <c r="I761" s="40">
        <f t="shared" si="22"/>
        <v>-1</v>
      </c>
      <c r="J761" s="36"/>
      <c r="K761" s="33">
        <v>0</v>
      </c>
      <c r="L761" s="37" t="e">
        <f t="shared" si="23"/>
        <v>#DIV/0!</v>
      </c>
    </row>
    <row r="762" spans="1:12" x14ac:dyDescent="0.2">
      <c r="A762" s="34" t="s">
        <v>21</v>
      </c>
      <c r="B762" s="34" t="s">
        <v>30</v>
      </c>
      <c r="C762" s="34" t="s">
        <v>1071</v>
      </c>
      <c r="D762" s="34" t="s">
        <v>504</v>
      </c>
      <c r="E762" s="34" t="s">
        <v>505</v>
      </c>
      <c r="F762" s="35" t="s">
        <v>1353</v>
      </c>
      <c r="G762" s="36"/>
      <c r="H762" s="33">
        <v>1</v>
      </c>
      <c r="I762" s="40">
        <f t="shared" si="22"/>
        <v>-1</v>
      </c>
      <c r="J762" s="36"/>
      <c r="K762" s="33">
        <v>0</v>
      </c>
      <c r="L762" s="37" t="e">
        <f t="shared" si="23"/>
        <v>#DIV/0!</v>
      </c>
    </row>
    <row r="763" spans="1:12" x14ac:dyDescent="0.2">
      <c r="A763" s="34" t="s">
        <v>21</v>
      </c>
      <c r="B763" s="34" t="s">
        <v>30</v>
      </c>
      <c r="C763" s="34" t="s">
        <v>1071</v>
      </c>
      <c r="D763" s="34" t="s">
        <v>865</v>
      </c>
      <c r="E763" s="34" t="s">
        <v>866</v>
      </c>
      <c r="F763" s="35" t="s">
        <v>1335</v>
      </c>
      <c r="G763" s="33">
        <v>2</v>
      </c>
      <c r="H763" s="36"/>
      <c r="I763" s="40" t="e">
        <f t="shared" si="22"/>
        <v>#DIV/0!</v>
      </c>
      <c r="J763" s="33">
        <v>0</v>
      </c>
      <c r="K763" s="36"/>
      <c r="L763" s="37" t="e">
        <f t="shared" si="23"/>
        <v>#DIV/0!</v>
      </c>
    </row>
    <row r="764" spans="1:12" x14ac:dyDescent="0.2">
      <c r="A764" s="34" t="s">
        <v>21</v>
      </c>
      <c r="B764" s="34" t="s">
        <v>30</v>
      </c>
      <c r="C764" s="34" t="s">
        <v>1071</v>
      </c>
      <c r="D764" s="34" t="s">
        <v>515</v>
      </c>
      <c r="E764" s="34" t="s">
        <v>523</v>
      </c>
      <c r="F764" s="35" t="s">
        <v>522</v>
      </c>
      <c r="G764" s="33">
        <v>0</v>
      </c>
      <c r="H764" s="36"/>
      <c r="I764" s="40" t="e">
        <f t="shared" si="22"/>
        <v>#DIV/0!</v>
      </c>
      <c r="J764" s="33">
        <v>150</v>
      </c>
      <c r="K764" s="36"/>
      <c r="L764" s="37" t="e">
        <f t="shared" si="23"/>
        <v>#DIV/0!</v>
      </c>
    </row>
    <row r="765" spans="1:12" x14ac:dyDescent="0.2">
      <c r="A765" s="34" t="s">
        <v>21</v>
      </c>
      <c r="B765" s="34" t="s">
        <v>39</v>
      </c>
      <c r="C765" s="34" t="s">
        <v>1067</v>
      </c>
      <c r="D765" s="34" t="s">
        <v>528</v>
      </c>
      <c r="E765" s="34" t="s">
        <v>588</v>
      </c>
      <c r="F765" s="35" t="s">
        <v>528</v>
      </c>
      <c r="G765" s="33">
        <v>1987</v>
      </c>
      <c r="H765" s="33">
        <v>679</v>
      </c>
      <c r="I765" s="40">
        <f t="shared" si="22"/>
        <v>1.9263622974963179</v>
      </c>
      <c r="J765" s="33">
        <v>0</v>
      </c>
      <c r="K765" s="33">
        <v>0</v>
      </c>
      <c r="L765" s="37" t="e">
        <f t="shared" si="23"/>
        <v>#DIV/0!</v>
      </c>
    </row>
    <row r="766" spans="1:12" x14ac:dyDescent="0.2">
      <c r="A766" s="34" t="s">
        <v>21</v>
      </c>
      <c r="B766" s="34" t="s">
        <v>39</v>
      </c>
      <c r="C766" s="34" t="s">
        <v>1067</v>
      </c>
      <c r="D766" s="34" t="s">
        <v>528</v>
      </c>
      <c r="E766" s="34" t="s">
        <v>602</v>
      </c>
      <c r="F766" s="35" t="s">
        <v>1209</v>
      </c>
      <c r="G766" s="33">
        <v>1883</v>
      </c>
      <c r="H766" s="33">
        <v>788</v>
      </c>
      <c r="I766" s="40">
        <f t="shared" si="22"/>
        <v>1.3895939086294415</v>
      </c>
      <c r="J766" s="33">
        <v>0</v>
      </c>
      <c r="K766" s="33">
        <v>0</v>
      </c>
      <c r="L766" s="37" t="e">
        <f t="shared" si="23"/>
        <v>#DIV/0!</v>
      </c>
    </row>
    <row r="767" spans="1:12" x14ac:dyDescent="0.2">
      <c r="A767" s="34" t="s">
        <v>21</v>
      </c>
      <c r="B767" s="34" t="s">
        <v>39</v>
      </c>
      <c r="C767" s="34" t="s">
        <v>1067</v>
      </c>
      <c r="D767" s="34" t="s">
        <v>528</v>
      </c>
      <c r="E767" s="34" t="s">
        <v>532</v>
      </c>
      <c r="F767" s="35" t="s">
        <v>1205</v>
      </c>
      <c r="G767" s="36"/>
      <c r="H767" s="33">
        <v>2</v>
      </c>
      <c r="I767" s="40">
        <f t="shared" si="22"/>
        <v>-1</v>
      </c>
      <c r="J767" s="36"/>
      <c r="K767" s="33">
        <v>0</v>
      </c>
      <c r="L767" s="37" t="e">
        <f t="shared" si="23"/>
        <v>#DIV/0!</v>
      </c>
    </row>
    <row r="768" spans="1:12" x14ac:dyDescent="0.2">
      <c r="A768" s="34" t="s">
        <v>21</v>
      </c>
      <c r="B768" s="34" t="s">
        <v>39</v>
      </c>
      <c r="C768" s="34" t="s">
        <v>1067</v>
      </c>
      <c r="D768" s="34" t="s">
        <v>528</v>
      </c>
      <c r="E768" s="34" t="s">
        <v>531</v>
      </c>
      <c r="F768" s="35" t="s">
        <v>1217</v>
      </c>
      <c r="G768" s="33">
        <v>7</v>
      </c>
      <c r="H768" s="36"/>
      <c r="I768" s="40" t="e">
        <f t="shared" si="22"/>
        <v>#DIV/0!</v>
      </c>
      <c r="J768" s="33">
        <v>0</v>
      </c>
      <c r="K768" s="36"/>
      <c r="L768" s="37" t="e">
        <f t="shared" si="23"/>
        <v>#DIV/0!</v>
      </c>
    </row>
    <row r="769" spans="1:12" x14ac:dyDescent="0.2">
      <c r="A769" s="34" t="s">
        <v>21</v>
      </c>
      <c r="B769" s="34" t="s">
        <v>39</v>
      </c>
      <c r="C769" s="34" t="s">
        <v>1067</v>
      </c>
      <c r="D769" s="34" t="s">
        <v>528</v>
      </c>
      <c r="E769" s="34" t="s">
        <v>782</v>
      </c>
      <c r="F769" s="35" t="s">
        <v>1213</v>
      </c>
      <c r="G769" s="36"/>
      <c r="H769" s="33">
        <v>1</v>
      </c>
      <c r="I769" s="40">
        <f t="shared" si="22"/>
        <v>-1</v>
      </c>
      <c r="J769" s="36"/>
      <c r="K769" s="33">
        <v>0</v>
      </c>
      <c r="L769" s="37" t="e">
        <f t="shared" si="23"/>
        <v>#DIV/0!</v>
      </c>
    </row>
    <row r="770" spans="1:12" x14ac:dyDescent="0.2">
      <c r="A770" s="34" t="s">
        <v>21</v>
      </c>
      <c r="B770" s="34" t="s">
        <v>39</v>
      </c>
      <c r="C770" s="34" t="s">
        <v>1067</v>
      </c>
      <c r="D770" s="34" t="s">
        <v>508</v>
      </c>
      <c r="E770" s="34" t="s">
        <v>610</v>
      </c>
      <c r="F770" s="35" t="s">
        <v>1187</v>
      </c>
      <c r="G770" s="33">
        <v>130</v>
      </c>
      <c r="H770" s="33">
        <v>98</v>
      </c>
      <c r="I770" s="40">
        <f t="shared" si="22"/>
        <v>0.32653061224489788</v>
      </c>
      <c r="J770" s="33">
        <v>0</v>
      </c>
      <c r="K770" s="33">
        <v>0</v>
      </c>
      <c r="L770" s="37" t="e">
        <f t="shared" si="23"/>
        <v>#DIV/0!</v>
      </c>
    </row>
    <row r="771" spans="1:12" x14ac:dyDescent="0.2">
      <c r="A771" s="34" t="s">
        <v>21</v>
      </c>
      <c r="B771" s="34" t="s">
        <v>39</v>
      </c>
      <c r="C771" s="34" t="s">
        <v>1067</v>
      </c>
      <c r="D771" s="34" t="s">
        <v>508</v>
      </c>
      <c r="E771" s="34" t="s">
        <v>509</v>
      </c>
      <c r="F771" s="35" t="s">
        <v>1189</v>
      </c>
      <c r="G771" s="33">
        <v>103</v>
      </c>
      <c r="H771" s="33">
        <v>78</v>
      </c>
      <c r="I771" s="40">
        <f t="shared" si="22"/>
        <v>0.32051282051282048</v>
      </c>
      <c r="J771" s="33">
        <v>0</v>
      </c>
      <c r="K771" s="33">
        <v>0</v>
      </c>
      <c r="L771" s="37" t="e">
        <f t="shared" si="23"/>
        <v>#DIV/0!</v>
      </c>
    </row>
    <row r="772" spans="1:12" x14ac:dyDescent="0.2">
      <c r="A772" s="34" t="s">
        <v>21</v>
      </c>
      <c r="B772" s="34" t="s">
        <v>39</v>
      </c>
      <c r="C772" s="34" t="s">
        <v>1067</v>
      </c>
      <c r="D772" s="34" t="s">
        <v>516</v>
      </c>
      <c r="E772" s="34" t="s">
        <v>611</v>
      </c>
      <c r="F772" s="35" t="s">
        <v>1261</v>
      </c>
      <c r="G772" s="33">
        <v>28</v>
      </c>
      <c r="H772" s="33">
        <v>60</v>
      </c>
      <c r="I772" s="40">
        <f t="shared" si="22"/>
        <v>-0.53333333333333333</v>
      </c>
      <c r="J772" s="33">
        <v>0</v>
      </c>
      <c r="K772" s="33">
        <v>0</v>
      </c>
      <c r="L772" s="37" t="e">
        <f t="shared" si="23"/>
        <v>#DIV/0!</v>
      </c>
    </row>
    <row r="773" spans="1:12" x14ac:dyDescent="0.2">
      <c r="A773" s="34" t="s">
        <v>21</v>
      </c>
      <c r="B773" s="34" t="s">
        <v>39</v>
      </c>
      <c r="C773" s="34" t="s">
        <v>1067</v>
      </c>
      <c r="D773" s="34" t="s">
        <v>516</v>
      </c>
      <c r="E773" s="34" t="s">
        <v>901</v>
      </c>
      <c r="F773" s="35" t="s">
        <v>1262</v>
      </c>
      <c r="G773" s="36"/>
      <c r="H773" s="33">
        <v>25</v>
      </c>
      <c r="I773" s="40">
        <f t="shared" si="22"/>
        <v>-1</v>
      </c>
      <c r="J773" s="36"/>
      <c r="K773" s="33">
        <v>0</v>
      </c>
      <c r="L773" s="37" t="e">
        <f t="shared" si="23"/>
        <v>#DIV/0!</v>
      </c>
    </row>
    <row r="774" spans="1:12" x14ac:dyDescent="0.2">
      <c r="A774" s="34" t="s">
        <v>21</v>
      </c>
      <c r="B774" s="34" t="s">
        <v>39</v>
      </c>
      <c r="C774" s="34" t="s">
        <v>1067</v>
      </c>
      <c r="D774" s="34" t="s">
        <v>516</v>
      </c>
      <c r="E774" s="34" t="s">
        <v>889</v>
      </c>
      <c r="F774" s="35" t="s">
        <v>1266</v>
      </c>
      <c r="G774" s="36"/>
      <c r="H774" s="33">
        <v>10</v>
      </c>
      <c r="I774" s="40">
        <f t="shared" si="22"/>
        <v>-1</v>
      </c>
      <c r="J774" s="36"/>
      <c r="K774" s="33">
        <v>0</v>
      </c>
      <c r="L774" s="37" t="e">
        <f t="shared" si="23"/>
        <v>#DIV/0!</v>
      </c>
    </row>
    <row r="775" spans="1:12" x14ac:dyDescent="0.2">
      <c r="A775" s="34" t="s">
        <v>21</v>
      </c>
      <c r="B775" s="34" t="s">
        <v>39</v>
      </c>
      <c r="C775" s="34" t="s">
        <v>1067</v>
      </c>
      <c r="D775" s="34" t="s">
        <v>516</v>
      </c>
      <c r="E775" s="34" t="s">
        <v>730</v>
      </c>
      <c r="F775" s="35" t="s">
        <v>1260</v>
      </c>
      <c r="G775" s="36"/>
      <c r="H775" s="33">
        <v>2</v>
      </c>
      <c r="I775" s="40">
        <f t="shared" si="22"/>
        <v>-1</v>
      </c>
      <c r="J775" s="36"/>
      <c r="K775" s="33">
        <v>0</v>
      </c>
      <c r="L775" s="37" t="e">
        <f t="shared" si="23"/>
        <v>#DIV/0!</v>
      </c>
    </row>
    <row r="776" spans="1:12" x14ac:dyDescent="0.2">
      <c r="A776" s="34" t="s">
        <v>21</v>
      </c>
      <c r="B776" s="34" t="s">
        <v>39</v>
      </c>
      <c r="C776" s="34" t="s">
        <v>1067</v>
      </c>
      <c r="D776" s="34" t="s">
        <v>516</v>
      </c>
      <c r="E776" s="34" t="s">
        <v>600</v>
      </c>
      <c r="F776" s="35" t="s">
        <v>1263</v>
      </c>
      <c r="G776" s="33">
        <v>239</v>
      </c>
      <c r="H776" s="33">
        <v>159</v>
      </c>
      <c r="I776" s="40">
        <f t="shared" si="22"/>
        <v>0.50314465408805042</v>
      </c>
      <c r="J776" s="33">
        <v>0</v>
      </c>
      <c r="K776" s="33">
        <v>0</v>
      </c>
      <c r="L776" s="37" t="e">
        <f t="shared" si="23"/>
        <v>#DIV/0!</v>
      </c>
    </row>
    <row r="777" spans="1:12" x14ac:dyDescent="0.2">
      <c r="A777" s="34" t="s">
        <v>21</v>
      </c>
      <c r="B777" s="34" t="s">
        <v>39</v>
      </c>
      <c r="C777" s="34" t="s">
        <v>1067</v>
      </c>
      <c r="D777" s="34" t="s">
        <v>516</v>
      </c>
      <c r="E777" s="34" t="s">
        <v>582</v>
      </c>
      <c r="F777" s="35" t="s">
        <v>1261</v>
      </c>
      <c r="G777" s="33">
        <v>122</v>
      </c>
      <c r="H777" s="36"/>
      <c r="I777" s="40" t="e">
        <f t="shared" si="22"/>
        <v>#DIV/0!</v>
      </c>
      <c r="J777" s="33">
        <v>0</v>
      </c>
      <c r="K777" s="36"/>
      <c r="L777" s="37" t="e">
        <f t="shared" si="23"/>
        <v>#DIV/0!</v>
      </c>
    </row>
    <row r="778" spans="1:12" x14ac:dyDescent="0.2">
      <c r="A778" s="34" t="s">
        <v>21</v>
      </c>
      <c r="B778" s="34" t="s">
        <v>39</v>
      </c>
      <c r="C778" s="34" t="s">
        <v>1067</v>
      </c>
      <c r="D778" s="34" t="s">
        <v>516</v>
      </c>
      <c r="E778" s="34" t="s">
        <v>829</v>
      </c>
      <c r="F778" s="35" t="s">
        <v>1264</v>
      </c>
      <c r="G778" s="36"/>
      <c r="H778" s="33">
        <v>2</v>
      </c>
      <c r="I778" s="40">
        <f t="shared" si="22"/>
        <v>-1</v>
      </c>
      <c r="J778" s="36"/>
      <c r="K778" s="33">
        <v>0</v>
      </c>
      <c r="L778" s="37" t="e">
        <f t="shared" si="23"/>
        <v>#DIV/0!</v>
      </c>
    </row>
    <row r="779" spans="1:12" x14ac:dyDescent="0.2">
      <c r="A779" s="34" t="s">
        <v>21</v>
      </c>
      <c r="B779" s="34" t="s">
        <v>39</v>
      </c>
      <c r="C779" s="34" t="s">
        <v>1067</v>
      </c>
      <c r="D779" s="34" t="s">
        <v>518</v>
      </c>
      <c r="E779" s="34" t="s">
        <v>911</v>
      </c>
      <c r="F779" s="35" t="s">
        <v>1193</v>
      </c>
      <c r="G779" s="33">
        <v>0</v>
      </c>
      <c r="H779" s="36"/>
      <c r="I779" s="40" t="e">
        <f t="shared" si="22"/>
        <v>#DIV/0!</v>
      </c>
      <c r="J779" s="33">
        <v>0</v>
      </c>
      <c r="K779" s="36"/>
      <c r="L779" s="37" t="e">
        <f t="shared" si="23"/>
        <v>#DIV/0!</v>
      </c>
    </row>
    <row r="780" spans="1:12" x14ac:dyDescent="0.2">
      <c r="A780" s="34" t="s">
        <v>21</v>
      </c>
      <c r="B780" s="34" t="s">
        <v>39</v>
      </c>
      <c r="C780" s="34" t="s">
        <v>1067</v>
      </c>
      <c r="D780" s="34" t="s">
        <v>518</v>
      </c>
      <c r="E780" s="34" t="s">
        <v>519</v>
      </c>
      <c r="F780" s="35" t="s">
        <v>518</v>
      </c>
      <c r="G780" s="33">
        <v>32299</v>
      </c>
      <c r="H780" s="33">
        <v>6641</v>
      </c>
      <c r="I780" s="40">
        <f t="shared" ref="I780:I843" si="24">G780/H780-1</f>
        <v>3.8635747628369224</v>
      </c>
      <c r="J780" s="33">
        <v>2141</v>
      </c>
      <c r="K780" s="33">
        <v>868</v>
      </c>
      <c r="L780" s="37">
        <f t="shared" ref="L780:L843" si="25">J780/K780-1</f>
        <v>1.4665898617511521</v>
      </c>
    </row>
    <row r="781" spans="1:12" x14ac:dyDescent="0.2">
      <c r="A781" s="34" t="s">
        <v>21</v>
      </c>
      <c r="B781" s="34" t="s">
        <v>39</v>
      </c>
      <c r="C781" s="34" t="s">
        <v>1067</v>
      </c>
      <c r="D781" s="34" t="s">
        <v>518</v>
      </c>
      <c r="E781" s="34" t="s">
        <v>988</v>
      </c>
      <c r="F781" s="35" t="s">
        <v>1191</v>
      </c>
      <c r="G781" s="36"/>
      <c r="H781" s="33">
        <v>38</v>
      </c>
      <c r="I781" s="40">
        <f t="shared" si="24"/>
        <v>-1</v>
      </c>
      <c r="J781" s="36"/>
      <c r="K781" s="33">
        <v>0</v>
      </c>
      <c r="L781" s="37" t="e">
        <f t="shared" si="25"/>
        <v>#DIV/0!</v>
      </c>
    </row>
    <row r="782" spans="1:12" x14ac:dyDescent="0.2">
      <c r="A782" s="34" t="s">
        <v>21</v>
      </c>
      <c r="B782" s="34" t="s">
        <v>39</v>
      </c>
      <c r="C782" s="34" t="s">
        <v>1067</v>
      </c>
      <c r="D782" s="34" t="s">
        <v>513</v>
      </c>
      <c r="E782" s="34" t="s">
        <v>593</v>
      </c>
      <c r="F782" s="35" t="s">
        <v>1248</v>
      </c>
      <c r="G782" s="33">
        <v>422</v>
      </c>
      <c r="H782" s="33">
        <v>1</v>
      </c>
      <c r="I782" s="40">
        <f t="shared" si="24"/>
        <v>421</v>
      </c>
      <c r="J782" s="33">
        <v>0</v>
      </c>
      <c r="K782" s="33">
        <v>0</v>
      </c>
      <c r="L782" s="37" t="e">
        <f t="shared" si="25"/>
        <v>#DIV/0!</v>
      </c>
    </row>
    <row r="783" spans="1:12" x14ac:dyDescent="0.2">
      <c r="A783" s="34" t="s">
        <v>21</v>
      </c>
      <c r="B783" s="34" t="s">
        <v>39</v>
      </c>
      <c r="C783" s="34" t="s">
        <v>1067</v>
      </c>
      <c r="D783" s="34" t="s">
        <v>512</v>
      </c>
      <c r="E783" s="34" t="s">
        <v>596</v>
      </c>
      <c r="F783" s="35" t="s">
        <v>1091</v>
      </c>
      <c r="G783" s="33">
        <v>148</v>
      </c>
      <c r="H783" s="33">
        <v>88</v>
      </c>
      <c r="I783" s="40">
        <f t="shared" si="24"/>
        <v>0.68181818181818188</v>
      </c>
      <c r="J783" s="33">
        <v>0</v>
      </c>
      <c r="K783" s="33">
        <v>0</v>
      </c>
      <c r="L783" s="37" t="e">
        <f t="shared" si="25"/>
        <v>#DIV/0!</v>
      </c>
    </row>
    <row r="784" spans="1:12" x14ac:dyDescent="0.2">
      <c r="A784" s="34" t="s">
        <v>21</v>
      </c>
      <c r="B784" s="34" t="s">
        <v>39</v>
      </c>
      <c r="C784" s="34" t="s">
        <v>1067</v>
      </c>
      <c r="D784" s="34" t="s">
        <v>512</v>
      </c>
      <c r="E784" s="34" t="s">
        <v>587</v>
      </c>
      <c r="F784" s="35" t="s">
        <v>1089</v>
      </c>
      <c r="G784" s="33">
        <v>42682</v>
      </c>
      <c r="H784" s="33">
        <v>13733</v>
      </c>
      <c r="I784" s="40">
        <f t="shared" si="24"/>
        <v>2.1079880579625718</v>
      </c>
      <c r="J784" s="33">
        <v>841</v>
      </c>
      <c r="K784" s="33">
        <v>0</v>
      </c>
      <c r="L784" s="37" t="e">
        <f t="shared" si="25"/>
        <v>#DIV/0!</v>
      </c>
    </row>
    <row r="785" spans="1:12" x14ac:dyDescent="0.2">
      <c r="A785" s="34" t="s">
        <v>21</v>
      </c>
      <c r="B785" s="34" t="s">
        <v>39</v>
      </c>
      <c r="C785" s="34" t="s">
        <v>1067</v>
      </c>
      <c r="D785" s="34" t="s">
        <v>512</v>
      </c>
      <c r="E785" s="34" t="s">
        <v>595</v>
      </c>
      <c r="F785" s="35" t="s">
        <v>1090</v>
      </c>
      <c r="G785" s="33">
        <v>4660</v>
      </c>
      <c r="H785" s="33">
        <v>1240</v>
      </c>
      <c r="I785" s="40">
        <f t="shared" si="24"/>
        <v>2.7580645161290325</v>
      </c>
      <c r="J785" s="33">
        <v>0</v>
      </c>
      <c r="K785" s="33">
        <v>0</v>
      </c>
      <c r="L785" s="37" t="e">
        <f t="shared" si="25"/>
        <v>#DIV/0!</v>
      </c>
    </row>
    <row r="786" spans="1:12" x14ac:dyDescent="0.2">
      <c r="A786" s="34" t="s">
        <v>21</v>
      </c>
      <c r="B786" s="34" t="s">
        <v>39</v>
      </c>
      <c r="C786" s="34" t="s">
        <v>1067</v>
      </c>
      <c r="D786" s="34" t="s">
        <v>512</v>
      </c>
      <c r="E786" s="34" t="s">
        <v>891</v>
      </c>
      <c r="F786" s="35" t="s">
        <v>1121</v>
      </c>
      <c r="G786" s="33">
        <v>1</v>
      </c>
      <c r="H786" s="36"/>
      <c r="I786" s="40" t="e">
        <f t="shared" si="24"/>
        <v>#DIV/0!</v>
      </c>
      <c r="J786" s="33">
        <v>0</v>
      </c>
      <c r="K786" s="36"/>
      <c r="L786" s="37" t="e">
        <f t="shared" si="25"/>
        <v>#DIV/0!</v>
      </c>
    </row>
    <row r="787" spans="1:12" x14ac:dyDescent="0.2">
      <c r="A787" s="34" t="s">
        <v>21</v>
      </c>
      <c r="B787" s="34" t="s">
        <v>39</v>
      </c>
      <c r="C787" s="34" t="s">
        <v>1067</v>
      </c>
      <c r="D787" s="34" t="s">
        <v>512</v>
      </c>
      <c r="E787" s="34" t="s">
        <v>818</v>
      </c>
      <c r="F787" s="35" t="s">
        <v>1137</v>
      </c>
      <c r="G787" s="33">
        <v>1</v>
      </c>
      <c r="H787" s="36"/>
      <c r="I787" s="40" t="e">
        <f t="shared" si="24"/>
        <v>#DIV/0!</v>
      </c>
      <c r="J787" s="33">
        <v>0</v>
      </c>
      <c r="K787" s="36"/>
      <c r="L787" s="37" t="e">
        <f t="shared" si="25"/>
        <v>#DIV/0!</v>
      </c>
    </row>
    <row r="788" spans="1:12" x14ac:dyDescent="0.2">
      <c r="A788" s="34" t="s">
        <v>21</v>
      </c>
      <c r="B788" s="34" t="s">
        <v>39</v>
      </c>
      <c r="C788" s="34" t="s">
        <v>1067</v>
      </c>
      <c r="D788" s="34" t="s">
        <v>512</v>
      </c>
      <c r="E788" s="34" t="s">
        <v>881</v>
      </c>
      <c r="F788" s="35" t="s">
        <v>1116</v>
      </c>
      <c r="G788" s="36"/>
      <c r="H788" s="33">
        <v>7</v>
      </c>
      <c r="I788" s="40">
        <f t="shared" si="24"/>
        <v>-1</v>
      </c>
      <c r="J788" s="36"/>
      <c r="K788" s="33">
        <v>0</v>
      </c>
      <c r="L788" s="37" t="e">
        <f t="shared" si="25"/>
        <v>#DIV/0!</v>
      </c>
    </row>
    <row r="789" spans="1:12" x14ac:dyDescent="0.2">
      <c r="A789" s="34" t="s">
        <v>21</v>
      </c>
      <c r="B789" s="34" t="s">
        <v>39</v>
      </c>
      <c r="C789" s="34" t="s">
        <v>1067</v>
      </c>
      <c r="D789" s="34" t="s">
        <v>512</v>
      </c>
      <c r="E789" s="34" t="s">
        <v>53</v>
      </c>
      <c r="F789" s="35" t="s">
        <v>1100</v>
      </c>
      <c r="G789" s="36"/>
      <c r="H789" s="33">
        <v>197</v>
      </c>
      <c r="I789" s="40">
        <f t="shared" si="24"/>
        <v>-1</v>
      </c>
      <c r="J789" s="36"/>
      <c r="K789" s="33">
        <v>0</v>
      </c>
      <c r="L789" s="37" t="e">
        <f t="shared" si="25"/>
        <v>#DIV/0!</v>
      </c>
    </row>
    <row r="790" spans="1:12" x14ac:dyDescent="0.2">
      <c r="A790" s="34" t="s">
        <v>21</v>
      </c>
      <c r="B790" s="34" t="s">
        <v>39</v>
      </c>
      <c r="C790" s="34" t="s">
        <v>1067</v>
      </c>
      <c r="D790" s="34" t="s">
        <v>512</v>
      </c>
      <c r="E790" s="34" t="s">
        <v>925</v>
      </c>
      <c r="F790" s="35" t="s">
        <v>1095</v>
      </c>
      <c r="G790" s="36"/>
      <c r="H790" s="33">
        <v>216</v>
      </c>
      <c r="I790" s="40">
        <f t="shared" si="24"/>
        <v>-1</v>
      </c>
      <c r="J790" s="36"/>
      <c r="K790" s="33">
        <v>0</v>
      </c>
      <c r="L790" s="37" t="e">
        <f t="shared" si="25"/>
        <v>#DIV/0!</v>
      </c>
    </row>
    <row r="791" spans="1:12" x14ac:dyDescent="0.2">
      <c r="A791" s="34" t="s">
        <v>21</v>
      </c>
      <c r="B791" s="34" t="s">
        <v>39</v>
      </c>
      <c r="C791" s="34" t="s">
        <v>1067</v>
      </c>
      <c r="D791" s="34" t="s">
        <v>512</v>
      </c>
      <c r="E791" s="34" t="s">
        <v>604</v>
      </c>
      <c r="F791" s="35" t="s">
        <v>1097</v>
      </c>
      <c r="G791" s="36"/>
      <c r="H791" s="33">
        <v>41</v>
      </c>
      <c r="I791" s="40">
        <f t="shared" si="24"/>
        <v>-1</v>
      </c>
      <c r="J791" s="36"/>
      <c r="K791" s="33">
        <v>0</v>
      </c>
      <c r="L791" s="37" t="e">
        <f t="shared" si="25"/>
        <v>#DIV/0!</v>
      </c>
    </row>
    <row r="792" spans="1:12" x14ac:dyDescent="0.2">
      <c r="A792" s="34" t="s">
        <v>21</v>
      </c>
      <c r="B792" s="34" t="s">
        <v>39</v>
      </c>
      <c r="C792" s="34" t="s">
        <v>1067</v>
      </c>
      <c r="D792" s="34" t="s">
        <v>512</v>
      </c>
      <c r="E792" s="34" t="s">
        <v>589</v>
      </c>
      <c r="F792" s="35" t="s">
        <v>1094</v>
      </c>
      <c r="G792" s="33">
        <v>407</v>
      </c>
      <c r="H792" s="33">
        <v>713</v>
      </c>
      <c r="I792" s="40">
        <f t="shared" si="24"/>
        <v>-0.42917251051893412</v>
      </c>
      <c r="J792" s="33">
        <v>0</v>
      </c>
      <c r="K792" s="33">
        <v>0</v>
      </c>
      <c r="L792" s="37" t="e">
        <f t="shared" si="25"/>
        <v>#DIV/0!</v>
      </c>
    </row>
    <row r="793" spans="1:12" x14ac:dyDescent="0.2">
      <c r="A793" s="34" t="s">
        <v>21</v>
      </c>
      <c r="B793" s="34" t="s">
        <v>39</v>
      </c>
      <c r="C793" s="34" t="s">
        <v>1067</v>
      </c>
      <c r="D793" s="34" t="s">
        <v>512</v>
      </c>
      <c r="E793" s="34" t="s">
        <v>594</v>
      </c>
      <c r="F793" s="35" t="s">
        <v>160</v>
      </c>
      <c r="G793" s="33">
        <v>551</v>
      </c>
      <c r="H793" s="33">
        <v>42</v>
      </c>
      <c r="I793" s="40">
        <f t="shared" si="24"/>
        <v>12.119047619047619</v>
      </c>
      <c r="J793" s="33">
        <v>0</v>
      </c>
      <c r="K793" s="33">
        <v>0</v>
      </c>
      <c r="L793" s="37" t="e">
        <f t="shared" si="25"/>
        <v>#DIV/0!</v>
      </c>
    </row>
    <row r="794" spans="1:12" x14ac:dyDescent="0.2">
      <c r="A794" s="34" t="s">
        <v>21</v>
      </c>
      <c r="B794" s="34" t="s">
        <v>39</v>
      </c>
      <c r="C794" s="34" t="s">
        <v>1067</v>
      </c>
      <c r="D794" s="34" t="s">
        <v>512</v>
      </c>
      <c r="E794" s="34" t="s">
        <v>601</v>
      </c>
      <c r="F794" s="35" t="s">
        <v>1092</v>
      </c>
      <c r="G794" s="33">
        <v>143</v>
      </c>
      <c r="H794" s="33">
        <v>55</v>
      </c>
      <c r="I794" s="40">
        <f t="shared" si="24"/>
        <v>1.6</v>
      </c>
      <c r="J794" s="33">
        <v>0</v>
      </c>
      <c r="K794" s="33">
        <v>0</v>
      </c>
      <c r="L794" s="37" t="e">
        <f t="shared" si="25"/>
        <v>#DIV/0!</v>
      </c>
    </row>
    <row r="795" spans="1:12" x14ac:dyDescent="0.2">
      <c r="A795" s="34" t="s">
        <v>21</v>
      </c>
      <c r="B795" s="34" t="s">
        <v>39</v>
      </c>
      <c r="C795" s="34" t="s">
        <v>1067</v>
      </c>
      <c r="D795" s="34" t="s">
        <v>512</v>
      </c>
      <c r="E795" s="34" t="s">
        <v>875</v>
      </c>
      <c r="F795" s="35" t="s">
        <v>1117</v>
      </c>
      <c r="G795" s="33">
        <v>1</v>
      </c>
      <c r="H795" s="33">
        <v>1</v>
      </c>
      <c r="I795" s="40">
        <f t="shared" si="24"/>
        <v>0</v>
      </c>
      <c r="J795" s="33">
        <v>0</v>
      </c>
      <c r="K795" s="33">
        <v>0</v>
      </c>
      <c r="L795" s="37" t="e">
        <f t="shared" si="25"/>
        <v>#DIV/0!</v>
      </c>
    </row>
    <row r="796" spans="1:12" x14ac:dyDescent="0.2">
      <c r="A796" s="34" t="s">
        <v>21</v>
      </c>
      <c r="B796" s="34" t="s">
        <v>39</v>
      </c>
      <c r="C796" s="34" t="s">
        <v>1067</v>
      </c>
      <c r="D796" s="34" t="s">
        <v>512</v>
      </c>
      <c r="E796" s="34" t="s">
        <v>683</v>
      </c>
      <c r="F796" s="35" t="s">
        <v>489</v>
      </c>
      <c r="G796" s="36"/>
      <c r="H796" s="33">
        <v>5</v>
      </c>
      <c r="I796" s="40">
        <f t="shared" si="24"/>
        <v>-1</v>
      </c>
      <c r="J796" s="36"/>
      <c r="K796" s="33">
        <v>0</v>
      </c>
      <c r="L796" s="37" t="e">
        <f t="shared" si="25"/>
        <v>#DIV/0!</v>
      </c>
    </row>
    <row r="797" spans="1:12" x14ac:dyDescent="0.2">
      <c r="A797" s="34" t="s">
        <v>21</v>
      </c>
      <c r="B797" s="34" t="s">
        <v>39</v>
      </c>
      <c r="C797" s="34" t="s">
        <v>1067</v>
      </c>
      <c r="D797" s="34" t="s">
        <v>512</v>
      </c>
      <c r="E797" s="34" t="s">
        <v>51</v>
      </c>
      <c r="F797" s="35" t="s">
        <v>52</v>
      </c>
      <c r="G797" s="36"/>
      <c r="H797" s="33">
        <v>6</v>
      </c>
      <c r="I797" s="40">
        <f t="shared" si="24"/>
        <v>-1</v>
      </c>
      <c r="J797" s="36"/>
      <c r="K797" s="33">
        <v>0</v>
      </c>
      <c r="L797" s="37" t="e">
        <f t="shared" si="25"/>
        <v>#DIV/0!</v>
      </c>
    </row>
    <row r="798" spans="1:12" x14ac:dyDescent="0.2">
      <c r="A798" s="34" t="s">
        <v>21</v>
      </c>
      <c r="B798" s="34" t="s">
        <v>39</v>
      </c>
      <c r="C798" s="34" t="s">
        <v>1067</v>
      </c>
      <c r="D798" s="34" t="s">
        <v>512</v>
      </c>
      <c r="E798" s="34" t="s">
        <v>584</v>
      </c>
      <c r="F798" s="35" t="s">
        <v>805</v>
      </c>
      <c r="G798" s="36"/>
      <c r="H798" s="33">
        <v>30</v>
      </c>
      <c r="I798" s="40">
        <f t="shared" si="24"/>
        <v>-1</v>
      </c>
      <c r="J798" s="36"/>
      <c r="K798" s="33">
        <v>0</v>
      </c>
      <c r="L798" s="37" t="e">
        <f t="shared" si="25"/>
        <v>#DIV/0!</v>
      </c>
    </row>
    <row r="799" spans="1:12" x14ac:dyDescent="0.2">
      <c r="A799" s="34" t="s">
        <v>21</v>
      </c>
      <c r="B799" s="34" t="s">
        <v>39</v>
      </c>
      <c r="C799" s="34" t="s">
        <v>1067</v>
      </c>
      <c r="D799" s="34" t="s">
        <v>512</v>
      </c>
      <c r="E799" s="34" t="s">
        <v>733</v>
      </c>
      <c r="F799" s="35" t="s">
        <v>1151</v>
      </c>
      <c r="G799" s="36"/>
      <c r="H799" s="33">
        <v>1</v>
      </c>
      <c r="I799" s="40">
        <f t="shared" si="24"/>
        <v>-1</v>
      </c>
      <c r="J799" s="36"/>
      <c r="K799" s="33">
        <v>0</v>
      </c>
      <c r="L799" s="37" t="e">
        <f t="shared" si="25"/>
        <v>#DIV/0!</v>
      </c>
    </row>
    <row r="800" spans="1:12" x14ac:dyDescent="0.2">
      <c r="A800" s="34" t="s">
        <v>21</v>
      </c>
      <c r="B800" s="34" t="s">
        <v>39</v>
      </c>
      <c r="C800" s="34" t="s">
        <v>1067</v>
      </c>
      <c r="D800" s="34" t="s">
        <v>493</v>
      </c>
      <c r="E800" s="34" t="s">
        <v>691</v>
      </c>
      <c r="F800" s="35" t="s">
        <v>1315</v>
      </c>
      <c r="G800" s="36"/>
      <c r="H800" s="33">
        <v>33</v>
      </c>
      <c r="I800" s="40">
        <f t="shared" si="24"/>
        <v>-1</v>
      </c>
      <c r="J800" s="36"/>
      <c r="K800" s="33">
        <v>0</v>
      </c>
      <c r="L800" s="37" t="e">
        <f t="shared" si="25"/>
        <v>#DIV/0!</v>
      </c>
    </row>
    <row r="801" spans="1:12" x14ac:dyDescent="0.2">
      <c r="A801" s="34" t="s">
        <v>21</v>
      </c>
      <c r="B801" s="34" t="s">
        <v>39</v>
      </c>
      <c r="C801" s="34" t="s">
        <v>1067</v>
      </c>
      <c r="D801" s="34" t="s">
        <v>524</v>
      </c>
      <c r="E801" s="34" t="s">
        <v>618</v>
      </c>
      <c r="F801" s="35" t="s">
        <v>620</v>
      </c>
      <c r="G801" s="36"/>
      <c r="H801" s="33">
        <v>15</v>
      </c>
      <c r="I801" s="40">
        <f t="shared" si="24"/>
        <v>-1</v>
      </c>
      <c r="J801" s="36"/>
      <c r="K801" s="33">
        <v>0</v>
      </c>
      <c r="L801" s="37" t="e">
        <f t="shared" si="25"/>
        <v>#DIV/0!</v>
      </c>
    </row>
    <row r="802" spans="1:12" x14ac:dyDescent="0.2">
      <c r="A802" s="34" t="s">
        <v>21</v>
      </c>
      <c r="B802" s="34" t="s">
        <v>39</v>
      </c>
      <c r="C802" s="34" t="s">
        <v>1067</v>
      </c>
      <c r="D802" s="34" t="s">
        <v>524</v>
      </c>
      <c r="E802" s="34" t="s">
        <v>828</v>
      </c>
      <c r="F802" s="35" t="s">
        <v>1198</v>
      </c>
      <c r="G802" s="36"/>
      <c r="H802" s="33">
        <v>6</v>
      </c>
      <c r="I802" s="40">
        <f t="shared" si="24"/>
        <v>-1</v>
      </c>
      <c r="J802" s="36"/>
      <c r="K802" s="33">
        <v>0</v>
      </c>
      <c r="L802" s="37" t="e">
        <f t="shared" si="25"/>
        <v>#DIV/0!</v>
      </c>
    </row>
    <row r="803" spans="1:12" x14ac:dyDescent="0.2">
      <c r="A803" s="34" t="s">
        <v>21</v>
      </c>
      <c r="B803" s="34" t="s">
        <v>39</v>
      </c>
      <c r="C803" s="34" t="s">
        <v>1067</v>
      </c>
      <c r="D803" s="34" t="s">
        <v>524</v>
      </c>
      <c r="E803" s="34" t="s">
        <v>896</v>
      </c>
      <c r="F803" s="35" t="s">
        <v>1199</v>
      </c>
      <c r="G803" s="36"/>
      <c r="H803" s="33">
        <v>163</v>
      </c>
      <c r="I803" s="40">
        <f t="shared" si="24"/>
        <v>-1</v>
      </c>
      <c r="J803" s="36"/>
      <c r="K803" s="33">
        <v>0</v>
      </c>
      <c r="L803" s="37" t="e">
        <f t="shared" si="25"/>
        <v>#DIV/0!</v>
      </c>
    </row>
    <row r="804" spans="1:12" x14ac:dyDescent="0.2">
      <c r="A804" s="34" t="s">
        <v>21</v>
      </c>
      <c r="B804" s="34" t="s">
        <v>39</v>
      </c>
      <c r="C804" s="34" t="s">
        <v>1067</v>
      </c>
      <c r="D804" s="34" t="s">
        <v>524</v>
      </c>
      <c r="E804" s="34" t="s">
        <v>912</v>
      </c>
      <c r="F804" s="35" t="s">
        <v>1200</v>
      </c>
      <c r="G804" s="36"/>
      <c r="H804" s="33">
        <v>2</v>
      </c>
      <c r="I804" s="40">
        <f t="shared" si="24"/>
        <v>-1</v>
      </c>
      <c r="J804" s="36"/>
      <c r="K804" s="33">
        <v>0</v>
      </c>
      <c r="L804" s="37" t="e">
        <f t="shared" si="25"/>
        <v>#DIV/0!</v>
      </c>
    </row>
    <row r="805" spans="1:12" x14ac:dyDescent="0.2">
      <c r="A805" s="34" t="s">
        <v>21</v>
      </c>
      <c r="B805" s="34" t="s">
        <v>39</v>
      </c>
      <c r="C805" s="34" t="s">
        <v>1067</v>
      </c>
      <c r="D805" s="34" t="s">
        <v>740</v>
      </c>
      <c r="E805" s="34" t="s">
        <v>741</v>
      </c>
      <c r="F805" s="35" t="s">
        <v>1305</v>
      </c>
      <c r="G805" s="33">
        <v>4</v>
      </c>
      <c r="H805" s="36"/>
      <c r="I805" s="40" t="e">
        <f t="shared" si="24"/>
        <v>#DIV/0!</v>
      </c>
      <c r="J805" s="33">
        <v>0</v>
      </c>
      <c r="K805" s="36"/>
      <c r="L805" s="37" t="e">
        <f t="shared" si="25"/>
        <v>#DIV/0!</v>
      </c>
    </row>
    <row r="806" spans="1:12" x14ac:dyDescent="0.2">
      <c r="A806" s="34" t="s">
        <v>21</v>
      </c>
      <c r="B806" s="34" t="s">
        <v>39</v>
      </c>
      <c r="C806" s="34" t="s">
        <v>1067</v>
      </c>
      <c r="D806" s="34" t="s">
        <v>534</v>
      </c>
      <c r="E806" s="34" t="s">
        <v>609</v>
      </c>
      <c r="F806" s="35" t="s">
        <v>1269</v>
      </c>
      <c r="G806" s="33">
        <v>219</v>
      </c>
      <c r="H806" s="33">
        <v>107</v>
      </c>
      <c r="I806" s="40">
        <f t="shared" si="24"/>
        <v>1.0467289719626169</v>
      </c>
      <c r="J806" s="33">
        <v>0</v>
      </c>
      <c r="K806" s="33">
        <v>0</v>
      </c>
      <c r="L806" s="37" t="e">
        <f t="shared" si="25"/>
        <v>#DIV/0!</v>
      </c>
    </row>
    <row r="807" spans="1:12" x14ac:dyDescent="0.2">
      <c r="A807" s="34" t="s">
        <v>21</v>
      </c>
      <c r="B807" s="34" t="s">
        <v>39</v>
      </c>
      <c r="C807" s="34" t="s">
        <v>1067</v>
      </c>
      <c r="D807" s="34" t="s">
        <v>607</v>
      </c>
      <c r="E807" s="34" t="s">
        <v>608</v>
      </c>
      <c r="F807" s="35" t="s">
        <v>1289</v>
      </c>
      <c r="G807" s="33">
        <v>203</v>
      </c>
      <c r="H807" s="33">
        <v>97</v>
      </c>
      <c r="I807" s="40">
        <f t="shared" si="24"/>
        <v>1.0927835051546393</v>
      </c>
      <c r="J807" s="33">
        <v>0</v>
      </c>
      <c r="K807" s="33">
        <v>0</v>
      </c>
      <c r="L807" s="37" t="e">
        <f t="shared" si="25"/>
        <v>#DIV/0!</v>
      </c>
    </row>
    <row r="808" spans="1:12" x14ac:dyDescent="0.2">
      <c r="A808" s="34" t="s">
        <v>21</v>
      </c>
      <c r="B808" s="34" t="s">
        <v>39</v>
      </c>
      <c r="C808" s="34" t="s">
        <v>1067</v>
      </c>
      <c r="D808" s="34" t="s">
        <v>607</v>
      </c>
      <c r="E808" s="34" t="s">
        <v>672</v>
      </c>
      <c r="F808" s="35" t="s">
        <v>1286</v>
      </c>
      <c r="G808" s="33">
        <v>174</v>
      </c>
      <c r="H808" s="33">
        <v>44</v>
      </c>
      <c r="I808" s="40">
        <f t="shared" si="24"/>
        <v>2.9545454545454546</v>
      </c>
      <c r="J808" s="33">
        <v>0</v>
      </c>
      <c r="K808" s="33">
        <v>0</v>
      </c>
      <c r="L808" s="37" t="e">
        <f t="shared" si="25"/>
        <v>#DIV/0!</v>
      </c>
    </row>
    <row r="809" spans="1:12" x14ac:dyDescent="0.2">
      <c r="A809" s="34" t="s">
        <v>21</v>
      </c>
      <c r="B809" s="34" t="s">
        <v>39</v>
      </c>
      <c r="C809" s="34" t="s">
        <v>1067</v>
      </c>
      <c r="D809" s="34" t="s">
        <v>607</v>
      </c>
      <c r="E809" s="34" t="s">
        <v>656</v>
      </c>
      <c r="F809" s="35" t="s">
        <v>1287</v>
      </c>
      <c r="G809" s="36"/>
      <c r="H809" s="33">
        <v>22</v>
      </c>
      <c r="I809" s="40">
        <f t="shared" si="24"/>
        <v>-1</v>
      </c>
      <c r="J809" s="36"/>
      <c r="K809" s="33">
        <v>0</v>
      </c>
      <c r="L809" s="37" t="e">
        <f t="shared" si="25"/>
        <v>#DIV/0!</v>
      </c>
    </row>
    <row r="810" spans="1:12" x14ac:dyDescent="0.2">
      <c r="A810" s="34" t="s">
        <v>21</v>
      </c>
      <c r="B810" s="34" t="s">
        <v>39</v>
      </c>
      <c r="C810" s="34" t="s">
        <v>1067</v>
      </c>
      <c r="D810" s="34" t="s">
        <v>499</v>
      </c>
      <c r="E810" s="34" t="s">
        <v>621</v>
      </c>
      <c r="F810" s="35" t="s">
        <v>620</v>
      </c>
      <c r="G810" s="33">
        <v>1</v>
      </c>
      <c r="H810" s="36"/>
      <c r="I810" s="40" t="e">
        <f t="shared" si="24"/>
        <v>#DIV/0!</v>
      </c>
      <c r="J810" s="33">
        <v>0</v>
      </c>
      <c r="K810" s="36"/>
      <c r="L810" s="37" t="e">
        <f t="shared" si="25"/>
        <v>#DIV/0!</v>
      </c>
    </row>
    <row r="811" spans="1:12" x14ac:dyDescent="0.2">
      <c r="A811" s="34" t="s">
        <v>21</v>
      </c>
      <c r="B811" s="34" t="s">
        <v>39</v>
      </c>
      <c r="C811" s="34" t="s">
        <v>1067</v>
      </c>
      <c r="D811" s="34" t="s">
        <v>499</v>
      </c>
      <c r="E811" s="34" t="s">
        <v>500</v>
      </c>
      <c r="F811" s="35" t="s">
        <v>1082</v>
      </c>
      <c r="G811" s="33">
        <v>4871</v>
      </c>
      <c r="H811" s="36"/>
      <c r="I811" s="40" t="e">
        <f t="shared" si="24"/>
        <v>#DIV/0!</v>
      </c>
      <c r="J811" s="33">
        <v>0</v>
      </c>
      <c r="K811" s="36"/>
      <c r="L811" s="37" t="e">
        <f t="shared" si="25"/>
        <v>#DIV/0!</v>
      </c>
    </row>
    <row r="812" spans="1:12" x14ac:dyDescent="0.2">
      <c r="A812" s="34" t="s">
        <v>21</v>
      </c>
      <c r="B812" s="34" t="s">
        <v>39</v>
      </c>
      <c r="C812" s="34" t="s">
        <v>1067</v>
      </c>
      <c r="D812" s="34" t="s">
        <v>499</v>
      </c>
      <c r="E812" s="34" t="s">
        <v>606</v>
      </c>
      <c r="F812" s="35" t="s">
        <v>605</v>
      </c>
      <c r="G812" s="33">
        <v>1328</v>
      </c>
      <c r="H812" s="36"/>
      <c r="I812" s="40" t="e">
        <f t="shared" si="24"/>
        <v>#DIV/0!</v>
      </c>
      <c r="J812" s="33">
        <v>0</v>
      </c>
      <c r="K812" s="36"/>
      <c r="L812" s="37" t="e">
        <f t="shared" si="25"/>
        <v>#DIV/0!</v>
      </c>
    </row>
    <row r="813" spans="1:12" x14ac:dyDescent="0.2">
      <c r="A813" s="34" t="s">
        <v>21</v>
      </c>
      <c r="B813" s="34" t="s">
        <v>39</v>
      </c>
      <c r="C813" s="34" t="s">
        <v>1067</v>
      </c>
      <c r="D813" s="34" t="s">
        <v>527</v>
      </c>
      <c r="E813" s="34" t="s">
        <v>590</v>
      </c>
      <c r="F813" s="35" t="s">
        <v>1087</v>
      </c>
      <c r="G813" s="33">
        <v>75</v>
      </c>
      <c r="H813" s="36"/>
      <c r="I813" s="40" t="e">
        <f t="shared" si="24"/>
        <v>#DIV/0!</v>
      </c>
      <c r="J813" s="33">
        <v>0</v>
      </c>
      <c r="K813" s="36"/>
      <c r="L813" s="37" t="e">
        <f t="shared" si="25"/>
        <v>#DIV/0!</v>
      </c>
    </row>
    <row r="814" spans="1:12" x14ac:dyDescent="0.2">
      <c r="A814" s="34" t="s">
        <v>21</v>
      </c>
      <c r="B814" s="34" t="s">
        <v>39</v>
      </c>
      <c r="C814" s="34" t="s">
        <v>1067</v>
      </c>
      <c r="D814" s="34" t="s">
        <v>527</v>
      </c>
      <c r="E814" s="34" t="s">
        <v>576</v>
      </c>
      <c r="F814" s="35" t="s">
        <v>1088</v>
      </c>
      <c r="G814" s="36"/>
      <c r="H814" s="33">
        <v>49</v>
      </c>
      <c r="I814" s="40">
        <f t="shared" si="24"/>
        <v>-1</v>
      </c>
      <c r="J814" s="36"/>
      <c r="K814" s="33">
        <v>0</v>
      </c>
      <c r="L814" s="37" t="e">
        <f t="shared" si="25"/>
        <v>#DIV/0!</v>
      </c>
    </row>
    <row r="815" spans="1:12" x14ac:dyDescent="0.2">
      <c r="A815" s="34" t="s">
        <v>21</v>
      </c>
      <c r="B815" s="34" t="s">
        <v>39</v>
      </c>
      <c r="C815" s="34" t="s">
        <v>1067</v>
      </c>
      <c r="D815" s="34" t="s">
        <v>541</v>
      </c>
      <c r="E815" s="34" t="s">
        <v>662</v>
      </c>
      <c r="F815" s="35" t="s">
        <v>1274</v>
      </c>
      <c r="G815" s="33">
        <v>1</v>
      </c>
      <c r="H815" s="36"/>
      <c r="I815" s="40" t="e">
        <f t="shared" si="24"/>
        <v>#DIV/0!</v>
      </c>
      <c r="J815" s="33">
        <v>0</v>
      </c>
      <c r="K815" s="36"/>
      <c r="L815" s="37" t="e">
        <f t="shared" si="25"/>
        <v>#DIV/0!</v>
      </c>
    </row>
    <row r="816" spans="1:12" x14ac:dyDescent="0.2">
      <c r="A816" s="34" t="s">
        <v>21</v>
      </c>
      <c r="B816" s="34" t="s">
        <v>39</v>
      </c>
      <c r="C816" s="34" t="s">
        <v>1067</v>
      </c>
      <c r="D816" s="34" t="s">
        <v>541</v>
      </c>
      <c r="E816" s="34" t="s">
        <v>583</v>
      </c>
      <c r="F816" s="35" t="s">
        <v>1275</v>
      </c>
      <c r="G816" s="33">
        <v>895</v>
      </c>
      <c r="H816" s="33">
        <v>671</v>
      </c>
      <c r="I816" s="40">
        <f t="shared" si="24"/>
        <v>0.33383010432190763</v>
      </c>
      <c r="J816" s="33">
        <v>0</v>
      </c>
      <c r="K816" s="33">
        <v>0</v>
      </c>
      <c r="L816" s="37" t="e">
        <f t="shared" si="25"/>
        <v>#DIV/0!</v>
      </c>
    </row>
    <row r="817" spans="1:12" x14ac:dyDescent="0.2">
      <c r="A817" s="34" t="s">
        <v>21</v>
      </c>
      <c r="B817" s="34" t="s">
        <v>39</v>
      </c>
      <c r="C817" s="34" t="s">
        <v>1067</v>
      </c>
      <c r="D817" s="34" t="s">
        <v>541</v>
      </c>
      <c r="E817" s="34" t="s">
        <v>578</v>
      </c>
      <c r="F817" s="35" t="s">
        <v>1271</v>
      </c>
      <c r="G817" s="33">
        <v>133</v>
      </c>
      <c r="H817" s="33">
        <v>189</v>
      </c>
      <c r="I817" s="40">
        <f t="shared" si="24"/>
        <v>-0.29629629629629628</v>
      </c>
      <c r="J817" s="33">
        <v>0</v>
      </c>
      <c r="K817" s="33">
        <v>0</v>
      </c>
      <c r="L817" s="37" t="e">
        <f t="shared" si="25"/>
        <v>#DIV/0!</v>
      </c>
    </row>
    <row r="818" spans="1:12" x14ac:dyDescent="0.2">
      <c r="A818" s="34" t="s">
        <v>21</v>
      </c>
      <c r="B818" s="34" t="s">
        <v>39</v>
      </c>
      <c r="C818" s="34" t="s">
        <v>1067</v>
      </c>
      <c r="D818" s="34" t="s">
        <v>33</v>
      </c>
      <c r="E818" s="34" t="s">
        <v>529</v>
      </c>
      <c r="F818" s="35" t="s">
        <v>1232</v>
      </c>
      <c r="G818" s="33">
        <v>318</v>
      </c>
      <c r="H818" s="33">
        <v>134</v>
      </c>
      <c r="I818" s="40">
        <f t="shared" si="24"/>
        <v>1.3731343283582089</v>
      </c>
      <c r="J818" s="33">
        <v>0</v>
      </c>
      <c r="K818" s="33">
        <v>0</v>
      </c>
      <c r="L818" s="37" t="e">
        <f t="shared" si="25"/>
        <v>#DIV/0!</v>
      </c>
    </row>
    <row r="819" spans="1:12" x14ac:dyDescent="0.2">
      <c r="A819" s="34" t="s">
        <v>21</v>
      </c>
      <c r="B819" s="34" t="s">
        <v>39</v>
      </c>
      <c r="C819" s="34" t="s">
        <v>1067</v>
      </c>
      <c r="D819" s="34" t="s">
        <v>597</v>
      </c>
      <c r="E819" s="34" t="s">
        <v>598</v>
      </c>
      <c r="F819" s="35" t="s">
        <v>1186</v>
      </c>
      <c r="G819" s="36"/>
      <c r="H819" s="33">
        <v>43</v>
      </c>
      <c r="I819" s="40">
        <f t="shared" si="24"/>
        <v>-1</v>
      </c>
      <c r="J819" s="36"/>
      <c r="K819" s="33">
        <v>0</v>
      </c>
      <c r="L819" s="37" t="e">
        <f t="shared" si="25"/>
        <v>#DIV/0!</v>
      </c>
    </row>
    <row r="820" spans="1:12" x14ac:dyDescent="0.2">
      <c r="A820" s="34" t="s">
        <v>21</v>
      </c>
      <c r="B820" s="34" t="s">
        <v>39</v>
      </c>
      <c r="C820" s="34" t="s">
        <v>1067</v>
      </c>
      <c r="D820" s="34" t="s">
        <v>643</v>
      </c>
      <c r="E820" s="34" t="s">
        <v>644</v>
      </c>
      <c r="F820" s="35" t="s">
        <v>1340</v>
      </c>
      <c r="G820" s="33">
        <v>6</v>
      </c>
      <c r="H820" s="33">
        <v>2</v>
      </c>
      <c r="I820" s="40">
        <f t="shared" si="24"/>
        <v>2</v>
      </c>
      <c r="J820" s="33">
        <v>0</v>
      </c>
      <c r="K820" s="33">
        <v>0</v>
      </c>
      <c r="L820" s="37" t="e">
        <f t="shared" si="25"/>
        <v>#DIV/0!</v>
      </c>
    </row>
    <row r="821" spans="1:12" x14ac:dyDescent="0.2">
      <c r="A821" s="34" t="s">
        <v>21</v>
      </c>
      <c r="B821" s="34" t="s">
        <v>39</v>
      </c>
      <c r="C821" s="34" t="s">
        <v>1067</v>
      </c>
      <c r="D821" s="34" t="s">
        <v>897</v>
      </c>
      <c r="E821" s="34" t="s">
        <v>898</v>
      </c>
      <c r="F821" s="35" t="s">
        <v>897</v>
      </c>
      <c r="G821" s="36"/>
      <c r="H821" s="33">
        <v>1</v>
      </c>
      <c r="I821" s="40">
        <f t="shared" si="24"/>
        <v>-1</v>
      </c>
      <c r="J821" s="36"/>
      <c r="K821" s="33">
        <v>0</v>
      </c>
      <c r="L821" s="37" t="e">
        <f t="shared" si="25"/>
        <v>#DIV/0!</v>
      </c>
    </row>
    <row r="822" spans="1:12" x14ac:dyDescent="0.2">
      <c r="A822" s="34" t="s">
        <v>21</v>
      </c>
      <c r="B822" s="34" t="s">
        <v>39</v>
      </c>
      <c r="C822" s="34" t="s">
        <v>1067</v>
      </c>
      <c r="D822" s="34" t="s">
        <v>591</v>
      </c>
      <c r="E822" s="34" t="s">
        <v>592</v>
      </c>
      <c r="F822" s="35" t="s">
        <v>1281</v>
      </c>
      <c r="G822" s="33">
        <v>714</v>
      </c>
      <c r="H822" s="33">
        <v>243</v>
      </c>
      <c r="I822" s="40">
        <f t="shared" si="24"/>
        <v>1.9382716049382718</v>
      </c>
      <c r="J822" s="33">
        <v>0</v>
      </c>
      <c r="K822" s="33">
        <v>0</v>
      </c>
      <c r="L822" s="37" t="e">
        <f t="shared" si="25"/>
        <v>#DIV/0!</v>
      </c>
    </row>
    <row r="823" spans="1:12" x14ac:dyDescent="0.2">
      <c r="A823" s="34" t="s">
        <v>21</v>
      </c>
      <c r="B823" s="34" t="s">
        <v>39</v>
      </c>
      <c r="C823" s="34" t="s">
        <v>1067</v>
      </c>
      <c r="D823" s="34" t="s">
        <v>536</v>
      </c>
      <c r="E823" s="34" t="s">
        <v>599</v>
      </c>
      <c r="F823" s="35" t="s">
        <v>536</v>
      </c>
      <c r="G823" s="33">
        <v>117</v>
      </c>
      <c r="H823" s="33">
        <v>152</v>
      </c>
      <c r="I823" s="40">
        <f t="shared" si="24"/>
        <v>-0.23026315789473684</v>
      </c>
      <c r="J823" s="33">
        <v>0</v>
      </c>
      <c r="K823" s="33">
        <v>0</v>
      </c>
      <c r="L823" s="37" t="e">
        <f t="shared" si="25"/>
        <v>#DIV/0!</v>
      </c>
    </row>
    <row r="824" spans="1:12" x14ac:dyDescent="0.2">
      <c r="A824" s="34" t="s">
        <v>21</v>
      </c>
      <c r="B824" s="34" t="s">
        <v>39</v>
      </c>
      <c r="C824" s="34" t="s">
        <v>1067</v>
      </c>
      <c r="D824" s="34" t="s">
        <v>553</v>
      </c>
      <c r="E824" s="34" t="s">
        <v>554</v>
      </c>
      <c r="F824" s="35" t="s">
        <v>1296</v>
      </c>
      <c r="G824" s="33">
        <v>189</v>
      </c>
      <c r="H824" s="33">
        <v>93</v>
      </c>
      <c r="I824" s="40">
        <f t="shared" si="24"/>
        <v>1.032258064516129</v>
      </c>
      <c r="J824" s="33">
        <v>0</v>
      </c>
      <c r="K824" s="33">
        <v>0</v>
      </c>
      <c r="L824" s="37" t="e">
        <f t="shared" si="25"/>
        <v>#DIV/0!</v>
      </c>
    </row>
    <row r="825" spans="1:12" x14ac:dyDescent="0.2">
      <c r="A825" s="34" t="s">
        <v>21</v>
      </c>
      <c r="B825" s="34" t="s">
        <v>39</v>
      </c>
      <c r="C825" s="34" t="s">
        <v>1067</v>
      </c>
      <c r="D825" s="34" t="s">
        <v>553</v>
      </c>
      <c r="E825" s="34" t="s">
        <v>558</v>
      </c>
      <c r="F825" s="35" t="s">
        <v>1298</v>
      </c>
      <c r="G825" s="33">
        <v>7</v>
      </c>
      <c r="H825" s="36"/>
      <c r="I825" s="40" t="e">
        <f t="shared" si="24"/>
        <v>#DIV/0!</v>
      </c>
      <c r="J825" s="33">
        <v>0</v>
      </c>
      <c r="K825" s="36"/>
      <c r="L825" s="37" t="e">
        <f t="shared" si="25"/>
        <v>#DIV/0!</v>
      </c>
    </row>
    <row r="826" spans="1:12" x14ac:dyDescent="0.2">
      <c r="A826" s="34" t="s">
        <v>21</v>
      </c>
      <c r="B826" s="34" t="s">
        <v>39</v>
      </c>
      <c r="C826" s="34" t="s">
        <v>1067</v>
      </c>
      <c r="D826" s="34" t="s">
        <v>553</v>
      </c>
      <c r="E826" s="34" t="s">
        <v>561</v>
      </c>
      <c r="F826" s="35" t="s">
        <v>1294</v>
      </c>
      <c r="G826" s="36"/>
      <c r="H826" s="33">
        <v>28</v>
      </c>
      <c r="I826" s="40">
        <f t="shared" si="24"/>
        <v>-1</v>
      </c>
      <c r="J826" s="36"/>
      <c r="K826" s="33">
        <v>0</v>
      </c>
      <c r="L826" s="37" t="e">
        <f t="shared" si="25"/>
        <v>#DIV/0!</v>
      </c>
    </row>
    <row r="827" spans="1:12" x14ac:dyDescent="0.2">
      <c r="A827" s="34" t="s">
        <v>21</v>
      </c>
      <c r="B827" s="34" t="s">
        <v>39</v>
      </c>
      <c r="C827" s="34" t="s">
        <v>1067</v>
      </c>
      <c r="D827" s="34" t="s">
        <v>54</v>
      </c>
      <c r="E827" s="34" t="s">
        <v>842</v>
      </c>
      <c r="F827" s="35" t="s">
        <v>571</v>
      </c>
      <c r="G827" s="36"/>
      <c r="H827" s="33">
        <v>4</v>
      </c>
      <c r="I827" s="40">
        <f t="shared" si="24"/>
        <v>-1</v>
      </c>
      <c r="J827" s="36"/>
      <c r="K827" s="33">
        <v>0</v>
      </c>
      <c r="L827" s="37" t="e">
        <f t="shared" si="25"/>
        <v>#DIV/0!</v>
      </c>
    </row>
    <row r="828" spans="1:12" x14ac:dyDescent="0.2">
      <c r="A828" s="34" t="s">
        <v>21</v>
      </c>
      <c r="B828" s="34" t="s">
        <v>39</v>
      </c>
      <c r="C828" s="34" t="s">
        <v>1067</v>
      </c>
      <c r="D828" s="34" t="s">
        <v>54</v>
      </c>
      <c r="E828" s="34" t="s">
        <v>827</v>
      </c>
      <c r="F828" s="35" t="s">
        <v>1333</v>
      </c>
      <c r="G828" s="36"/>
      <c r="H828" s="33">
        <v>12</v>
      </c>
      <c r="I828" s="40">
        <f t="shared" si="24"/>
        <v>-1</v>
      </c>
      <c r="J828" s="36"/>
      <c r="K828" s="33">
        <v>0</v>
      </c>
      <c r="L828" s="37" t="e">
        <f t="shared" si="25"/>
        <v>#DIV/0!</v>
      </c>
    </row>
    <row r="829" spans="1:12" x14ac:dyDescent="0.2">
      <c r="A829" s="34" t="s">
        <v>21</v>
      </c>
      <c r="B829" s="34" t="s">
        <v>39</v>
      </c>
      <c r="C829" s="34" t="s">
        <v>1067</v>
      </c>
      <c r="D829" s="34" t="s">
        <v>799</v>
      </c>
      <c r="E829" s="34" t="s">
        <v>800</v>
      </c>
      <c r="F829" s="35" t="s">
        <v>1345</v>
      </c>
      <c r="G829" s="36"/>
      <c r="H829" s="33">
        <v>19</v>
      </c>
      <c r="I829" s="40">
        <f t="shared" si="24"/>
        <v>-1</v>
      </c>
      <c r="J829" s="36"/>
      <c r="K829" s="33">
        <v>0</v>
      </c>
      <c r="L829" s="37" t="e">
        <f t="shared" si="25"/>
        <v>#DIV/0!</v>
      </c>
    </row>
    <row r="830" spans="1:12" x14ac:dyDescent="0.2">
      <c r="A830" s="34" t="s">
        <v>21</v>
      </c>
      <c r="B830" s="34" t="s">
        <v>39</v>
      </c>
      <c r="C830" s="34" t="s">
        <v>1067</v>
      </c>
      <c r="D830" s="34" t="s">
        <v>603</v>
      </c>
      <c r="E830" s="34" t="s">
        <v>888</v>
      </c>
      <c r="F830" s="35" t="s">
        <v>1219</v>
      </c>
      <c r="G830" s="36"/>
      <c r="H830" s="33">
        <v>2</v>
      </c>
      <c r="I830" s="40">
        <f t="shared" si="24"/>
        <v>-1</v>
      </c>
      <c r="J830" s="36"/>
      <c r="K830" s="33">
        <v>0</v>
      </c>
      <c r="L830" s="37" t="e">
        <f t="shared" si="25"/>
        <v>#DIV/0!</v>
      </c>
    </row>
    <row r="831" spans="1:12" x14ac:dyDescent="0.2">
      <c r="A831" s="34" t="s">
        <v>21</v>
      </c>
      <c r="B831" s="34" t="s">
        <v>39</v>
      </c>
      <c r="C831" s="34" t="s">
        <v>1067</v>
      </c>
      <c r="D831" s="34" t="s">
        <v>603</v>
      </c>
      <c r="E831" s="34" t="s">
        <v>1527</v>
      </c>
      <c r="F831" s="35" t="s">
        <v>1528</v>
      </c>
      <c r="G831" s="33">
        <v>1</v>
      </c>
      <c r="H831" s="33">
        <v>32</v>
      </c>
      <c r="I831" s="40">
        <f t="shared" si="24"/>
        <v>-0.96875</v>
      </c>
      <c r="J831" s="33">
        <v>0</v>
      </c>
      <c r="K831" s="33">
        <v>0</v>
      </c>
      <c r="L831" s="37" t="e">
        <f t="shared" si="25"/>
        <v>#DIV/0!</v>
      </c>
    </row>
    <row r="832" spans="1:12" x14ac:dyDescent="0.2">
      <c r="A832" s="34" t="s">
        <v>21</v>
      </c>
      <c r="B832" s="34" t="s">
        <v>39</v>
      </c>
      <c r="C832" s="34" t="s">
        <v>1067</v>
      </c>
      <c r="D832" s="34" t="s">
        <v>603</v>
      </c>
      <c r="E832" s="34" t="s">
        <v>804</v>
      </c>
      <c r="F832" s="35" t="s">
        <v>1235</v>
      </c>
      <c r="G832" s="36"/>
      <c r="H832" s="33">
        <v>2</v>
      </c>
      <c r="I832" s="40">
        <f t="shared" si="24"/>
        <v>-1</v>
      </c>
      <c r="J832" s="36"/>
      <c r="K832" s="33">
        <v>0</v>
      </c>
      <c r="L832" s="37" t="e">
        <f t="shared" si="25"/>
        <v>#DIV/0!</v>
      </c>
    </row>
    <row r="833" spans="1:12" x14ac:dyDescent="0.2">
      <c r="A833" s="34" t="s">
        <v>21</v>
      </c>
      <c r="B833" s="34" t="s">
        <v>39</v>
      </c>
      <c r="C833" s="34" t="s">
        <v>1067</v>
      </c>
      <c r="D833" s="34" t="s">
        <v>580</v>
      </c>
      <c r="E833" s="34" t="s">
        <v>581</v>
      </c>
      <c r="F833" s="35" t="s">
        <v>1346</v>
      </c>
      <c r="G833" s="33">
        <v>16</v>
      </c>
      <c r="H833" s="33">
        <v>21</v>
      </c>
      <c r="I833" s="40">
        <f t="shared" si="24"/>
        <v>-0.23809523809523814</v>
      </c>
      <c r="J833" s="33">
        <v>0</v>
      </c>
      <c r="K833" s="33">
        <v>0</v>
      </c>
      <c r="L833" s="37" t="e">
        <f t="shared" si="25"/>
        <v>#DIV/0!</v>
      </c>
    </row>
    <row r="834" spans="1:12" x14ac:dyDescent="0.2">
      <c r="A834" s="34" t="s">
        <v>21</v>
      </c>
      <c r="B834" s="34" t="s">
        <v>39</v>
      </c>
      <c r="C834" s="34" t="s">
        <v>1067</v>
      </c>
      <c r="D834" s="34" t="s">
        <v>547</v>
      </c>
      <c r="E834" s="34" t="s">
        <v>549</v>
      </c>
      <c r="F834" s="35" t="s">
        <v>548</v>
      </c>
      <c r="G834" s="33">
        <v>4</v>
      </c>
      <c r="H834" s="36"/>
      <c r="I834" s="40" t="e">
        <f t="shared" si="24"/>
        <v>#DIV/0!</v>
      </c>
      <c r="J834" s="33">
        <v>0</v>
      </c>
      <c r="K834" s="36"/>
      <c r="L834" s="37" t="e">
        <f t="shared" si="25"/>
        <v>#DIV/0!</v>
      </c>
    </row>
    <row r="835" spans="1:12" x14ac:dyDescent="0.2">
      <c r="A835" s="34" t="s">
        <v>21</v>
      </c>
      <c r="B835" s="34" t="s">
        <v>39</v>
      </c>
      <c r="C835" s="34" t="s">
        <v>1067</v>
      </c>
      <c r="D835" s="34" t="s">
        <v>1539</v>
      </c>
      <c r="E835" s="34" t="s">
        <v>1540</v>
      </c>
      <c r="F835" s="35" t="s">
        <v>1541</v>
      </c>
      <c r="G835" s="36"/>
      <c r="H835" s="33">
        <v>113</v>
      </c>
      <c r="I835" s="40">
        <f t="shared" si="24"/>
        <v>-1</v>
      </c>
      <c r="J835" s="36"/>
      <c r="K835" s="33">
        <v>0</v>
      </c>
      <c r="L835" s="37" t="e">
        <f t="shared" si="25"/>
        <v>#DIV/0!</v>
      </c>
    </row>
    <row r="836" spans="1:12" x14ac:dyDescent="0.2">
      <c r="A836" s="34" t="s">
        <v>21</v>
      </c>
      <c r="B836" s="34" t="s">
        <v>39</v>
      </c>
      <c r="C836" s="34" t="s">
        <v>1067</v>
      </c>
      <c r="D836" s="34" t="s">
        <v>612</v>
      </c>
      <c r="E836" s="34" t="s">
        <v>613</v>
      </c>
      <c r="F836" s="35" t="s">
        <v>1277</v>
      </c>
      <c r="G836" s="33">
        <v>51</v>
      </c>
      <c r="H836" s="33">
        <v>12</v>
      </c>
      <c r="I836" s="40">
        <f t="shared" si="24"/>
        <v>3.25</v>
      </c>
      <c r="J836" s="33">
        <v>0</v>
      </c>
      <c r="K836" s="33">
        <v>0</v>
      </c>
      <c r="L836" s="37" t="e">
        <f t="shared" si="25"/>
        <v>#DIV/0!</v>
      </c>
    </row>
    <row r="837" spans="1:12" x14ac:dyDescent="0.2">
      <c r="A837" s="34" t="s">
        <v>21</v>
      </c>
      <c r="B837" s="34" t="s">
        <v>39</v>
      </c>
      <c r="C837" s="34" t="s">
        <v>1067</v>
      </c>
      <c r="D837" s="34" t="s">
        <v>748</v>
      </c>
      <c r="E837" s="34" t="s">
        <v>750</v>
      </c>
      <c r="F837" s="35" t="s">
        <v>749</v>
      </c>
      <c r="G837" s="36"/>
      <c r="H837" s="33">
        <v>4</v>
      </c>
      <c r="I837" s="40">
        <f t="shared" si="24"/>
        <v>-1</v>
      </c>
      <c r="J837" s="36"/>
      <c r="K837" s="33">
        <v>0</v>
      </c>
      <c r="L837" s="37" t="e">
        <f t="shared" si="25"/>
        <v>#DIV/0!</v>
      </c>
    </row>
    <row r="838" spans="1:12" x14ac:dyDescent="0.2">
      <c r="A838" s="34" t="s">
        <v>21</v>
      </c>
      <c r="B838" s="34" t="s">
        <v>39</v>
      </c>
      <c r="C838" s="34" t="s">
        <v>1067</v>
      </c>
      <c r="D838" s="34" t="s">
        <v>497</v>
      </c>
      <c r="E838" s="34" t="s">
        <v>498</v>
      </c>
      <c r="F838" s="35" t="s">
        <v>1350</v>
      </c>
      <c r="G838" s="36"/>
      <c r="H838" s="33">
        <v>10</v>
      </c>
      <c r="I838" s="40">
        <f t="shared" si="24"/>
        <v>-1</v>
      </c>
      <c r="J838" s="36"/>
      <c r="K838" s="33">
        <v>0</v>
      </c>
      <c r="L838" s="37" t="e">
        <f t="shared" si="25"/>
        <v>#DIV/0!</v>
      </c>
    </row>
    <row r="839" spans="1:12" x14ac:dyDescent="0.2">
      <c r="A839" s="34" t="s">
        <v>21</v>
      </c>
      <c r="B839" s="34" t="s">
        <v>39</v>
      </c>
      <c r="C839" s="34" t="s">
        <v>1067</v>
      </c>
      <c r="D839" s="34" t="s">
        <v>815</v>
      </c>
      <c r="E839" s="34" t="s">
        <v>816</v>
      </c>
      <c r="F839" s="35" t="s">
        <v>1341</v>
      </c>
      <c r="G839" s="36"/>
      <c r="H839" s="33">
        <v>1</v>
      </c>
      <c r="I839" s="40">
        <f t="shared" si="24"/>
        <v>-1</v>
      </c>
      <c r="J839" s="36"/>
      <c r="K839" s="33">
        <v>0</v>
      </c>
      <c r="L839" s="37" t="e">
        <f t="shared" si="25"/>
        <v>#DIV/0!</v>
      </c>
    </row>
    <row r="840" spans="1:12" x14ac:dyDescent="0.2">
      <c r="A840" s="34" t="s">
        <v>21</v>
      </c>
      <c r="B840" s="34" t="s">
        <v>39</v>
      </c>
      <c r="C840" s="34" t="s">
        <v>1067</v>
      </c>
      <c r="D840" s="34" t="s">
        <v>550</v>
      </c>
      <c r="E840" s="34" t="s">
        <v>579</v>
      </c>
      <c r="F840" s="35" t="s">
        <v>1202</v>
      </c>
      <c r="G840" s="33">
        <v>713</v>
      </c>
      <c r="H840" s="33">
        <v>90</v>
      </c>
      <c r="I840" s="40">
        <f t="shared" si="24"/>
        <v>6.9222222222222225</v>
      </c>
      <c r="J840" s="33">
        <v>0</v>
      </c>
      <c r="K840" s="33">
        <v>0</v>
      </c>
      <c r="L840" s="37" t="e">
        <f t="shared" si="25"/>
        <v>#DIV/0!</v>
      </c>
    </row>
    <row r="841" spans="1:12" x14ac:dyDescent="0.2">
      <c r="A841" s="34" t="s">
        <v>21</v>
      </c>
      <c r="B841" s="34" t="s">
        <v>39</v>
      </c>
      <c r="C841" s="34" t="s">
        <v>1067</v>
      </c>
      <c r="D841" s="34" t="s">
        <v>726</v>
      </c>
      <c r="E841" s="34" t="s">
        <v>727</v>
      </c>
      <c r="F841" s="35" t="s">
        <v>1354</v>
      </c>
      <c r="G841" s="36"/>
      <c r="H841" s="33">
        <v>4</v>
      </c>
      <c r="I841" s="40">
        <f t="shared" si="24"/>
        <v>-1</v>
      </c>
      <c r="J841" s="36"/>
      <c r="K841" s="33">
        <v>0</v>
      </c>
      <c r="L841" s="37" t="e">
        <f t="shared" si="25"/>
        <v>#DIV/0!</v>
      </c>
    </row>
    <row r="842" spans="1:12" x14ac:dyDescent="0.2">
      <c r="A842" s="34" t="s">
        <v>21</v>
      </c>
      <c r="B842" s="34" t="s">
        <v>39</v>
      </c>
      <c r="C842" s="34" t="s">
        <v>1067</v>
      </c>
      <c r="D842" s="34" t="s">
        <v>614</v>
      </c>
      <c r="E842" s="34" t="s">
        <v>615</v>
      </c>
      <c r="F842" s="35" t="s">
        <v>1268</v>
      </c>
      <c r="G842" s="33">
        <v>31</v>
      </c>
      <c r="H842" s="33">
        <v>115</v>
      </c>
      <c r="I842" s="40">
        <f t="shared" si="24"/>
        <v>-0.73043478260869565</v>
      </c>
      <c r="J842" s="33">
        <v>0</v>
      </c>
      <c r="K842" s="33">
        <v>0</v>
      </c>
      <c r="L842" s="37" t="e">
        <f t="shared" si="25"/>
        <v>#DIV/0!</v>
      </c>
    </row>
    <row r="843" spans="1:12" x14ac:dyDescent="0.2">
      <c r="A843" s="34" t="s">
        <v>21</v>
      </c>
      <c r="B843" s="34" t="s">
        <v>39</v>
      </c>
      <c r="C843" s="34" t="s">
        <v>1067</v>
      </c>
      <c r="D843" s="34" t="s">
        <v>918</v>
      </c>
      <c r="E843" s="34" t="s">
        <v>919</v>
      </c>
      <c r="F843" s="35" t="s">
        <v>1270</v>
      </c>
      <c r="G843" s="36"/>
      <c r="H843" s="33">
        <v>22</v>
      </c>
      <c r="I843" s="40">
        <f t="shared" si="24"/>
        <v>-1</v>
      </c>
      <c r="J843" s="36"/>
      <c r="K843" s="33">
        <v>0</v>
      </c>
      <c r="L843" s="37" t="e">
        <f t="shared" si="25"/>
        <v>#DIV/0!</v>
      </c>
    </row>
    <row r="844" spans="1:12" x14ac:dyDescent="0.2">
      <c r="A844" s="34" t="s">
        <v>21</v>
      </c>
      <c r="B844" s="34" t="s">
        <v>44</v>
      </c>
      <c r="C844" s="34" t="s">
        <v>1064</v>
      </c>
      <c r="D844" s="34" t="s">
        <v>512</v>
      </c>
      <c r="E844" s="34" t="s">
        <v>587</v>
      </c>
      <c r="F844" s="35" t="s">
        <v>1089</v>
      </c>
      <c r="G844" s="33">
        <v>45</v>
      </c>
      <c r="H844" s="33">
        <v>1</v>
      </c>
      <c r="I844" s="40">
        <f t="shared" ref="I844:I907" si="26">G844/H844-1</f>
        <v>44</v>
      </c>
      <c r="J844" s="33">
        <v>0</v>
      </c>
      <c r="K844" s="33">
        <v>0</v>
      </c>
      <c r="L844" s="37" t="e">
        <f t="shared" ref="L844:L907" si="27">J844/K844-1</f>
        <v>#DIV/0!</v>
      </c>
    </row>
    <row r="845" spans="1:12" x14ac:dyDescent="0.2">
      <c r="A845" s="34" t="s">
        <v>21</v>
      </c>
      <c r="B845" s="34" t="s">
        <v>44</v>
      </c>
      <c r="C845" s="34" t="s">
        <v>1064</v>
      </c>
      <c r="D845" s="34" t="s">
        <v>512</v>
      </c>
      <c r="E845" s="34" t="s">
        <v>594</v>
      </c>
      <c r="F845" s="35" t="s">
        <v>160</v>
      </c>
      <c r="G845" s="33">
        <v>13</v>
      </c>
      <c r="H845" s="36"/>
      <c r="I845" s="40" t="e">
        <f t="shared" si="26"/>
        <v>#DIV/0!</v>
      </c>
      <c r="J845" s="33">
        <v>0</v>
      </c>
      <c r="K845" s="36"/>
      <c r="L845" s="37" t="e">
        <f t="shared" si="27"/>
        <v>#DIV/0!</v>
      </c>
    </row>
    <row r="846" spans="1:12" x14ac:dyDescent="0.2">
      <c r="A846" s="34" t="s">
        <v>21</v>
      </c>
      <c r="B846" s="34" t="s">
        <v>44</v>
      </c>
      <c r="C846" s="34" t="s">
        <v>1064</v>
      </c>
      <c r="D846" s="34" t="s">
        <v>512</v>
      </c>
      <c r="E846" s="34" t="s">
        <v>595</v>
      </c>
      <c r="F846" s="35" t="s">
        <v>1090</v>
      </c>
      <c r="G846" s="33">
        <v>28</v>
      </c>
      <c r="H846" s="36"/>
      <c r="I846" s="40" t="e">
        <f t="shared" si="26"/>
        <v>#DIV/0!</v>
      </c>
      <c r="J846" s="33">
        <v>0</v>
      </c>
      <c r="K846" s="36"/>
      <c r="L846" s="37" t="e">
        <f t="shared" si="27"/>
        <v>#DIV/0!</v>
      </c>
    </row>
    <row r="847" spans="1:12" x14ac:dyDescent="0.2">
      <c r="A847" s="34" t="s">
        <v>21</v>
      </c>
      <c r="B847" s="34" t="s">
        <v>44</v>
      </c>
      <c r="C847" s="34" t="s">
        <v>1064</v>
      </c>
      <c r="D847" s="34" t="s">
        <v>512</v>
      </c>
      <c r="E847" s="34" t="s">
        <v>589</v>
      </c>
      <c r="F847" s="35" t="s">
        <v>1094</v>
      </c>
      <c r="G847" s="33">
        <v>11</v>
      </c>
      <c r="H847" s="36"/>
      <c r="I847" s="40" t="e">
        <f t="shared" si="26"/>
        <v>#DIV/0!</v>
      </c>
      <c r="J847" s="33">
        <v>0</v>
      </c>
      <c r="K847" s="36"/>
      <c r="L847" s="37" t="e">
        <f t="shared" si="27"/>
        <v>#DIV/0!</v>
      </c>
    </row>
    <row r="848" spans="1:12" x14ac:dyDescent="0.2">
      <c r="A848" s="34" t="s">
        <v>21</v>
      </c>
      <c r="B848" s="34" t="s">
        <v>44</v>
      </c>
      <c r="C848" s="34" t="s">
        <v>1064</v>
      </c>
      <c r="D848" s="34" t="s">
        <v>518</v>
      </c>
      <c r="E848" s="34" t="s">
        <v>519</v>
      </c>
      <c r="F848" s="35" t="s">
        <v>518</v>
      </c>
      <c r="G848" s="33">
        <v>2</v>
      </c>
      <c r="H848" s="36"/>
      <c r="I848" s="40" t="e">
        <f t="shared" si="26"/>
        <v>#DIV/0!</v>
      </c>
      <c r="J848" s="33">
        <v>0</v>
      </c>
      <c r="K848" s="36"/>
      <c r="L848" s="37" t="e">
        <f t="shared" si="27"/>
        <v>#DIV/0!</v>
      </c>
    </row>
    <row r="849" spans="1:12" x14ac:dyDescent="0.2">
      <c r="A849" s="34" t="s">
        <v>21</v>
      </c>
      <c r="B849" s="34" t="s">
        <v>44</v>
      </c>
      <c r="C849" s="34" t="s">
        <v>1064</v>
      </c>
      <c r="D849" s="34" t="s">
        <v>499</v>
      </c>
      <c r="E849" s="34" t="s">
        <v>606</v>
      </c>
      <c r="F849" s="35" t="s">
        <v>605</v>
      </c>
      <c r="G849" s="33">
        <v>6</v>
      </c>
      <c r="H849" s="36"/>
      <c r="I849" s="40" t="e">
        <f t="shared" si="26"/>
        <v>#DIV/0!</v>
      </c>
      <c r="J849" s="33">
        <v>0</v>
      </c>
      <c r="K849" s="36"/>
      <c r="L849" s="37" t="e">
        <f t="shared" si="27"/>
        <v>#DIV/0!</v>
      </c>
    </row>
    <row r="850" spans="1:12" x14ac:dyDescent="0.2">
      <c r="A850" s="34" t="s">
        <v>21</v>
      </c>
      <c r="B850" s="34" t="s">
        <v>44</v>
      </c>
      <c r="C850" s="34" t="s">
        <v>1064</v>
      </c>
      <c r="D850" s="34" t="s">
        <v>499</v>
      </c>
      <c r="E850" s="34" t="s">
        <v>500</v>
      </c>
      <c r="F850" s="35" t="s">
        <v>1082</v>
      </c>
      <c r="G850" s="33">
        <v>84</v>
      </c>
      <c r="H850" s="36"/>
      <c r="I850" s="40" t="e">
        <f t="shared" si="26"/>
        <v>#DIV/0!</v>
      </c>
      <c r="J850" s="33">
        <v>0</v>
      </c>
      <c r="K850" s="36"/>
      <c r="L850" s="37" t="e">
        <f t="shared" si="27"/>
        <v>#DIV/0!</v>
      </c>
    </row>
    <row r="851" spans="1:12" x14ac:dyDescent="0.2">
      <c r="A851" s="34" t="s">
        <v>21</v>
      </c>
      <c r="B851" s="34" t="s">
        <v>44</v>
      </c>
      <c r="C851" s="34" t="s">
        <v>1064</v>
      </c>
      <c r="D851" s="34" t="s">
        <v>580</v>
      </c>
      <c r="E851" s="34" t="s">
        <v>581</v>
      </c>
      <c r="F851" s="35" t="s">
        <v>1346</v>
      </c>
      <c r="G851" s="33">
        <v>1</v>
      </c>
      <c r="H851" s="36"/>
      <c r="I851" s="40" t="e">
        <f t="shared" si="26"/>
        <v>#DIV/0!</v>
      </c>
      <c r="J851" s="33">
        <v>0</v>
      </c>
      <c r="K851" s="36"/>
      <c r="L851" s="37" t="e">
        <f t="shared" si="27"/>
        <v>#DIV/0!</v>
      </c>
    </row>
    <row r="852" spans="1:12" x14ac:dyDescent="0.2">
      <c r="A852" s="34" t="s">
        <v>21</v>
      </c>
      <c r="B852" s="34" t="s">
        <v>44</v>
      </c>
      <c r="C852" s="34" t="s">
        <v>1064</v>
      </c>
      <c r="D852" s="34" t="s">
        <v>528</v>
      </c>
      <c r="E852" s="34" t="s">
        <v>588</v>
      </c>
      <c r="F852" s="35" t="s">
        <v>528</v>
      </c>
      <c r="G852" s="33">
        <v>115</v>
      </c>
      <c r="H852" s="33">
        <v>2</v>
      </c>
      <c r="I852" s="40">
        <f t="shared" si="26"/>
        <v>56.5</v>
      </c>
      <c r="J852" s="33">
        <v>0</v>
      </c>
      <c r="K852" s="33">
        <v>0</v>
      </c>
      <c r="L852" s="37" t="e">
        <f t="shared" si="27"/>
        <v>#DIV/0!</v>
      </c>
    </row>
    <row r="853" spans="1:12" x14ac:dyDescent="0.2">
      <c r="A853" s="34" t="s">
        <v>21</v>
      </c>
      <c r="B853" s="34" t="s">
        <v>44</v>
      </c>
      <c r="C853" s="34" t="s">
        <v>1064</v>
      </c>
      <c r="D853" s="34" t="s">
        <v>516</v>
      </c>
      <c r="E853" s="34" t="s">
        <v>582</v>
      </c>
      <c r="F853" s="35" t="s">
        <v>1261</v>
      </c>
      <c r="G853" s="33">
        <v>3</v>
      </c>
      <c r="H853" s="36"/>
      <c r="I853" s="40" t="e">
        <f t="shared" si="26"/>
        <v>#DIV/0!</v>
      </c>
      <c r="J853" s="33">
        <v>0</v>
      </c>
      <c r="K853" s="36"/>
      <c r="L853" s="37" t="e">
        <f t="shared" si="27"/>
        <v>#DIV/0!</v>
      </c>
    </row>
    <row r="854" spans="1:12" x14ac:dyDescent="0.2">
      <c r="A854" s="34" t="s">
        <v>21</v>
      </c>
      <c r="B854" s="34" t="s">
        <v>44</v>
      </c>
      <c r="C854" s="34" t="s">
        <v>1064</v>
      </c>
      <c r="D854" s="34" t="s">
        <v>516</v>
      </c>
      <c r="E854" s="34" t="s">
        <v>600</v>
      </c>
      <c r="F854" s="35" t="s">
        <v>1263</v>
      </c>
      <c r="G854" s="33">
        <v>21</v>
      </c>
      <c r="H854" s="36"/>
      <c r="I854" s="40" t="e">
        <f t="shared" si="26"/>
        <v>#DIV/0!</v>
      </c>
      <c r="J854" s="33">
        <v>0</v>
      </c>
      <c r="K854" s="36"/>
      <c r="L854" s="37" t="e">
        <f t="shared" si="27"/>
        <v>#DIV/0!</v>
      </c>
    </row>
    <row r="855" spans="1:12" x14ac:dyDescent="0.2">
      <c r="A855" s="34" t="s">
        <v>21</v>
      </c>
      <c r="B855" s="34" t="s">
        <v>44</v>
      </c>
      <c r="C855" s="34" t="s">
        <v>1064</v>
      </c>
      <c r="D855" s="34" t="s">
        <v>516</v>
      </c>
      <c r="E855" s="34" t="s">
        <v>611</v>
      </c>
      <c r="F855" s="35" t="s">
        <v>1261</v>
      </c>
      <c r="G855" s="33">
        <v>4</v>
      </c>
      <c r="H855" s="36"/>
      <c r="I855" s="40" t="e">
        <f t="shared" si="26"/>
        <v>#DIV/0!</v>
      </c>
      <c r="J855" s="33">
        <v>0</v>
      </c>
      <c r="K855" s="36"/>
      <c r="L855" s="37" t="e">
        <f t="shared" si="27"/>
        <v>#DIV/0!</v>
      </c>
    </row>
    <row r="856" spans="1:12" x14ac:dyDescent="0.2">
      <c r="A856" s="34" t="s">
        <v>21</v>
      </c>
      <c r="B856" s="34" t="s">
        <v>44</v>
      </c>
      <c r="C856" s="34" t="s">
        <v>1064</v>
      </c>
      <c r="D856" s="34" t="s">
        <v>612</v>
      </c>
      <c r="E856" s="34" t="s">
        <v>613</v>
      </c>
      <c r="F856" s="35" t="s">
        <v>1277</v>
      </c>
      <c r="G856" s="33">
        <v>1</v>
      </c>
      <c r="H856" s="36"/>
      <c r="I856" s="40" t="e">
        <f t="shared" si="26"/>
        <v>#DIV/0!</v>
      </c>
      <c r="J856" s="33">
        <v>0</v>
      </c>
      <c r="K856" s="36"/>
      <c r="L856" s="37" t="e">
        <f t="shared" si="27"/>
        <v>#DIV/0!</v>
      </c>
    </row>
    <row r="857" spans="1:12" x14ac:dyDescent="0.2">
      <c r="A857" s="34" t="s">
        <v>21</v>
      </c>
      <c r="B857" s="34" t="s">
        <v>44</v>
      </c>
      <c r="C857" s="34" t="s">
        <v>1064</v>
      </c>
      <c r="D857" s="34" t="s">
        <v>591</v>
      </c>
      <c r="E857" s="34" t="s">
        <v>592</v>
      </c>
      <c r="F857" s="35" t="s">
        <v>1281</v>
      </c>
      <c r="G857" s="33">
        <v>312</v>
      </c>
      <c r="H857" s="33">
        <v>7</v>
      </c>
      <c r="I857" s="40">
        <f t="shared" si="26"/>
        <v>43.571428571428569</v>
      </c>
      <c r="J857" s="33">
        <v>0</v>
      </c>
      <c r="K857" s="33">
        <v>0</v>
      </c>
      <c r="L857" s="37" t="e">
        <f t="shared" si="27"/>
        <v>#DIV/0!</v>
      </c>
    </row>
    <row r="858" spans="1:12" x14ac:dyDescent="0.2">
      <c r="A858" s="34" t="s">
        <v>21</v>
      </c>
      <c r="B858" s="34" t="s">
        <v>44</v>
      </c>
      <c r="C858" s="34" t="s">
        <v>1064</v>
      </c>
      <c r="D858" s="34" t="s">
        <v>614</v>
      </c>
      <c r="E858" s="34" t="s">
        <v>615</v>
      </c>
      <c r="F858" s="35" t="s">
        <v>1268</v>
      </c>
      <c r="G858" s="33">
        <v>6</v>
      </c>
      <c r="H858" s="36"/>
      <c r="I858" s="40" t="e">
        <f t="shared" si="26"/>
        <v>#DIV/0!</v>
      </c>
      <c r="J858" s="33">
        <v>0</v>
      </c>
      <c r="K858" s="36"/>
      <c r="L858" s="37" t="e">
        <f t="shared" si="27"/>
        <v>#DIV/0!</v>
      </c>
    </row>
    <row r="859" spans="1:12" x14ac:dyDescent="0.2">
      <c r="A859" s="34" t="s">
        <v>21</v>
      </c>
      <c r="B859" s="34" t="s">
        <v>44</v>
      </c>
      <c r="C859" s="34" t="s">
        <v>1064</v>
      </c>
      <c r="D859" s="34" t="s">
        <v>541</v>
      </c>
      <c r="E859" s="34" t="s">
        <v>583</v>
      </c>
      <c r="F859" s="35" t="s">
        <v>1275</v>
      </c>
      <c r="G859" s="33">
        <v>5</v>
      </c>
      <c r="H859" s="36"/>
      <c r="I859" s="40" t="e">
        <f t="shared" si="26"/>
        <v>#DIV/0!</v>
      </c>
      <c r="J859" s="33">
        <v>0</v>
      </c>
      <c r="K859" s="36"/>
      <c r="L859" s="37" t="e">
        <f t="shared" si="27"/>
        <v>#DIV/0!</v>
      </c>
    </row>
    <row r="860" spans="1:12" x14ac:dyDescent="0.2">
      <c r="A860" s="34" t="s">
        <v>21</v>
      </c>
      <c r="B860" s="34" t="s">
        <v>44</v>
      </c>
      <c r="C860" s="34" t="s">
        <v>1064</v>
      </c>
      <c r="D860" s="34" t="s">
        <v>508</v>
      </c>
      <c r="E860" s="34" t="s">
        <v>610</v>
      </c>
      <c r="F860" s="35" t="s">
        <v>1187</v>
      </c>
      <c r="G860" s="33">
        <v>5</v>
      </c>
      <c r="H860" s="36"/>
      <c r="I860" s="40" t="e">
        <f t="shared" si="26"/>
        <v>#DIV/0!</v>
      </c>
      <c r="J860" s="33">
        <v>0</v>
      </c>
      <c r="K860" s="36"/>
      <c r="L860" s="37" t="e">
        <f t="shared" si="27"/>
        <v>#DIV/0!</v>
      </c>
    </row>
    <row r="861" spans="1:12" x14ac:dyDescent="0.2">
      <c r="A861" s="34" t="s">
        <v>21</v>
      </c>
      <c r="B861" s="34" t="s">
        <v>44</v>
      </c>
      <c r="C861" s="34" t="s">
        <v>1064</v>
      </c>
      <c r="D861" s="34" t="s">
        <v>508</v>
      </c>
      <c r="E861" s="34" t="s">
        <v>509</v>
      </c>
      <c r="F861" s="35" t="s">
        <v>1189</v>
      </c>
      <c r="G861" s="33">
        <v>10</v>
      </c>
      <c r="H861" s="36"/>
      <c r="I861" s="40" t="e">
        <f t="shared" si="26"/>
        <v>#DIV/0!</v>
      </c>
      <c r="J861" s="33">
        <v>0</v>
      </c>
      <c r="K861" s="36"/>
      <c r="L861" s="37" t="e">
        <f t="shared" si="27"/>
        <v>#DIV/0!</v>
      </c>
    </row>
    <row r="862" spans="1:12" x14ac:dyDescent="0.2">
      <c r="A862" s="34" t="s">
        <v>21</v>
      </c>
      <c r="B862" s="34" t="s">
        <v>44</v>
      </c>
      <c r="C862" s="34" t="s">
        <v>1064</v>
      </c>
      <c r="D862" s="34" t="s">
        <v>527</v>
      </c>
      <c r="E862" s="34" t="s">
        <v>590</v>
      </c>
      <c r="F862" s="35" t="s">
        <v>1087</v>
      </c>
      <c r="G862" s="33">
        <v>10</v>
      </c>
      <c r="H862" s="36"/>
      <c r="I862" s="40" t="e">
        <f t="shared" si="26"/>
        <v>#DIV/0!</v>
      </c>
      <c r="J862" s="33">
        <v>0</v>
      </c>
      <c r="K862" s="36"/>
      <c r="L862" s="37" t="e">
        <f t="shared" si="27"/>
        <v>#DIV/0!</v>
      </c>
    </row>
    <row r="863" spans="1:12" x14ac:dyDescent="0.2">
      <c r="A863" s="34" t="s">
        <v>21</v>
      </c>
      <c r="B863" s="34" t="s">
        <v>44</v>
      </c>
      <c r="C863" s="34" t="s">
        <v>1064</v>
      </c>
      <c r="D863" s="34" t="s">
        <v>553</v>
      </c>
      <c r="E863" s="34" t="s">
        <v>554</v>
      </c>
      <c r="F863" s="35" t="s">
        <v>1296</v>
      </c>
      <c r="G863" s="33">
        <v>3</v>
      </c>
      <c r="H863" s="36"/>
      <c r="I863" s="40" t="e">
        <f t="shared" si="26"/>
        <v>#DIV/0!</v>
      </c>
      <c r="J863" s="33">
        <v>0</v>
      </c>
      <c r="K863" s="36"/>
      <c r="L863" s="37" t="e">
        <f t="shared" si="27"/>
        <v>#DIV/0!</v>
      </c>
    </row>
    <row r="864" spans="1:12" x14ac:dyDescent="0.2">
      <c r="A864" s="34" t="s">
        <v>21</v>
      </c>
      <c r="B864" s="34" t="s">
        <v>44</v>
      </c>
      <c r="C864" s="34" t="s">
        <v>1064</v>
      </c>
      <c r="D864" s="34" t="s">
        <v>534</v>
      </c>
      <c r="E864" s="34" t="s">
        <v>609</v>
      </c>
      <c r="F864" s="35" t="s">
        <v>1269</v>
      </c>
      <c r="G864" s="33">
        <v>1</v>
      </c>
      <c r="H864" s="36"/>
      <c r="I864" s="40" t="e">
        <f t="shared" si="26"/>
        <v>#DIV/0!</v>
      </c>
      <c r="J864" s="33">
        <v>0</v>
      </c>
      <c r="K864" s="36"/>
      <c r="L864" s="37" t="e">
        <f t="shared" si="27"/>
        <v>#DIV/0!</v>
      </c>
    </row>
    <row r="865" spans="1:12" x14ac:dyDescent="0.2">
      <c r="A865" s="34" t="s">
        <v>21</v>
      </c>
      <c r="B865" s="34" t="s">
        <v>44</v>
      </c>
      <c r="C865" s="34" t="s">
        <v>1064</v>
      </c>
      <c r="D865" s="34" t="s">
        <v>550</v>
      </c>
      <c r="E865" s="34" t="s">
        <v>579</v>
      </c>
      <c r="F865" s="35" t="s">
        <v>1202</v>
      </c>
      <c r="G865" s="33">
        <v>189</v>
      </c>
      <c r="H865" s="36"/>
      <c r="I865" s="40" t="e">
        <f t="shared" si="26"/>
        <v>#DIV/0!</v>
      </c>
      <c r="J865" s="33">
        <v>0</v>
      </c>
      <c r="K865" s="36"/>
      <c r="L865" s="37" t="e">
        <f t="shared" si="27"/>
        <v>#DIV/0!</v>
      </c>
    </row>
    <row r="866" spans="1:12" x14ac:dyDescent="0.2">
      <c r="A866" s="34" t="s">
        <v>21</v>
      </c>
      <c r="B866" s="34" t="s">
        <v>40</v>
      </c>
      <c r="C866" s="34" t="s">
        <v>1076</v>
      </c>
      <c r="D866" s="34" t="s">
        <v>512</v>
      </c>
      <c r="E866" s="34" t="s">
        <v>587</v>
      </c>
      <c r="F866" s="35" t="s">
        <v>1089</v>
      </c>
      <c r="G866" s="33">
        <v>1113</v>
      </c>
      <c r="H866" s="33">
        <v>560</v>
      </c>
      <c r="I866" s="40">
        <f t="shared" si="26"/>
        <v>0.98750000000000004</v>
      </c>
      <c r="J866" s="33">
        <v>0</v>
      </c>
      <c r="K866" s="33">
        <v>0</v>
      </c>
      <c r="L866" s="37" t="e">
        <f t="shared" si="27"/>
        <v>#DIV/0!</v>
      </c>
    </row>
    <row r="867" spans="1:12" x14ac:dyDescent="0.2">
      <c r="A867" s="34" t="s">
        <v>21</v>
      </c>
      <c r="B867" s="34" t="s">
        <v>40</v>
      </c>
      <c r="C867" s="34" t="s">
        <v>1076</v>
      </c>
      <c r="D867" s="34" t="s">
        <v>512</v>
      </c>
      <c r="E867" s="34" t="s">
        <v>525</v>
      </c>
      <c r="F867" s="35" t="s">
        <v>1121</v>
      </c>
      <c r="G867" s="33">
        <v>15</v>
      </c>
      <c r="H867" s="36"/>
      <c r="I867" s="40" t="e">
        <f t="shared" si="26"/>
        <v>#DIV/0!</v>
      </c>
      <c r="J867" s="33">
        <v>320</v>
      </c>
      <c r="K867" s="36"/>
      <c r="L867" s="37" t="e">
        <f t="shared" si="27"/>
        <v>#DIV/0!</v>
      </c>
    </row>
    <row r="868" spans="1:12" x14ac:dyDescent="0.2">
      <c r="A868" s="34" t="s">
        <v>21</v>
      </c>
      <c r="B868" s="34" t="s">
        <v>40</v>
      </c>
      <c r="C868" s="34" t="s">
        <v>1076</v>
      </c>
      <c r="D868" s="34" t="s">
        <v>512</v>
      </c>
      <c r="E868" s="34" t="s">
        <v>601</v>
      </c>
      <c r="F868" s="35" t="s">
        <v>1092</v>
      </c>
      <c r="G868" s="33">
        <v>23</v>
      </c>
      <c r="H868" s="33">
        <v>9</v>
      </c>
      <c r="I868" s="40">
        <f t="shared" si="26"/>
        <v>1.5555555555555554</v>
      </c>
      <c r="J868" s="33">
        <v>0</v>
      </c>
      <c r="K868" s="33">
        <v>0</v>
      </c>
      <c r="L868" s="37" t="e">
        <f t="shared" si="27"/>
        <v>#DIV/0!</v>
      </c>
    </row>
    <row r="869" spans="1:12" x14ac:dyDescent="0.2">
      <c r="A869" s="34" t="s">
        <v>21</v>
      </c>
      <c r="B869" s="34" t="s">
        <v>40</v>
      </c>
      <c r="C869" s="34" t="s">
        <v>1076</v>
      </c>
      <c r="D869" s="34" t="s">
        <v>512</v>
      </c>
      <c r="E869" s="34" t="s">
        <v>596</v>
      </c>
      <c r="F869" s="35" t="s">
        <v>1091</v>
      </c>
      <c r="G869" s="33">
        <v>73</v>
      </c>
      <c r="H869" s="33">
        <v>84</v>
      </c>
      <c r="I869" s="40">
        <f t="shared" si="26"/>
        <v>-0.13095238095238093</v>
      </c>
      <c r="J869" s="33">
        <v>0</v>
      </c>
      <c r="K869" s="33">
        <v>0</v>
      </c>
      <c r="L869" s="37" t="e">
        <f t="shared" si="27"/>
        <v>#DIV/0!</v>
      </c>
    </row>
    <row r="870" spans="1:12" x14ac:dyDescent="0.2">
      <c r="A870" s="34" t="s">
        <v>21</v>
      </c>
      <c r="B870" s="34" t="s">
        <v>40</v>
      </c>
      <c r="C870" s="34" t="s">
        <v>1076</v>
      </c>
      <c r="D870" s="34" t="s">
        <v>512</v>
      </c>
      <c r="E870" s="34" t="s">
        <v>683</v>
      </c>
      <c r="F870" s="35" t="s">
        <v>489</v>
      </c>
      <c r="G870" s="36"/>
      <c r="H870" s="33">
        <v>99</v>
      </c>
      <c r="I870" s="40">
        <f t="shared" si="26"/>
        <v>-1</v>
      </c>
      <c r="J870" s="36"/>
      <c r="K870" s="33">
        <v>0</v>
      </c>
      <c r="L870" s="37" t="e">
        <f t="shared" si="27"/>
        <v>#DIV/0!</v>
      </c>
    </row>
    <row r="871" spans="1:12" x14ac:dyDescent="0.2">
      <c r="A871" s="34" t="s">
        <v>21</v>
      </c>
      <c r="B871" s="34" t="s">
        <v>40</v>
      </c>
      <c r="C871" s="34" t="s">
        <v>1076</v>
      </c>
      <c r="D871" s="34" t="s">
        <v>512</v>
      </c>
      <c r="E871" s="34" t="s">
        <v>604</v>
      </c>
      <c r="F871" s="35" t="s">
        <v>1097</v>
      </c>
      <c r="G871" s="36"/>
      <c r="H871" s="33">
        <v>8</v>
      </c>
      <c r="I871" s="40">
        <f t="shared" si="26"/>
        <v>-1</v>
      </c>
      <c r="J871" s="36"/>
      <c r="K871" s="33">
        <v>0</v>
      </c>
      <c r="L871" s="37" t="e">
        <f t="shared" si="27"/>
        <v>#DIV/0!</v>
      </c>
    </row>
    <row r="872" spans="1:12" x14ac:dyDescent="0.2">
      <c r="A872" s="34" t="s">
        <v>21</v>
      </c>
      <c r="B872" s="34" t="s">
        <v>40</v>
      </c>
      <c r="C872" s="34" t="s">
        <v>1076</v>
      </c>
      <c r="D872" s="34" t="s">
        <v>512</v>
      </c>
      <c r="E872" s="34" t="s">
        <v>595</v>
      </c>
      <c r="F872" s="35" t="s">
        <v>1090</v>
      </c>
      <c r="G872" s="33">
        <v>558</v>
      </c>
      <c r="H872" s="33">
        <v>32</v>
      </c>
      <c r="I872" s="40">
        <f t="shared" si="26"/>
        <v>16.4375</v>
      </c>
      <c r="J872" s="33">
        <v>0</v>
      </c>
      <c r="K872" s="33">
        <v>0</v>
      </c>
      <c r="L872" s="37" t="e">
        <f t="shared" si="27"/>
        <v>#DIV/0!</v>
      </c>
    </row>
    <row r="873" spans="1:12" x14ac:dyDescent="0.2">
      <c r="A873" s="34" t="s">
        <v>21</v>
      </c>
      <c r="B873" s="34" t="s">
        <v>40</v>
      </c>
      <c r="C873" s="34" t="s">
        <v>1076</v>
      </c>
      <c r="D873" s="34" t="s">
        <v>512</v>
      </c>
      <c r="E873" s="34" t="s">
        <v>589</v>
      </c>
      <c r="F873" s="35" t="s">
        <v>1094</v>
      </c>
      <c r="G873" s="33">
        <v>78</v>
      </c>
      <c r="H873" s="33">
        <v>190</v>
      </c>
      <c r="I873" s="40">
        <f t="shared" si="26"/>
        <v>-0.58947368421052637</v>
      </c>
      <c r="J873" s="33">
        <v>0</v>
      </c>
      <c r="K873" s="33">
        <v>0</v>
      </c>
      <c r="L873" s="37" t="e">
        <f t="shared" si="27"/>
        <v>#DIV/0!</v>
      </c>
    </row>
    <row r="874" spans="1:12" x14ac:dyDescent="0.2">
      <c r="A874" s="34" t="s">
        <v>21</v>
      </c>
      <c r="B874" s="34" t="s">
        <v>40</v>
      </c>
      <c r="C874" s="34" t="s">
        <v>1076</v>
      </c>
      <c r="D874" s="34" t="s">
        <v>512</v>
      </c>
      <c r="E874" s="34" t="s">
        <v>584</v>
      </c>
      <c r="F874" s="35" t="s">
        <v>805</v>
      </c>
      <c r="G874" s="36"/>
      <c r="H874" s="33">
        <v>12</v>
      </c>
      <c r="I874" s="40">
        <f t="shared" si="26"/>
        <v>-1</v>
      </c>
      <c r="J874" s="36"/>
      <c r="K874" s="33">
        <v>0</v>
      </c>
      <c r="L874" s="37" t="e">
        <f t="shared" si="27"/>
        <v>#DIV/0!</v>
      </c>
    </row>
    <row r="875" spans="1:12" x14ac:dyDescent="0.2">
      <c r="A875" s="34" t="s">
        <v>21</v>
      </c>
      <c r="B875" s="34" t="s">
        <v>40</v>
      </c>
      <c r="C875" s="34" t="s">
        <v>1076</v>
      </c>
      <c r="D875" s="34" t="s">
        <v>512</v>
      </c>
      <c r="E875" s="34" t="s">
        <v>594</v>
      </c>
      <c r="F875" s="35" t="s">
        <v>160</v>
      </c>
      <c r="G875" s="33">
        <v>164</v>
      </c>
      <c r="H875" s="33">
        <v>89</v>
      </c>
      <c r="I875" s="40">
        <f t="shared" si="26"/>
        <v>0.84269662921348321</v>
      </c>
      <c r="J875" s="33">
        <v>0</v>
      </c>
      <c r="K875" s="33">
        <v>0</v>
      </c>
      <c r="L875" s="37" t="e">
        <f t="shared" si="27"/>
        <v>#DIV/0!</v>
      </c>
    </row>
    <row r="876" spans="1:12" x14ac:dyDescent="0.2">
      <c r="A876" s="34" t="s">
        <v>21</v>
      </c>
      <c r="B876" s="34" t="s">
        <v>40</v>
      </c>
      <c r="C876" s="34" t="s">
        <v>1076</v>
      </c>
      <c r="D876" s="34" t="s">
        <v>512</v>
      </c>
      <c r="E876" s="34" t="s">
        <v>881</v>
      </c>
      <c r="F876" s="35" t="s">
        <v>1116</v>
      </c>
      <c r="G876" s="36"/>
      <c r="H876" s="33">
        <v>78</v>
      </c>
      <c r="I876" s="40">
        <f t="shared" si="26"/>
        <v>-1</v>
      </c>
      <c r="J876" s="36"/>
      <c r="K876" s="33">
        <v>0</v>
      </c>
      <c r="L876" s="37" t="e">
        <f t="shared" si="27"/>
        <v>#DIV/0!</v>
      </c>
    </row>
    <row r="877" spans="1:12" x14ac:dyDescent="0.2">
      <c r="A877" s="34" t="s">
        <v>21</v>
      </c>
      <c r="B877" s="34" t="s">
        <v>40</v>
      </c>
      <c r="C877" s="34" t="s">
        <v>1076</v>
      </c>
      <c r="D877" s="34" t="s">
        <v>512</v>
      </c>
      <c r="E877" s="34" t="s">
        <v>51</v>
      </c>
      <c r="F877" s="35" t="s">
        <v>52</v>
      </c>
      <c r="G877" s="36"/>
      <c r="H877" s="33">
        <v>11</v>
      </c>
      <c r="I877" s="40">
        <f t="shared" si="26"/>
        <v>-1</v>
      </c>
      <c r="J877" s="36"/>
      <c r="K877" s="33">
        <v>0</v>
      </c>
      <c r="L877" s="37" t="e">
        <f t="shared" si="27"/>
        <v>#DIV/0!</v>
      </c>
    </row>
    <row r="878" spans="1:12" x14ac:dyDescent="0.2">
      <c r="A878" s="34" t="s">
        <v>21</v>
      </c>
      <c r="B878" s="34" t="s">
        <v>40</v>
      </c>
      <c r="C878" s="34" t="s">
        <v>1076</v>
      </c>
      <c r="D878" s="34" t="s">
        <v>516</v>
      </c>
      <c r="E878" s="34" t="s">
        <v>600</v>
      </c>
      <c r="F878" s="35" t="s">
        <v>1263</v>
      </c>
      <c r="G878" s="33">
        <v>88</v>
      </c>
      <c r="H878" s="33">
        <v>86</v>
      </c>
      <c r="I878" s="40">
        <f t="shared" si="26"/>
        <v>2.3255813953488413E-2</v>
      </c>
      <c r="J878" s="33">
        <v>0</v>
      </c>
      <c r="K878" s="33">
        <v>0</v>
      </c>
      <c r="L878" s="37" t="e">
        <f t="shared" si="27"/>
        <v>#DIV/0!</v>
      </c>
    </row>
    <row r="879" spans="1:12" x14ac:dyDescent="0.2">
      <c r="A879" s="34" t="s">
        <v>21</v>
      </c>
      <c r="B879" s="34" t="s">
        <v>40</v>
      </c>
      <c r="C879" s="34" t="s">
        <v>1076</v>
      </c>
      <c r="D879" s="34" t="s">
        <v>516</v>
      </c>
      <c r="E879" s="34" t="s">
        <v>730</v>
      </c>
      <c r="F879" s="35" t="s">
        <v>1260</v>
      </c>
      <c r="G879" s="36"/>
      <c r="H879" s="33">
        <v>8</v>
      </c>
      <c r="I879" s="40">
        <f t="shared" si="26"/>
        <v>-1</v>
      </c>
      <c r="J879" s="36"/>
      <c r="K879" s="33">
        <v>0</v>
      </c>
      <c r="L879" s="37" t="e">
        <f t="shared" si="27"/>
        <v>#DIV/0!</v>
      </c>
    </row>
    <row r="880" spans="1:12" x14ac:dyDescent="0.2">
      <c r="A880" s="34" t="s">
        <v>21</v>
      </c>
      <c r="B880" s="34" t="s">
        <v>40</v>
      </c>
      <c r="C880" s="34" t="s">
        <v>1076</v>
      </c>
      <c r="D880" s="34" t="s">
        <v>516</v>
      </c>
      <c r="E880" s="34" t="s">
        <v>901</v>
      </c>
      <c r="F880" s="35" t="s">
        <v>1262</v>
      </c>
      <c r="G880" s="36"/>
      <c r="H880" s="33">
        <v>3</v>
      </c>
      <c r="I880" s="40">
        <f t="shared" si="26"/>
        <v>-1</v>
      </c>
      <c r="J880" s="36"/>
      <c r="K880" s="33">
        <v>0</v>
      </c>
      <c r="L880" s="37" t="e">
        <f t="shared" si="27"/>
        <v>#DIV/0!</v>
      </c>
    </row>
    <row r="881" spans="1:12" x14ac:dyDescent="0.2">
      <c r="A881" s="34" t="s">
        <v>21</v>
      </c>
      <c r="B881" s="34" t="s">
        <v>40</v>
      </c>
      <c r="C881" s="34" t="s">
        <v>1076</v>
      </c>
      <c r="D881" s="34" t="s">
        <v>516</v>
      </c>
      <c r="E881" s="34" t="s">
        <v>582</v>
      </c>
      <c r="F881" s="35" t="s">
        <v>1261</v>
      </c>
      <c r="G881" s="33">
        <v>75</v>
      </c>
      <c r="H881" s="36"/>
      <c r="I881" s="40" t="e">
        <f t="shared" si="26"/>
        <v>#DIV/0!</v>
      </c>
      <c r="J881" s="33">
        <v>0</v>
      </c>
      <c r="K881" s="36"/>
      <c r="L881" s="37" t="e">
        <f t="shared" si="27"/>
        <v>#DIV/0!</v>
      </c>
    </row>
    <row r="882" spans="1:12" x14ac:dyDescent="0.2">
      <c r="A882" s="34" t="s">
        <v>21</v>
      </c>
      <c r="B882" s="34" t="s">
        <v>40</v>
      </c>
      <c r="C882" s="34" t="s">
        <v>1076</v>
      </c>
      <c r="D882" s="34" t="s">
        <v>516</v>
      </c>
      <c r="E882" s="34" t="s">
        <v>611</v>
      </c>
      <c r="F882" s="35" t="s">
        <v>1261</v>
      </c>
      <c r="G882" s="33">
        <v>25</v>
      </c>
      <c r="H882" s="33">
        <v>17</v>
      </c>
      <c r="I882" s="40">
        <f t="shared" si="26"/>
        <v>0.47058823529411775</v>
      </c>
      <c r="J882" s="33">
        <v>0</v>
      </c>
      <c r="K882" s="33">
        <v>0</v>
      </c>
      <c r="L882" s="37" t="e">
        <f t="shared" si="27"/>
        <v>#DIV/0!</v>
      </c>
    </row>
    <row r="883" spans="1:12" x14ac:dyDescent="0.2">
      <c r="A883" s="34" t="s">
        <v>21</v>
      </c>
      <c r="B883" s="34" t="s">
        <v>40</v>
      </c>
      <c r="C883" s="34" t="s">
        <v>1076</v>
      </c>
      <c r="D883" s="34" t="s">
        <v>516</v>
      </c>
      <c r="E883" s="34" t="s">
        <v>889</v>
      </c>
      <c r="F883" s="35" t="s">
        <v>1266</v>
      </c>
      <c r="G883" s="36"/>
      <c r="H883" s="33">
        <v>3</v>
      </c>
      <c r="I883" s="40">
        <f t="shared" si="26"/>
        <v>-1</v>
      </c>
      <c r="J883" s="36"/>
      <c r="K883" s="33">
        <v>0</v>
      </c>
      <c r="L883" s="37" t="e">
        <f t="shared" si="27"/>
        <v>#DIV/0!</v>
      </c>
    </row>
    <row r="884" spans="1:12" x14ac:dyDescent="0.2">
      <c r="A884" s="34" t="s">
        <v>21</v>
      </c>
      <c r="B884" s="34" t="s">
        <v>40</v>
      </c>
      <c r="C884" s="34" t="s">
        <v>1076</v>
      </c>
      <c r="D884" s="34" t="s">
        <v>508</v>
      </c>
      <c r="E884" s="34" t="s">
        <v>610</v>
      </c>
      <c r="F884" s="35" t="s">
        <v>1187</v>
      </c>
      <c r="G884" s="33">
        <v>105</v>
      </c>
      <c r="H884" s="33">
        <v>84</v>
      </c>
      <c r="I884" s="40">
        <f t="shared" si="26"/>
        <v>0.25</v>
      </c>
      <c r="J884" s="33">
        <v>0</v>
      </c>
      <c r="K884" s="33">
        <v>0</v>
      </c>
      <c r="L884" s="37" t="e">
        <f t="shared" si="27"/>
        <v>#DIV/0!</v>
      </c>
    </row>
    <row r="885" spans="1:12" x14ac:dyDescent="0.2">
      <c r="A885" s="34" t="s">
        <v>21</v>
      </c>
      <c r="B885" s="34" t="s">
        <v>40</v>
      </c>
      <c r="C885" s="34" t="s">
        <v>1076</v>
      </c>
      <c r="D885" s="34" t="s">
        <v>508</v>
      </c>
      <c r="E885" s="34" t="s">
        <v>509</v>
      </c>
      <c r="F885" s="35" t="s">
        <v>1189</v>
      </c>
      <c r="G885" s="33">
        <v>120</v>
      </c>
      <c r="H885" s="33">
        <v>63</v>
      </c>
      <c r="I885" s="40">
        <f t="shared" si="26"/>
        <v>0.90476190476190466</v>
      </c>
      <c r="J885" s="33">
        <v>0</v>
      </c>
      <c r="K885" s="33">
        <v>0</v>
      </c>
      <c r="L885" s="37" t="e">
        <f t="shared" si="27"/>
        <v>#DIV/0!</v>
      </c>
    </row>
    <row r="886" spans="1:12" x14ac:dyDescent="0.2">
      <c r="A886" s="34" t="s">
        <v>21</v>
      </c>
      <c r="B886" s="34" t="s">
        <v>40</v>
      </c>
      <c r="C886" s="34" t="s">
        <v>1076</v>
      </c>
      <c r="D886" s="34" t="s">
        <v>553</v>
      </c>
      <c r="E886" s="34" t="s">
        <v>554</v>
      </c>
      <c r="F886" s="35" t="s">
        <v>1296</v>
      </c>
      <c r="G886" s="33">
        <v>75</v>
      </c>
      <c r="H886" s="33">
        <v>14</v>
      </c>
      <c r="I886" s="40">
        <f t="shared" si="26"/>
        <v>4.3571428571428568</v>
      </c>
      <c r="J886" s="33">
        <v>0</v>
      </c>
      <c r="K886" s="33">
        <v>0</v>
      </c>
      <c r="L886" s="37" t="e">
        <f t="shared" si="27"/>
        <v>#DIV/0!</v>
      </c>
    </row>
    <row r="887" spans="1:12" x14ac:dyDescent="0.2">
      <c r="A887" s="34" t="s">
        <v>21</v>
      </c>
      <c r="B887" s="34" t="s">
        <v>40</v>
      </c>
      <c r="C887" s="34" t="s">
        <v>1076</v>
      </c>
      <c r="D887" s="34" t="s">
        <v>518</v>
      </c>
      <c r="E887" s="34" t="s">
        <v>519</v>
      </c>
      <c r="F887" s="35" t="s">
        <v>518</v>
      </c>
      <c r="G887" s="33">
        <v>7788</v>
      </c>
      <c r="H887" s="33">
        <v>2473</v>
      </c>
      <c r="I887" s="40">
        <f t="shared" si="26"/>
        <v>2.149211484027497</v>
      </c>
      <c r="J887" s="33">
        <v>0</v>
      </c>
      <c r="K887" s="33">
        <v>0</v>
      </c>
      <c r="L887" s="37" t="e">
        <f t="shared" si="27"/>
        <v>#DIV/0!</v>
      </c>
    </row>
    <row r="888" spans="1:12" x14ac:dyDescent="0.2">
      <c r="A888" s="34" t="s">
        <v>21</v>
      </c>
      <c r="B888" s="34" t="s">
        <v>40</v>
      </c>
      <c r="C888" s="34" t="s">
        <v>1076</v>
      </c>
      <c r="D888" s="34" t="s">
        <v>518</v>
      </c>
      <c r="E888" s="34" t="s">
        <v>988</v>
      </c>
      <c r="F888" s="35" t="s">
        <v>1191</v>
      </c>
      <c r="G888" s="36"/>
      <c r="H888" s="33">
        <v>12</v>
      </c>
      <c r="I888" s="40">
        <f t="shared" si="26"/>
        <v>-1</v>
      </c>
      <c r="J888" s="36"/>
      <c r="K888" s="33">
        <v>0</v>
      </c>
      <c r="L888" s="37" t="e">
        <f t="shared" si="27"/>
        <v>#DIV/0!</v>
      </c>
    </row>
    <row r="889" spans="1:12" x14ac:dyDescent="0.2">
      <c r="A889" s="34" t="s">
        <v>21</v>
      </c>
      <c r="B889" s="34" t="s">
        <v>40</v>
      </c>
      <c r="C889" s="34" t="s">
        <v>1076</v>
      </c>
      <c r="D889" s="34" t="s">
        <v>550</v>
      </c>
      <c r="E889" s="34" t="s">
        <v>579</v>
      </c>
      <c r="F889" s="35" t="s">
        <v>1202</v>
      </c>
      <c r="G889" s="33">
        <v>153</v>
      </c>
      <c r="H889" s="33">
        <v>219</v>
      </c>
      <c r="I889" s="40">
        <f t="shared" si="26"/>
        <v>-0.30136986301369861</v>
      </c>
      <c r="J889" s="33">
        <v>0</v>
      </c>
      <c r="K889" s="33">
        <v>0</v>
      </c>
      <c r="L889" s="37" t="e">
        <f t="shared" si="27"/>
        <v>#DIV/0!</v>
      </c>
    </row>
    <row r="890" spans="1:12" x14ac:dyDescent="0.2">
      <c r="A890" s="34" t="s">
        <v>21</v>
      </c>
      <c r="B890" s="34" t="s">
        <v>40</v>
      </c>
      <c r="C890" s="34" t="s">
        <v>1076</v>
      </c>
      <c r="D890" s="34" t="s">
        <v>33</v>
      </c>
      <c r="E890" s="34" t="s">
        <v>529</v>
      </c>
      <c r="F890" s="35" t="s">
        <v>1232</v>
      </c>
      <c r="G890" s="33">
        <v>19</v>
      </c>
      <c r="H890" s="33">
        <v>60</v>
      </c>
      <c r="I890" s="40">
        <f t="shared" si="26"/>
        <v>-0.68333333333333335</v>
      </c>
      <c r="J890" s="33">
        <v>0</v>
      </c>
      <c r="K890" s="33">
        <v>0</v>
      </c>
      <c r="L890" s="37" t="e">
        <f t="shared" si="27"/>
        <v>#DIV/0!</v>
      </c>
    </row>
    <row r="891" spans="1:12" x14ac:dyDescent="0.2">
      <c r="A891" s="34" t="s">
        <v>21</v>
      </c>
      <c r="B891" s="34" t="s">
        <v>40</v>
      </c>
      <c r="C891" s="34" t="s">
        <v>1076</v>
      </c>
      <c r="D891" s="34" t="s">
        <v>603</v>
      </c>
      <c r="E891" s="34" t="s">
        <v>804</v>
      </c>
      <c r="F891" s="35" t="s">
        <v>1235</v>
      </c>
      <c r="G891" s="36"/>
      <c r="H891" s="33">
        <v>6</v>
      </c>
      <c r="I891" s="40">
        <f t="shared" si="26"/>
        <v>-1</v>
      </c>
      <c r="J891" s="36"/>
      <c r="K891" s="33">
        <v>0</v>
      </c>
      <c r="L891" s="37" t="e">
        <f t="shared" si="27"/>
        <v>#DIV/0!</v>
      </c>
    </row>
    <row r="892" spans="1:12" x14ac:dyDescent="0.2">
      <c r="A892" s="34" t="s">
        <v>21</v>
      </c>
      <c r="B892" s="34" t="s">
        <v>40</v>
      </c>
      <c r="C892" s="34" t="s">
        <v>1076</v>
      </c>
      <c r="D892" s="34" t="s">
        <v>603</v>
      </c>
      <c r="E892" s="34" t="s">
        <v>671</v>
      </c>
      <c r="F892" s="35" t="s">
        <v>1221</v>
      </c>
      <c r="G892" s="36"/>
      <c r="H892" s="33">
        <v>9</v>
      </c>
      <c r="I892" s="40">
        <f t="shared" si="26"/>
        <v>-1</v>
      </c>
      <c r="J892" s="36"/>
      <c r="K892" s="33">
        <v>0</v>
      </c>
      <c r="L892" s="37" t="e">
        <f t="shared" si="27"/>
        <v>#DIV/0!</v>
      </c>
    </row>
    <row r="893" spans="1:12" x14ac:dyDescent="0.2">
      <c r="A893" s="34" t="s">
        <v>21</v>
      </c>
      <c r="B893" s="34" t="s">
        <v>40</v>
      </c>
      <c r="C893" s="34" t="s">
        <v>1076</v>
      </c>
      <c r="D893" s="34" t="s">
        <v>603</v>
      </c>
      <c r="E893" s="34" t="s">
        <v>888</v>
      </c>
      <c r="F893" s="35" t="s">
        <v>1219</v>
      </c>
      <c r="G893" s="36"/>
      <c r="H893" s="33">
        <v>7</v>
      </c>
      <c r="I893" s="40">
        <f t="shared" si="26"/>
        <v>-1</v>
      </c>
      <c r="J893" s="36"/>
      <c r="K893" s="33">
        <v>0</v>
      </c>
      <c r="L893" s="37" t="e">
        <f t="shared" si="27"/>
        <v>#DIV/0!</v>
      </c>
    </row>
    <row r="894" spans="1:12" x14ac:dyDescent="0.2">
      <c r="A894" s="34" t="s">
        <v>21</v>
      </c>
      <c r="B894" s="34" t="s">
        <v>40</v>
      </c>
      <c r="C894" s="34" t="s">
        <v>1076</v>
      </c>
      <c r="D894" s="34" t="s">
        <v>603</v>
      </c>
      <c r="E894" s="34" t="s">
        <v>1527</v>
      </c>
      <c r="F894" s="35" t="s">
        <v>1528</v>
      </c>
      <c r="G894" s="33">
        <v>128</v>
      </c>
      <c r="H894" s="33">
        <v>234</v>
      </c>
      <c r="I894" s="40">
        <f t="shared" si="26"/>
        <v>-0.45299145299145294</v>
      </c>
      <c r="J894" s="33">
        <v>0</v>
      </c>
      <c r="K894" s="33">
        <v>0</v>
      </c>
      <c r="L894" s="37" t="e">
        <f t="shared" si="27"/>
        <v>#DIV/0!</v>
      </c>
    </row>
    <row r="895" spans="1:12" x14ac:dyDescent="0.2">
      <c r="A895" s="34" t="s">
        <v>21</v>
      </c>
      <c r="B895" s="34" t="s">
        <v>40</v>
      </c>
      <c r="C895" s="34" t="s">
        <v>1076</v>
      </c>
      <c r="D895" s="34" t="s">
        <v>541</v>
      </c>
      <c r="E895" s="34" t="s">
        <v>583</v>
      </c>
      <c r="F895" s="35" t="s">
        <v>1275</v>
      </c>
      <c r="G895" s="33">
        <v>102</v>
      </c>
      <c r="H895" s="36"/>
      <c r="I895" s="40" t="e">
        <f t="shared" si="26"/>
        <v>#DIV/0!</v>
      </c>
      <c r="J895" s="33">
        <v>0</v>
      </c>
      <c r="K895" s="36"/>
      <c r="L895" s="37" t="e">
        <f t="shared" si="27"/>
        <v>#DIV/0!</v>
      </c>
    </row>
    <row r="896" spans="1:12" x14ac:dyDescent="0.2">
      <c r="A896" s="34" t="s">
        <v>21</v>
      </c>
      <c r="B896" s="34" t="s">
        <v>40</v>
      </c>
      <c r="C896" s="34" t="s">
        <v>1076</v>
      </c>
      <c r="D896" s="34" t="s">
        <v>541</v>
      </c>
      <c r="E896" s="34" t="s">
        <v>578</v>
      </c>
      <c r="F896" s="35" t="s">
        <v>1271</v>
      </c>
      <c r="G896" s="33">
        <v>48</v>
      </c>
      <c r="H896" s="33">
        <v>41</v>
      </c>
      <c r="I896" s="40">
        <f t="shared" si="26"/>
        <v>0.1707317073170731</v>
      </c>
      <c r="J896" s="33">
        <v>0</v>
      </c>
      <c r="K896" s="33">
        <v>0</v>
      </c>
      <c r="L896" s="37" t="e">
        <f t="shared" si="27"/>
        <v>#DIV/0!</v>
      </c>
    </row>
    <row r="897" spans="1:12" x14ac:dyDescent="0.2">
      <c r="A897" s="34" t="s">
        <v>21</v>
      </c>
      <c r="B897" s="34" t="s">
        <v>40</v>
      </c>
      <c r="C897" s="34" t="s">
        <v>1076</v>
      </c>
      <c r="D897" s="34" t="s">
        <v>499</v>
      </c>
      <c r="E897" s="34" t="s">
        <v>606</v>
      </c>
      <c r="F897" s="35" t="s">
        <v>605</v>
      </c>
      <c r="G897" s="33">
        <v>70</v>
      </c>
      <c r="H897" s="36"/>
      <c r="I897" s="40" t="e">
        <f t="shared" si="26"/>
        <v>#DIV/0!</v>
      </c>
      <c r="J897" s="33">
        <v>0</v>
      </c>
      <c r="K897" s="36"/>
      <c r="L897" s="37" t="e">
        <f t="shared" si="27"/>
        <v>#DIV/0!</v>
      </c>
    </row>
    <row r="898" spans="1:12" x14ac:dyDescent="0.2">
      <c r="A898" s="34" t="s">
        <v>21</v>
      </c>
      <c r="B898" s="34" t="s">
        <v>40</v>
      </c>
      <c r="C898" s="34" t="s">
        <v>1076</v>
      </c>
      <c r="D898" s="34" t="s">
        <v>499</v>
      </c>
      <c r="E898" s="34" t="s">
        <v>500</v>
      </c>
      <c r="F898" s="35" t="s">
        <v>1082</v>
      </c>
      <c r="G898" s="33">
        <v>487</v>
      </c>
      <c r="H898" s="36"/>
      <c r="I898" s="40" t="e">
        <f t="shared" si="26"/>
        <v>#DIV/0!</v>
      </c>
      <c r="J898" s="33">
        <v>0</v>
      </c>
      <c r="K898" s="36"/>
      <c r="L898" s="37" t="e">
        <f t="shared" si="27"/>
        <v>#DIV/0!</v>
      </c>
    </row>
    <row r="899" spans="1:12" x14ac:dyDescent="0.2">
      <c r="A899" s="34" t="s">
        <v>21</v>
      </c>
      <c r="B899" s="34" t="s">
        <v>40</v>
      </c>
      <c r="C899" s="34" t="s">
        <v>1076</v>
      </c>
      <c r="D899" s="34" t="s">
        <v>726</v>
      </c>
      <c r="E899" s="34" t="s">
        <v>727</v>
      </c>
      <c r="F899" s="35" t="s">
        <v>1354</v>
      </c>
      <c r="G899" s="36"/>
      <c r="H899" s="33">
        <v>10</v>
      </c>
      <c r="I899" s="40">
        <f t="shared" si="26"/>
        <v>-1</v>
      </c>
      <c r="J899" s="36"/>
      <c r="K899" s="33">
        <v>0</v>
      </c>
      <c r="L899" s="37" t="e">
        <f t="shared" si="27"/>
        <v>#DIV/0!</v>
      </c>
    </row>
    <row r="900" spans="1:12" x14ac:dyDescent="0.2">
      <c r="A900" s="34" t="s">
        <v>21</v>
      </c>
      <c r="B900" s="34" t="s">
        <v>40</v>
      </c>
      <c r="C900" s="34" t="s">
        <v>1076</v>
      </c>
      <c r="D900" s="34" t="s">
        <v>493</v>
      </c>
      <c r="E900" s="34" t="s">
        <v>691</v>
      </c>
      <c r="F900" s="35" t="s">
        <v>1315</v>
      </c>
      <c r="G900" s="36"/>
      <c r="H900" s="33">
        <v>17</v>
      </c>
      <c r="I900" s="40">
        <f t="shared" si="26"/>
        <v>-1</v>
      </c>
      <c r="J900" s="36"/>
      <c r="K900" s="33">
        <v>0</v>
      </c>
      <c r="L900" s="37" t="e">
        <f t="shared" si="27"/>
        <v>#DIV/0!</v>
      </c>
    </row>
    <row r="901" spans="1:12" x14ac:dyDescent="0.2">
      <c r="A901" s="34" t="s">
        <v>21</v>
      </c>
      <c r="B901" s="34" t="s">
        <v>40</v>
      </c>
      <c r="C901" s="34" t="s">
        <v>1076</v>
      </c>
      <c r="D901" s="34" t="s">
        <v>799</v>
      </c>
      <c r="E901" s="34" t="s">
        <v>800</v>
      </c>
      <c r="F901" s="35" t="s">
        <v>1345</v>
      </c>
      <c r="G901" s="36"/>
      <c r="H901" s="33">
        <v>8</v>
      </c>
      <c r="I901" s="40">
        <f t="shared" si="26"/>
        <v>-1</v>
      </c>
      <c r="J901" s="36"/>
      <c r="K901" s="33">
        <v>0</v>
      </c>
      <c r="L901" s="37" t="e">
        <f t="shared" si="27"/>
        <v>#DIV/0!</v>
      </c>
    </row>
    <row r="902" spans="1:12" x14ac:dyDescent="0.2">
      <c r="A902" s="34" t="s">
        <v>21</v>
      </c>
      <c r="B902" s="34" t="s">
        <v>40</v>
      </c>
      <c r="C902" s="34" t="s">
        <v>1076</v>
      </c>
      <c r="D902" s="34" t="s">
        <v>607</v>
      </c>
      <c r="E902" s="34" t="s">
        <v>608</v>
      </c>
      <c r="F902" s="35" t="s">
        <v>1289</v>
      </c>
      <c r="G902" s="33">
        <v>9</v>
      </c>
      <c r="H902" s="33">
        <v>1</v>
      </c>
      <c r="I902" s="40">
        <f t="shared" si="26"/>
        <v>8</v>
      </c>
      <c r="J902" s="33">
        <v>215</v>
      </c>
      <c r="K902" s="33">
        <v>0</v>
      </c>
      <c r="L902" s="37" t="e">
        <f t="shared" si="27"/>
        <v>#DIV/0!</v>
      </c>
    </row>
    <row r="903" spans="1:12" x14ac:dyDescent="0.2">
      <c r="A903" s="34" t="s">
        <v>21</v>
      </c>
      <c r="B903" s="34" t="s">
        <v>40</v>
      </c>
      <c r="C903" s="34" t="s">
        <v>1076</v>
      </c>
      <c r="D903" s="34" t="s">
        <v>607</v>
      </c>
      <c r="E903" s="34" t="s">
        <v>672</v>
      </c>
      <c r="F903" s="35" t="s">
        <v>1286</v>
      </c>
      <c r="G903" s="33">
        <v>40</v>
      </c>
      <c r="H903" s="36"/>
      <c r="I903" s="40" t="e">
        <f t="shared" si="26"/>
        <v>#DIV/0!</v>
      </c>
      <c r="J903" s="33">
        <v>0</v>
      </c>
      <c r="K903" s="36"/>
      <c r="L903" s="37" t="e">
        <f t="shared" si="27"/>
        <v>#DIV/0!</v>
      </c>
    </row>
    <row r="904" spans="1:12" x14ac:dyDescent="0.2">
      <c r="A904" s="34" t="s">
        <v>21</v>
      </c>
      <c r="B904" s="34" t="s">
        <v>40</v>
      </c>
      <c r="C904" s="34" t="s">
        <v>1076</v>
      </c>
      <c r="D904" s="34" t="s">
        <v>918</v>
      </c>
      <c r="E904" s="34" t="s">
        <v>919</v>
      </c>
      <c r="F904" s="35" t="s">
        <v>1270</v>
      </c>
      <c r="G904" s="36"/>
      <c r="H904" s="33">
        <v>2</v>
      </c>
      <c r="I904" s="40">
        <f t="shared" si="26"/>
        <v>-1</v>
      </c>
      <c r="J904" s="36"/>
      <c r="K904" s="33">
        <v>0</v>
      </c>
      <c r="L904" s="37" t="e">
        <f t="shared" si="27"/>
        <v>#DIV/0!</v>
      </c>
    </row>
    <row r="905" spans="1:12" x14ac:dyDescent="0.2">
      <c r="A905" s="34" t="s">
        <v>21</v>
      </c>
      <c r="B905" s="34" t="s">
        <v>40</v>
      </c>
      <c r="C905" s="34" t="s">
        <v>1076</v>
      </c>
      <c r="D905" s="34" t="s">
        <v>528</v>
      </c>
      <c r="E905" s="34" t="s">
        <v>602</v>
      </c>
      <c r="F905" s="35" t="s">
        <v>1209</v>
      </c>
      <c r="G905" s="33">
        <v>334</v>
      </c>
      <c r="H905" s="33">
        <v>127</v>
      </c>
      <c r="I905" s="40">
        <f t="shared" si="26"/>
        <v>1.6299212598425199</v>
      </c>
      <c r="J905" s="33">
        <v>0</v>
      </c>
      <c r="K905" s="33">
        <v>0</v>
      </c>
      <c r="L905" s="37" t="e">
        <f t="shared" si="27"/>
        <v>#DIV/0!</v>
      </c>
    </row>
    <row r="906" spans="1:12" x14ac:dyDescent="0.2">
      <c r="A906" s="34" t="s">
        <v>21</v>
      </c>
      <c r="B906" s="34" t="s">
        <v>40</v>
      </c>
      <c r="C906" s="34" t="s">
        <v>1076</v>
      </c>
      <c r="D906" s="34" t="s">
        <v>528</v>
      </c>
      <c r="E906" s="34" t="s">
        <v>588</v>
      </c>
      <c r="F906" s="35" t="s">
        <v>528</v>
      </c>
      <c r="G906" s="33">
        <v>902</v>
      </c>
      <c r="H906" s="33">
        <v>174</v>
      </c>
      <c r="I906" s="40">
        <f t="shared" si="26"/>
        <v>4.1839080459770113</v>
      </c>
      <c r="J906" s="33">
        <v>0</v>
      </c>
      <c r="K906" s="33">
        <v>0</v>
      </c>
      <c r="L906" s="37" t="e">
        <f t="shared" si="27"/>
        <v>#DIV/0!</v>
      </c>
    </row>
    <row r="907" spans="1:12" x14ac:dyDescent="0.2">
      <c r="A907" s="34" t="s">
        <v>21</v>
      </c>
      <c r="B907" s="34" t="s">
        <v>40</v>
      </c>
      <c r="C907" s="34" t="s">
        <v>1076</v>
      </c>
      <c r="D907" s="34" t="s">
        <v>528</v>
      </c>
      <c r="E907" s="34" t="s">
        <v>532</v>
      </c>
      <c r="F907" s="35" t="s">
        <v>1205</v>
      </c>
      <c r="G907" s="36"/>
      <c r="H907" s="33">
        <v>7</v>
      </c>
      <c r="I907" s="40">
        <f t="shared" si="26"/>
        <v>-1</v>
      </c>
      <c r="J907" s="36"/>
      <c r="K907" s="33">
        <v>0</v>
      </c>
      <c r="L907" s="37" t="e">
        <f t="shared" si="27"/>
        <v>#DIV/0!</v>
      </c>
    </row>
    <row r="908" spans="1:12" x14ac:dyDescent="0.2">
      <c r="A908" s="34" t="s">
        <v>21</v>
      </c>
      <c r="B908" s="34" t="s">
        <v>40</v>
      </c>
      <c r="C908" s="34" t="s">
        <v>1076</v>
      </c>
      <c r="D908" s="34" t="s">
        <v>536</v>
      </c>
      <c r="E908" s="34" t="s">
        <v>599</v>
      </c>
      <c r="F908" s="35" t="s">
        <v>536</v>
      </c>
      <c r="G908" s="33">
        <v>22</v>
      </c>
      <c r="H908" s="33">
        <v>89</v>
      </c>
      <c r="I908" s="40">
        <f t="shared" ref="I908:I971" si="28">G908/H908-1</f>
        <v>-0.75280898876404501</v>
      </c>
      <c r="J908" s="33">
        <v>0</v>
      </c>
      <c r="K908" s="33">
        <v>0</v>
      </c>
      <c r="L908" s="37" t="e">
        <f t="shared" ref="L908:L971" si="29">J908/K908-1</f>
        <v>#DIV/0!</v>
      </c>
    </row>
    <row r="909" spans="1:12" x14ac:dyDescent="0.2">
      <c r="A909" s="34" t="s">
        <v>21</v>
      </c>
      <c r="B909" s="34" t="s">
        <v>40</v>
      </c>
      <c r="C909" s="34" t="s">
        <v>1076</v>
      </c>
      <c r="D909" s="34" t="s">
        <v>513</v>
      </c>
      <c r="E909" s="34" t="s">
        <v>593</v>
      </c>
      <c r="F909" s="35" t="s">
        <v>1248</v>
      </c>
      <c r="G909" s="33">
        <v>38</v>
      </c>
      <c r="H909" s="36"/>
      <c r="I909" s="40" t="e">
        <f t="shared" si="28"/>
        <v>#DIV/0!</v>
      </c>
      <c r="J909" s="33">
        <v>0</v>
      </c>
      <c r="K909" s="36"/>
      <c r="L909" s="37" t="e">
        <f t="shared" si="29"/>
        <v>#DIV/0!</v>
      </c>
    </row>
    <row r="910" spans="1:12" x14ac:dyDescent="0.2">
      <c r="A910" s="34" t="s">
        <v>21</v>
      </c>
      <c r="B910" s="34" t="s">
        <v>40</v>
      </c>
      <c r="C910" s="34" t="s">
        <v>1076</v>
      </c>
      <c r="D910" s="34" t="s">
        <v>534</v>
      </c>
      <c r="E910" s="34" t="s">
        <v>609</v>
      </c>
      <c r="F910" s="35" t="s">
        <v>1269</v>
      </c>
      <c r="G910" s="33">
        <v>95</v>
      </c>
      <c r="H910" s="33">
        <v>173</v>
      </c>
      <c r="I910" s="40">
        <f t="shared" si="28"/>
        <v>-0.45086705202312138</v>
      </c>
      <c r="J910" s="33">
        <v>0</v>
      </c>
      <c r="K910" s="33">
        <v>0</v>
      </c>
      <c r="L910" s="37" t="e">
        <f t="shared" si="29"/>
        <v>#DIV/0!</v>
      </c>
    </row>
    <row r="911" spans="1:12" x14ac:dyDescent="0.2">
      <c r="A911" s="34" t="s">
        <v>21</v>
      </c>
      <c r="B911" s="34" t="s">
        <v>40</v>
      </c>
      <c r="C911" s="34" t="s">
        <v>1076</v>
      </c>
      <c r="D911" s="34" t="s">
        <v>597</v>
      </c>
      <c r="E911" s="34" t="s">
        <v>598</v>
      </c>
      <c r="F911" s="35" t="s">
        <v>1186</v>
      </c>
      <c r="G911" s="36"/>
      <c r="H911" s="33">
        <v>3</v>
      </c>
      <c r="I911" s="40">
        <f t="shared" si="28"/>
        <v>-1</v>
      </c>
      <c r="J911" s="36"/>
      <c r="K911" s="33">
        <v>0</v>
      </c>
      <c r="L911" s="37" t="e">
        <f t="shared" si="29"/>
        <v>#DIV/0!</v>
      </c>
    </row>
    <row r="912" spans="1:12" x14ac:dyDescent="0.2">
      <c r="A912" s="34" t="s">
        <v>21</v>
      </c>
      <c r="B912" s="34" t="s">
        <v>40</v>
      </c>
      <c r="C912" s="34" t="s">
        <v>1076</v>
      </c>
      <c r="D912" s="34" t="s">
        <v>614</v>
      </c>
      <c r="E912" s="34" t="s">
        <v>615</v>
      </c>
      <c r="F912" s="35" t="s">
        <v>1268</v>
      </c>
      <c r="G912" s="33">
        <v>38</v>
      </c>
      <c r="H912" s="33">
        <v>113</v>
      </c>
      <c r="I912" s="40">
        <f t="shared" si="28"/>
        <v>-0.66371681415929196</v>
      </c>
      <c r="J912" s="33">
        <v>0</v>
      </c>
      <c r="K912" s="33">
        <v>0</v>
      </c>
      <c r="L912" s="37" t="e">
        <f t="shared" si="29"/>
        <v>#DIV/0!</v>
      </c>
    </row>
    <row r="913" spans="1:12" x14ac:dyDescent="0.2">
      <c r="A913" s="34" t="s">
        <v>21</v>
      </c>
      <c r="B913" s="34" t="s">
        <v>40</v>
      </c>
      <c r="C913" s="34" t="s">
        <v>1076</v>
      </c>
      <c r="D913" s="34" t="s">
        <v>527</v>
      </c>
      <c r="E913" s="34" t="s">
        <v>576</v>
      </c>
      <c r="F913" s="35" t="s">
        <v>1088</v>
      </c>
      <c r="G913" s="36"/>
      <c r="H913" s="33">
        <v>29</v>
      </c>
      <c r="I913" s="40">
        <f t="shared" si="28"/>
        <v>-1</v>
      </c>
      <c r="J913" s="36"/>
      <c r="K913" s="33">
        <v>0</v>
      </c>
      <c r="L913" s="37" t="e">
        <f t="shared" si="29"/>
        <v>#DIV/0!</v>
      </c>
    </row>
    <row r="914" spans="1:12" x14ac:dyDescent="0.2">
      <c r="A914" s="34" t="s">
        <v>21</v>
      </c>
      <c r="B914" s="34" t="s">
        <v>40</v>
      </c>
      <c r="C914" s="34" t="s">
        <v>1076</v>
      </c>
      <c r="D914" s="34" t="s">
        <v>527</v>
      </c>
      <c r="E914" s="34" t="s">
        <v>590</v>
      </c>
      <c r="F914" s="35" t="s">
        <v>1087</v>
      </c>
      <c r="G914" s="33">
        <v>15</v>
      </c>
      <c r="H914" s="36"/>
      <c r="I914" s="40" t="e">
        <f t="shared" si="28"/>
        <v>#DIV/0!</v>
      </c>
      <c r="J914" s="33">
        <v>0</v>
      </c>
      <c r="K914" s="36"/>
      <c r="L914" s="37" t="e">
        <f t="shared" si="29"/>
        <v>#DIV/0!</v>
      </c>
    </row>
    <row r="915" spans="1:12" x14ac:dyDescent="0.2">
      <c r="A915" s="34" t="s">
        <v>21</v>
      </c>
      <c r="B915" s="34" t="s">
        <v>40</v>
      </c>
      <c r="C915" s="34" t="s">
        <v>1076</v>
      </c>
      <c r="D915" s="34" t="s">
        <v>524</v>
      </c>
      <c r="E915" s="34" t="s">
        <v>896</v>
      </c>
      <c r="F915" s="35" t="s">
        <v>1199</v>
      </c>
      <c r="G915" s="33">
        <v>119</v>
      </c>
      <c r="H915" s="33">
        <v>56</v>
      </c>
      <c r="I915" s="40">
        <f t="shared" si="28"/>
        <v>1.125</v>
      </c>
      <c r="J915" s="33">
        <v>0</v>
      </c>
      <c r="K915" s="33">
        <v>0</v>
      </c>
      <c r="L915" s="37" t="e">
        <f t="shared" si="29"/>
        <v>#DIV/0!</v>
      </c>
    </row>
    <row r="916" spans="1:12" x14ac:dyDescent="0.2">
      <c r="A916" s="34" t="s">
        <v>21</v>
      </c>
      <c r="B916" s="34" t="s">
        <v>40</v>
      </c>
      <c r="C916" s="34" t="s">
        <v>1076</v>
      </c>
      <c r="D916" s="34" t="s">
        <v>612</v>
      </c>
      <c r="E916" s="34" t="s">
        <v>613</v>
      </c>
      <c r="F916" s="35" t="s">
        <v>1277</v>
      </c>
      <c r="G916" s="33">
        <v>14</v>
      </c>
      <c r="H916" s="33">
        <v>50</v>
      </c>
      <c r="I916" s="40">
        <f t="shared" si="28"/>
        <v>-0.72</v>
      </c>
      <c r="J916" s="33">
        <v>0</v>
      </c>
      <c r="K916" s="33">
        <v>0</v>
      </c>
      <c r="L916" s="37" t="e">
        <f t="shared" si="29"/>
        <v>#DIV/0!</v>
      </c>
    </row>
    <row r="917" spans="1:12" x14ac:dyDescent="0.2">
      <c r="A917" s="34" t="s">
        <v>21</v>
      </c>
      <c r="B917" s="34" t="s">
        <v>40</v>
      </c>
      <c r="C917" s="34" t="s">
        <v>1076</v>
      </c>
      <c r="D917" s="34" t="s">
        <v>591</v>
      </c>
      <c r="E917" s="34" t="s">
        <v>592</v>
      </c>
      <c r="F917" s="35" t="s">
        <v>1281</v>
      </c>
      <c r="G917" s="33">
        <v>877</v>
      </c>
      <c r="H917" s="33">
        <v>216</v>
      </c>
      <c r="I917" s="40">
        <f t="shared" si="28"/>
        <v>3.0601851851851851</v>
      </c>
      <c r="J917" s="33">
        <v>0</v>
      </c>
      <c r="K917" s="33">
        <v>0</v>
      </c>
      <c r="L917" s="37" t="e">
        <f t="shared" si="29"/>
        <v>#DIV/0!</v>
      </c>
    </row>
    <row r="918" spans="1:12" x14ac:dyDescent="0.2">
      <c r="A918" s="34" t="s">
        <v>21</v>
      </c>
      <c r="B918" s="34" t="s">
        <v>40</v>
      </c>
      <c r="C918" s="34" t="s">
        <v>1076</v>
      </c>
      <c r="D918" s="34" t="s">
        <v>54</v>
      </c>
      <c r="E918" s="34" t="s">
        <v>827</v>
      </c>
      <c r="F918" s="35" t="s">
        <v>1333</v>
      </c>
      <c r="G918" s="36"/>
      <c r="H918" s="33">
        <v>2</v>
      </c>
      <c r="I918" s="40">
        <f t="shared" si="28"/>
        <v>-1</v>
      </c>
      <c r="J918" s="36"/>
      <c r="K918" s="33">
        <v>0</v>
      </c>
      <c r="L918" s="37" t="e">
        <f t="shared" si="29"/>
        <v>#DIV/0!</v>
      </c>
    </row>
    <row r="919" spans="1:12" x14ac:dyDescent="0.2">
      <c r="A919" s="34" t="s">
        <v>21</v>
      </c>
      <c r="B919" s="34" t="s">
        <v>40</v>
      </c>
      <c r="C919" s="34" t="s">
        <v>1076</v>
      </c>
      <c r="D919" s="34" t="s">
        <v>815</v>
      </c>
      <c r="E919" s="34" t="s">
        <v>816</v>
      </c>
      <c r="F919" s="35" t="s">
        <v>1341</v>
      </c>
      <c r="G919" s="36"/>
      <c r="H919" s="33">
        <v>2</v>
      </c>
      <c r="I919" s="40">
        <f t="shared" si="28"/>
        <v>-1</v>
      </c>
      <c r="J919" s="36"/>
      <c r="K919" s="33">
        <v>0</v>
      </c>
      <c r="L919" s="37" t="e">
        <f t="shared" si="29"/>
        <v>#DIV/0!</v>
      </c>
    </row>
    <row r="920" spans="1:12" x14ac:dyDescent="0.2">
      <c r="A920" s="34" t="s">
        <v>21</v>
      </c>
      <c r="B920" s="34" t="s">
        <v>23</v>
      </c>
      <c r="C920" s="34" t="s">
        <v>1072</v>
      </c>
      <c r="D920" s="34" t="s">
        <v>541</v>
      </c>
      <c r="E920" s="34" t="s">
        <v>578</v>
      </c>
      <c r="F920" s="35" t="s">
        <v>1271</v>
      </c>
      <c r="G920" s="33">
        <v>18589</v>
      </c>
      <c r="H920" s="33">
        <v>13387</v>
      </c>
      <c r="I920" s="40">
        <f t="shared" si="28"/>
        <v>0.38858594158511983</v>
      </c>
      <c r="J920" s="33">
        <v>165572</v>
      </c>
      <c r="K920" s="33">
        <v>33575</v>
      </c>
      <c r="L920" s="37">
        <f t="shared" si="29"/>
        <v>3.9314072970960536</v>
      </c>
    </row>
    <row r="921" spans="1:12" x14ac:dyDescent="0.2">
      <c r="A921" s="34" t="s">
        <v>21</v>
      </c>
      <c r="B921" s="34" t="s">
        <v>23</v>
      </c>
      <c r="C921" s="34" t="s">
        <v>1072</v>
      </c>
      <c r="D921" s="34" t="s">
        <v>541</v>
      </c>
      <c r="E921" s="34" t="s">
        <v>729</v>
      </c>
      <c r="F921" s="35" t="s">
        <v>728</v>
      </c>
      <c r="G921" s="33">
        <v>36</v>
      </c>
      <c r="H921" s="33">
        <v>6</v>
      </c>
      <c r="I921" s="40">
        <f t="shared" si="28"/>
        <v>5</v>
      </c>
      <c r="J921" s="33">
        <v>0</v>
      </c>
      <c r="K921" s="33">
        <v>0</v>
      </c>
      <c r="L921" s="37" t="e">
        <f t="shared" si="29"/>
        <v>#DIV/0!</v>
      </c>
    </row>
    <row r="922" spans="1:12" x14ac:dyDescent="0.2">
      <c r="A922" s="34" t="s">
        <v>21</v>
      </c>
      <c r="B922" s="34" t="s">
        <v>23</v>
      </c>
      <c r="C922" s="34" t="s">
        <v>1072</v>
      </c>
      <c r="D922" s="34" t="s">
        <v>541</v>
      </c>
      <c r="E922" s="34" t="s">
        <v>662</v>
      </c>
      <c r="F922" s="35" t="s">
        <v>1274</v>
      </c>
      <c r="G922" s="33">
        <v>232</v>
      </c>
      <c r="H922" s="33">
        <v>1</v>
      </c>
      <c r="I922" s="40">
        <f t="shared" si="28"/>
        <v>231</v>
      </c>
      <c r="J922" s="33">
        <v>650</v>
      </c>
      <c r="K922" s="33">
        <v>0</v>
      </c>
      <c r="L922" s="37" t="e">
        <f t="shared" si="29"/>
        <v>#DIV/0!</v>
      </c>
    </row>
    <row r="923" spans="1:12" x14ac:dyDescent="0.2">
      <c r="A923" s="34" t="s">
        <v>21</v>
      </c>
      <c r="B923" s="34" t="s">
        <v>23</v>
      </c>
      <c r="C923" s="34" t="s">
        <v>1072</v>
      </c>
      <c r="D923" s="34" t="s">
        <v>541</v>
      </c>
      <c r="E923" s="34" t="s">
        <v>583</v>
      </c>
      <c r="F923" s="35" t="s">
        <v>1275</v>
      </c>
      <c r="G923" s="33">
        <v>93640</v>
      </c>
      <c r="H923" s="33">
        <v>28659</v>
      </c>
      <c r="I923" s="40">
        <f t="shared" si="28"/>
        <v>2.2673854635542066</v>
      </c>
      <c r="J923" s="33">
        <v>23876</v>
      </c>
      <c r="K923" s="33">
        <v>1727</v>
      </c>
      <c r="L923" s="37">
        <f t="shared" si="29"/>
        <v>12.82513028372901</v>
      </c>
    </row>
    <row r="924" spans="1:12" x14ac:dyDescent="0.2">
      <c r="A924" s="34" t="s">
        <v>21</v>
      </c>
      <c r="B924" s="34" t="s">
        <v>23</v>
      </c>
      <c r="C924" s="34" t="s">
        <v>1072</v>
      </c>
      <c r="D924" s="34" t="s">
        <v>512</v>
      </c>
      <c r="E924" s="34" t="s">
        <v>711</v>
      </c>
      <c r="F924" s="35" t="s">
        <v>1108</v>
      </c>
      <c r="G924" s="33">
        <v>2184</v>
      </c>
      <c r="H924" s="33">
        <v>716</v>
      </c>
      <c r="I924" s="40">
        <f t="shared" si="28"/>
        <v>2.0502793296089385</v>
      </c>
      <c r="J924" s="33">
        <v>0</v>
      </c>
      <c r="K924" s="33">
        <v>0</v>
      </c>
      <c r="L924" s="37" t="e">
        <f t="shared" si="29"/>
        <v>#DIV/0!</v>
      </c>
    </row>
    <row r="925" spans="1:12" x14ac:dyDescent="0.2">
      <c r="A925" s="34" t="s">
        <v>21</v>
      </c>
      <c r="B925" s="34" t="s">
        <v>23</v>
      </c>
      <c r="C925" s="34" t="s">
        <v>1072</v>
      </c>
      <c r="D925" s="34" t="s">
        <v>512</v>
      </c>
      <c r="E925" s="34" t="s">
        <v>705</v>
      </c>
      <c r="F925" s="35" t="s">
        <v>1162</v>
      </c>
      <c r="G925" s="33">
        <v>699</v>
      </c>
      <c r="H925" s="33">
        <v>182</v>
      </c>
      <c r="I925" s="40">
        <f t="shared" si="28"/>
        <v>2.8406593406593408</v>
      </c>
      <c r="J925" s="33">
        <v>0</v>
      </c>
      <c r="K925" s="33">
        <v>0</v>
      </c>
      <c r="L925" s="37" t="e">
        <f t="shared" si="29"/>
        <v>#DIV/0!</v>
      </c>
    </row>
    <row r="926" spans="1:12" x14ac:dyDescent="0.2">
      <c r="A926" s="34" t="s">
        <v>21</v>
      </c>
      <c r="B926" s="34" t="s">
        <v>23</v>
      </c>
      <c r="C926" s="34" t="s">
        <v>1072</v>
      </c>
      <c r="D926" s="34" t="s">
        <v>512</v>
      </c>
      <c r="E926" s="34" t="s">
        <v>53</v>
      </c>
      <c r="F926" s="35" t="s">
        <v>1100</v>
      </c>
      <c r="G926" s="33">
        <v>4595</v>
      </c>
      <c r="H926" s="33">
        <v>1923</v>
      </c>
      <c r="I926" s="40">
        <f t="shared" si="28"/>
        <v>1.3894955798231927</v>
      </c>
      <c r="J926" s="33">
        <v>0</v>
      </c>
      <c r="K926" s="33">
        <v>0</v>
      </c>
      <c r="L926" s="37" t="e">
        <f t="shared" si="29"/>
        <v>#DIV/0!</v>
      </c>
    </row>
    <row r="927" spans="1:12" x14ac:dyDescent="0.2">
      <c r="A927" s="34" t="s">
        <v>21</v>
      </c>
      <c r="B927" s="34" t="s">
        <v>23</v>
      </c>
      <c r="C927" s="34" t="s">
        <v>1072</v>
      </c>
      <c r="D927" s="34" t="s">
        <v>512</v>
      </c>
      <c r="E927" s="34" t="s">
        <v>852</v>
      </c>
      <c r="F927" s="35" t="s">
        <v>1107</v>
      </c>
      <c r="G927" s="33">
        <v>7184</v>
      </c>
      <c r="H927" s="33">
        <v>1790</v>
      </c>
      <c r="I927" s="40">
        <f t="shared" si="28"/>
        <v>3.01340782122905</v>
      </c>
      <c r="J927" s="33">
        <v>0</v>
      </c>
      <c r="K927" s="33">
        <v>0</v>
      </c>
      <c r="L927" s="37" t="e">
        <f t="shared" si="29"/>
        <v>#DIV/0!</v>
      </c>
    </row>
    <row r="928" spans="1:12" x14ac:dyDescent="0.2">
      <c r="A928" s="34" t="s">
        <v>21</v>
      </c>
      <c r="B928" s="34" t="s">
        <v>23</v>
      </c>
      <c r="C928" s="34" t="s">
        <v>1072</v>
      </c>
      <c r="D928" s="34" t="s">
        <v>512</v>
      </c>
      <c r="E928" s="34" t="s">
        <v>893</v>
      </c>
      <c r="F928" s="35" t="s">
        <v>1121</v>
      </c>
      <c r="G928" s="33">
        <v>1009</v>
      </c>
      <c r="H928" s="33">
        <v>247</v>
      </c>
      <c r="I928" s="40">
        <f t="shared" si="28"/>
        <v>3.0850202429149798</v>
      </c>
      <c r="J928" s="33">
        <v>0</v>
      </c>
      <c r="K928" s="33">
        <v>0</v>
      </c>
      <c r="L928" s="37" t="e">
        <f t="shared" si="29"/>
        <v>#DIV/0!</v>
      </c>
    </row>
    <row r="929" spans="1:12" x14ac:dyDescent="0.2">
      <c r="A929" s="34" t="s">
        <v>21</v>
      </c>
      <c r="B929" s="34" t="s">
        <v>23</v>
      </c>
      <c r="C929" s="34" t="s">
        <v>1072</v>
      </c>
      <c r="D929" s="34" t="s">
        <v>512</v>
      </c>
      <c r="E929" s="34" t="s">
        <v>875</v>
      </c>
      <c r="F929" s="35" t="s">
        <v>1117</v>
      </c>
      <c r="G929" s="33">
        <v>1439</v>
      </c>
      <c r="H929" s="33">
        <v>669</v>
      </c>
      <c r="I929" s="40">
        <f t="shared" si="28"/>
        <v>1.1509715994020926</v>
      </c>
      <c r="J929" s="33">
        <v>0</v>
      </c>
      <c r="K929" s="33">
        <v>0</v>
      </c>
      <c r="L929" s="37" t="e">
        <f t="shared" si="29"/>
        <v>#DIV/0!</v>
      </c>
    </row>
    <row r="930" spans="1:12" x14ac:dyDescent="0.2">
      <c r="A930" s="34" t="s">
        <v>21</v>
      </c>
      <c r="B930" s="34" t="s">
        <v>23</v>
      </c>
      <c r="C930" s="34" t="s">
        <v>1072</v>
      </c>
      <c r="D930" s="34" t="s">
        <v>512</v>
      </c>
      <c r="E930" s="34" t="s">
        <v>848</v>
      </c>
      <c r="F930" s="35" t="s">
        <v>1111</v>
      </c>
      <c r="G930" s="33">
        <v>888</v>
      </c>
      <c r="H930" s="33">
        <v>256</v>
      </c>
      <c r="I930" s="40">
        <f t="shared" si="28"/>
        <v>2.46875</v>
      </c>
      <c r="J930" s="33">
        <v>0</v>
      </c>
      <c r="K930" s="33">
        <v>0</v>
      </c>
      <c r="L930" s="37" t="e">
        <f t="shared" si="29"/>
        <v>#DIV/0!</v>
      </c>
    </row>
    <row r="931" spans="1:12" x14ac:dyDescent="0.2">
      <c r="A931" s="34" t="s">
        <v>21</v>
      </c>
      <c r="B931" s="34" t="s">
        <v>23</v>
      </c>
      <c r="C931" s="34" t="s">
        <v>1072</v>
      </c>
      <c r="D931" s="34" t="s">
        <v>512</v>
      </c>
      <c r="E931" s="34" t="s">
        <v>993</v>
      </c>
      <c r="F931" s="35" t="s">
        <v>1160</v>
      </c>
      <c r="G931" s="33">
        <v>65</v>
      </c>
      <c r="H931" s="36"/>
      <c r="I931" s="40" t="e">
        <f t="shared" si="28"/>
        <v>#DIV/0!</v>
      </c>
      <c r="J931" s="33">
        <v>0</v>
      </c>
      <c r="K931" s="36"/>
      <c r="L931" s="37" t="e">
        <f t="shared" si="29"/>
        <v>#DIV/0!</v>
      </c>
    </row>
    <row r="932" spans="1:12" x14ac:dyDescent="0.2">
      <c r="A932" s="34" t="s">
        <v>21</v>
      </c>
      <c r="B932" s="34" t="s">
        <v>23</v>
      </c>
      <c r="C932" s="34" t="s">
        <v>1072</v>
      </c>
      <c r="D932" s="34" t="s">
        <v>512</v>
      </c>
      <c r="E932" s="34" t="s">
        <v>596</v>
      </c>
      <c r="F932" s="35" t="s">
        <v>1091</v>
      </c>
      <c r="G932" s="33">
        <v>574</v>
      </c>
      <c r="H932" s="33">
        <v>1248</v>
      </c>
      <c r="I932" s="40">
        <f t="shared" si="28"/>
        <v>-0.54006410256410264</v>
      </c>
      <c r="J932" s="33">
        <v>0</v>
      </c>
      <c r="K932" s="33">
        <v>0</v>
      </c>
      <c r="L932" s="37" t="e">
        <f t="shared" si="29"/>
        <v>#DIV/0!</v>
      </c>
    </row>
    <row r="933" spans="1:12" x14ac:dyDescent="0.2">
      <c r="A933" s="34" t="s">
        <v>21</v>
      </c>
      <c r="B933" s="34" t="s">
        <v>23</v>
      </c>
      <c r="C933" s="34" t="s">
        <v>1072</v>
      </c>
      <c r="D933" s="34" t="s">
        <v>512</v>
      </c>
      <c r="E933" s="34" t="s">
        <v>846</v>
      </c>
      <c r="F933" s="35" t="s">
        <v>1109</v>
      </c>
      <c r="G933" s="33">
        <v>1284</v>
      </c>
      <c r="H933" s="33">
        <v>343</v>
      </c>
      <c r="I933" s="40">
        <f t="shared" si="28"/>
        <v>2.7434402332361514</v>
      </c>
      <c r="J933" s="33">
        <v>0</v>
      </c>
      <c r="K933" s="33">
        <v>0</v>
      </c>
      <c r="L933" s="37" t="e">
        <f t="shared" si="29"/>
        <v>#DIV/0!</v>
      </c>
    </row>
    <row r="934" spans="1:12" x14ac:dyDescent="0.2">
      <c r="A934" s="34" t="s">
        <v>21</v>
      </c>
      <c r="B934" s="34" t="s">
        <v>23</v>
      </c>
      <c r="C934" s="34" t="s">
        <v>1072</v>
      </c>
      <c r="D934" s="34" t="s">
        <v>512</v>
      </c>
      <c r="E934" s="34" t="s">
        <v>802</v>
      </c>
      <c r="F934" s="35" t="s">
        <v>1128</v>
      </c>
      <c r="G934" s="33">
        <v>223</v>
      </c>
      <c r="H934" s="33">
        <v>93</v>
      </c>
      <c r="I934" s="40">
        <f t="shared" si="28"/>
        <v>1.3978494623655915</v>
      </c>
      <c r="J934" s="33">
        <v>0</v>
      </c>
      <c r="K934" s="33">
        <v>0</v>
      </c>
      <c r="L934" s="37" t="e">
        <f t="shared" si="29"/>
        <v>#DIV/0!</v>
      </c>
    </row>
    <row r="935" spans="1:12" x14ac:dyDescent="0.2">
      <c r="A935" s="34" t="s">
        <v>21</v>
      </c>
      <c r="B935" s="34" t="s">
        <v>23</v>
      </c>
      <c r="C935" s="34" t="s">
        <v>1072</v>
      </c>
      <c r="D935" s="34" t="s">
        <v>512</v>
      </c>
      <c r="E935" s="34" t="s">
        <v>768</v>
      </c>
      <c r="F935" s="35" t="s">
        <v>1132</v>
      </c>
      <c r="G935" s="33">
        <v>57</v>
      </c>
      <c r="H935" s="33">
        <v>5</v>
      </c>
      <c r="I935" s="40">
        <f t="shared" si="28"/>
        <v>10.4</v>
      </c>
      <c r="J935" s="33">
        <v>0</v>
      </c>
      <c r="K935" s="33">
        <v>0</v>
      </c>
      <c r="L935" s="37" t="e">
        <f t="shared" si="29"/>
        <v>#DIV/0!</v>
      </c>
    </row>
    <row r="936" spans="1:12" x14ac:dyDescent="0.2">
      <c r="A936" s="34" t="s">
        <v>21</v>
      </c>
      <c r="B936" s="34" t="s">
        <v>23</v>
      </c>
      <c r="C936" s="34" t="s">
        <v>1072</v>
      </c>
      <c r="D936" s="34" t="s">
        <v>512</v>
      </c>
      <c r="E936" s="34" t="s">
        <v>767</v>
      </c>
      <c r="F936" s="35" t="s">
        <v>1131</v>
      </c>
      <c r="G936" s="33">
        <v>13</v>
      </c>
      <c r="H936" s="33">
        <v>1</v>
      </c>
      <c r="I936" s="40">
        <f t="shared" si="28"/>
        <v>12</v>
      </c>
      <c r="J936" s="33">
        <v>0</v>
      </c>
      <c r="K936" s="33">
        <v>0</v>
      </c>
      <c r="L936" s="37" t="e">
        <f t="shared" si="29"/>
        <v>#DIV/0!</v>
      </c>
    </row>
    <row r="937" spans="1:12" x14ac:dyDescent="0.2">
      <c r="A937" s="34" t="s">
        <v>21</v>
      </c>
      <c r="B937" s="34" t="s">
        <v>23</v>
      </c>
      <c r="C937" s="34" t="s">
        <v>1072</v>
      </c>
      <c r="D937" s="34" t="s">
        <v>512</v>
      </c>
      <c r="E937" s="34" t="s">
        <v>688</v>
      </c>
      <c r="F937" s="35" t="s">
        <v>1112</v>
      </c>
      <c r="G937" s="33">
        <v>225</v>
      </c>
      <c r="H937" s="33">
        <v>85</v>
      </c>
      <c r="I937" s="40">
        <f t="shared" si="28"/>
        <v>1.6470588235294117</v>
      </c>
      <c r="J937" s="33">
        <v>0</v>
      </c>
      <c r="K937" s="33">
        <v>0</v>
      </c>
      <c r="L937" s="37" t="e">
        <f t="shared" si="29"/>
        <v>#DIV/0!</v>
      </c>
    </row>
    <row r="938" spans="1:12" x14ac:dyDescent="0.2">
      <c r="A938" s="34" t="s">
        <v>21</v>
      </c>
      <c r="B938" s="34" t="s">
        <v>23</v>
      </c>
      <c r="C938" s="34" t="s">
        <v>1072</v>
      </c>
      <c r="D938" s="34" t="s">
        <v>512</v>
      </c>
      <c r="E938" s="34" t="s">
        <v>751</v>
      </c>
      <c r="F938" s="35" t="s">
        <v>1157</v>
      </c>
      <c r="G938" s="33">
        <v>6</v>
      </c>
      <c r="H938" s="36"/>
      <c r="I938" s="40" t="e">
        <f t="shared" si="28"/>
        <v>#DIV/0!</v>
      </c>
      <c r="J938" s="33">
        <v>85</v>
      </c>
      <c r="K938" s="36"/>
      <c r="L938" s="37" t="e">
        <f t="shared" si="29"/>
        <v>#DIV/0!</v>
      </c>
    </row>
    <row r="939" spans="1:12" x14ac:dyDescent="0.2">
      <c r="A939" s="34" t="s">
        <v>21</v>
      </c>
      <c r="B939" s="34" t="s">
        <v>23</v>
      </c>
      <c r="C939" s="34" t="s">
        <v>1072</v>
      </c>
      <c r="D939" s="34" t="s">
        <v>512</v>
      </c>
      <c r="E939" s="34" t="s">
        <v>634</v>
      </c>
      <c r="F939" s="35" t="s">
        <v>1102</v>
      </c>
      <c r="G939" s="33">
        <v>22</v>
      </c>
      <c r="H939" s="36"/>
      <c r="I939" s="40" t="e">
        <f t="shared" si="28"/>
        <v>#DIV/0!</v>
      </c>
      <c r="J939" s="33">
        <v>0</v>
      </c>
      <c r="K939" s="36"/>
      <c r="L939" s="37" t="e">
        <f t="shared" si="29"/>
        <v>#DIV/0!</v>
      </c>
    </row>
    <row r="940" spans="1:12" x14ac:dyDescent="0.2">
      <c r="A940" s="34" t="s">
        <v>21</v>
      </c>
      <c r="B940" s="34" t="s">
        <v>23</v>
      </c>
      <c r="C940" s="34" t="s">
        <v>1072</v>
      </c>
      <c r="D940" s="34" t="s">
        <v>512</v>
      </c>
      <c r="E940" s="34" t="s">
        <v>744</v>
      </c>
      <c r="F940" s="35" t="s">
        <v>1166</v>
      </c>
      <c r="G940" s="33">
        <v>12</v>
      </c>
      <c r="H940" s="36"/>
      <c r="I940" s="40" t="e">
        <f t="shared" si="28"/>
        <v>#DIV/0!</v>
      </c>
      <c r="J940" s="33">
        <v>0</v>
      </c>
      <c r="K940" s="36"/>
      <c r="L940" s="37" t="e">
        <f t="shared" si="29"/>
        <v>#DIV/0!</v>
      </c>
    </row>
    <row r="941" spans="1:12" x14ac:dyDescent="0.2">
      <c r="A941" s="34" t="s">
        <v>21</v>
      </c>
      <c r="B941" s="34" t="s">
        <v>23</v>
      </c>
      <c r="C941" s="34" t="s">
        <v>1072</v>
      </c>
      <c r="D941" s="34" t="s">
        <v>512</v>
      </c>
      <c r="E941" s="34" t="s">
        <v>999</v>
      </c>
      <c r="F941" s="35" t="s">
        <v>1139</v>
      </c>
      <c r="G941" s="33">
        <v>5</v>
      </c>
      <c r="H941" s="36"/>
      <c r="I941" s="40" t="e">
        <f t="shared" si="28"/>
        <v>#DIV/0!</v>
      </c>
      <c r="J941" s="33">
        <v>0</v>
      </c>
      <c r="K941" s="36"/>
      <c r="L941" s="37" t="e">
        <f t="shared" si="29"/>
        <v>#DIV/0!</v>
      </c>
    </row>
    <row r="942" spans="1:12" x14ac:dyDescent="0.2">
      <c r="A942" s="34" t="s">
        <v>21</v>
      </c>
      <c r="B942" s="34" t="s">
        <v>23</v>
      </c>
      <c r="C942" s="34" t="s">
        <v>1072</v>
      </c>
      <c r="D942" s="34" t="s">
        <v>512</v>
      </c>
      <c r="E942" s="34" t="s">
        <v>766</v>
      </c>
      <c r="F942" s="35" t="s">
        <v>73</v>
      </c>
      <c r="G942" s="33">
        <v>16</v>
      </c>
      <c r="H942" s="36"/>
      <c r="I942" s="40" t="e">
        <f t="shared" si="28"/>
        <v>#DIV/0!</v>
      </c>
      <c r="J942" s="33">
        <v>0</v>
      </c>
      <c r="K942" s="36"/>
      <c r="L942" s="37" t="e">
        <f t="shared" si="29"/>
        <v>#DIV/0!</v>
      </c>
    </row>
    <row r="943" spans="1:12" x14ac:dyDescent="0.2">
      <c r="A943" s="34" t="s">
        <v>21</v>
      </c>
      <c r="B943" s="34" t="s">
        <v>23</v>
      </c>
      <c r="C943" s="34" t="s">
        <v>1072</v>
      </c>
      <c r="D943" s="34" t="s">
        <v>512</v>
      </c>
      <c r="E943" s="34" t="s">
        <v>696</v>
      </c>
      <c r="F943" s="35" t="s">
        <v>1109</v>
      </c>
      <c r="G943" s="33">
        <v>4</v>
      </c>
      <c r="H943" s="36"/>
      <c r="I943" s="40" t="e">
        <f t="shared" si="28"/>
        <v>#DIV/0!</v>
      </c>
      <c r="J943" s="33">
        <v>0</v>
      </c>
      <c r="K943" s="36"/>
      <c r="L943" s="37" t="e">
        <f t="shared" si="29"/>
        <v>#DIV/0!</v>
      </c>
    </row>
    <row r="944" spans="1:12" x14ac:dyDescent="0.2">
      <c r="A944" s="34" t="s">
        <v>21</v>
      </c>
      <c r="B944" s="34" t="s">
        <v>23</v>
      </c>
      <c r="C944" s="34" t="s">
        <v>1072</v>
      </c>
      <c r="D944" s="34" t="s">
        <v>512</v>
      </c>
      <c r="E944" s="34" t="s">
        <v>992</v>
      </c>
      <c r="F944" s="35" t="s">
        <v>1179</v>
      </c>
      <c r="G944" s="33">
        <v>1</v>
      </c>
      <c r="H944" s="36"/>
      <c r="I944" s="40" t="e">
        <f t="shared" si="28"/>
        <v>#DIV/0!</v>
      </c>
      <c r="J944" s="33">
        <v>0</v>
      </c>
      <c r="K944" s="36"/>
      <c r="L944" s="37" t="e">
        <f t="shared" si="29"/>
        <v>#DIV/0!</v>
      </c>
    </row>
    <row r="945" spans="1:12" x14ac:dyDescent="0.2">
      <c r="A945" s="34" t="s">
        <v>21</v>
      </c>
      <c r="B945" s="34" t="s">
        <v>23</v>
      </c>
      <c r="C945" s="34" t="s">
        <v>1072</v>
      </c>
      <c r="D945" s="34" t="s">
        <v>512</v>
      </c>
      <c r="E945" s="34" t="s">
        <v>921</v>
      </c>
      <c r="F945" s="35" t="s">
        <v>1136</v>
      </c>
      <c r="G945" s="33">
        <v>898</v>
      </c>
      <c r="H945" s="33">
        <v>230</v>
      </c>
      <c r="I945" s="40">
        <f t="shared" si="28"/>
        <v>2.9043478260869566</v>
      </c>
      <c r="J945" s="33">
        <v>0</v>
      </c>
      <c r="K945" s="33">
        <v>0</v>
      </c>
      <c r="L945" s="37" t="e">
        <f t="shared" si="29"/>
        <v>#DIV/0!</v>
      </c>
    </row>
    <row r="946" spans="1:12" x14ac:dyDescent="0.2">
      <c r="A946" s="34" t="s">
        <v>21</v>
      </c>
      <c r="B946" s="34" t="s">
        <v>23</v>
      </c>
      <c r="C946" s="34" t="s">
        <v>1072</v>
      </c>
      <c r="D946" s="34" t="s">
        <v>512</v>
      </c>
      <c r="E946" s="34" t="s">
        <v>594</v>
      </c>
      <c r="F946" s="35" t="s">
        <v>160</v>
      </c>
      <c r="G946" s="33">
        <v>7985</v>
      </c>
      <c r="H946" s="33">
        <v>2836</v>
      </c>
      <c r="I946" s="40">
        <f t="shared" si="28"/>
        <v>1.8155853314527501</v>
      </c>
      <c r="J946" s="33">
        <v>0</v>
      </c>
      <c r="K946" s="33">
        <v>0</v>
      </c>
      <c r="L946" s="37" t="e">
        <f t="shared" si="29"/>
        <v>#DIV/0!</v>
      </c>
    </row>
    <row r="947" spans="1:12" x14ac:dyDescent="0.2">
      <c r="A947" s="34" t="s">
        <v>21</v>
      </c>
      <c r="B947" s="34" t="s">
        <v>23</v>
      </c>
      <c r="C947" s="34" t="s">
        <v>1072</v>
      </c>
      <c r="D947" s="34" t="s">
        <v>512</v>
      </c>
      <c r="E947" s="34" t="s">
        <v>791</v>
      </c>
      <c r="F947" s="35" t="s">
        <v>1150</v>
      </c>
      <c r="G947" s="33">
        <v>9</v>
      </c>
      <c r="H947" s="33">
        <v>6</v>
      </c>
      <c r="I947" s="40">
        <f t="shared" si="28"/>
        <v>0.5</v>
      </c>
      <c r="J947" s="33">
        <v>0</v>
      </c>
      <c r="K947" s="33">
        <v>0</v>
      </c>
      <c r="L947" s="37" t="e">
        <f t="shared" si="29"/>
        <v>#DIV/0!</v>
      </c>
    </row>
    <row r="948" spans="1:12" x14ac:dyDescent="0.2">
      <c r="A948" s="34" t="s">
        <v>21</v>
      </c>
      <c r="B948" s="34" t="s">
        <v>23</v>
      </c>
      <c r="C948" s="34" t="s">
        <v>1072</v>
      </c>
      <c r="D948" s="34" t="s">
        <v>512</v>
      </c>
      <c r="E948" s="34" t="s">
        <v>690</v>
      </c>
      <c r="F948" s="35" t="s">
        <v>309</v>
      </c>
      <c r="G948" s="33">
        <v>837</v>
      </c>
      <c r="H948" s="33">
        <v>262</v>
      </c>
      <c r="I948" s="40">
        <f t="shared" si="28"/>
        <v>2.1946564885496183</v>
      </c>
      <c r="J948" s="33">
        <v>0</v>
      </c>
      <c r="K948" s="33">
        <v>0</v>
      </c>
      <c r="L948" s="37" t="e">
        <f t="shared" si="29"/>
        <v>#DIV/0!</v>
      </c>
    </row>
    <row r="949" spans="1:12" x14ac:dyDescent="0.2">
      <c r="A949" s="34" t="s">
        <v>21</v>
      </c>
      <c r="B949" s="34" t="s">
        <v>23</v>
      </c>
      <c r="C949" s="34" t="s">
        <v>1072</v>
      </c>
      <c r="D949" s="34" t="s">
        <v>512</v>
      </c>
      <c r="E949" s="34" t="s">
        <v>544</v>
      </c>
      <c r="F949" s="35" t="s">
        <v>1103</v>
      </c>
      <c r="G949" s="33">
        <v>181</v>
      </c>
      <c r="H949" s="33">
        <v>69</v>
      </c>
      <c r="I949" s="40">
        <f t="shared" si="28"/>
        <v>1.6231884057971016</v>
      </c>
      <c r="J949" s="33">
        <v>0</v>
      </c>
      <c r="K949" s="33">
        <v>0</v>
      </c>
      <c r="L949" s="37" t="e">
        <f t="shared" si="29"/>
        <v>#DIV/0!</v>
      </c>
    </row>
    <row r="950" spans="1:12" x14ac:dyDescent="0.2">
      <c r="A950" s="34" t="s">
        <v>21</v>
      </c>
      <c r="B950" s="34" t="s">
        <v>23</v>
      </c>
      <c r="C950" s="34" t="s">
        <v>1072</v>
      </c>
      <c r="D950" s="34" t="s">
        <v>512</v>
      </c>
      <c r="E950" s="34" t="s">
        <v>573</v>
      </c>
      <c r="F950" s="35" t="s">
        <v>1124</v>
      </c>
      <c r="G950" s="33">
        <v>46</v>
      </c>
      <c r="H950" s="33">
        <v>20</v>
      </c>
      <c r="I950" s="40">
        <f t="shared" si="28"/>
        <v>1.2999999999999998</v>
      </c>
      <c r="J950" s="33">
        <v>0</v>
      </c>
      <c r="K950" s="33">
        <v>0</v>
      </c>
      <c r="L950" s="37" t="e">
        <f t="shared" si="29"/>
        <v>#DIV/0!</v>
      </c>
    </row>
    <row r="951" spans="1:12" x14ac:dyDescent="0.2">
      <c r="A951" s="34" t="s">
        <v>21</v>
      </c>
      <c r="B951" s="34" t="s">
        <v>23</v>
      </c>
      <c r="C951" s="34" t="s">
        <v>1072</v>
      </c>
      <c r="D951" s="34" t="s">
        <v>512</v>
      </c>
      <c r="E951" s="34" t="s">
        <v>733</v>
      </c>
      <c r="F951" s="35" t="s">
        <v>1151</v>
      </c>
      <c r="G951" s="33">
        <v>518</v>
      </c>
      <c r="H951" s="33">
        <v>164</v>
      </c>
      <c r="I951" s="40">
        <f t="shared" si="28"/>
        <v>2.1585365853658538</v>
      </c>
      <c r="J951" s="33">
        <v>0</v>
      </c>
      <c r="K951" s="33">
        <v>0</v>
      </c>
      <c r="L951" s="37" t="e">
        <f t="shared" si="29"/>
        <v>#DIV/0!</v>
      </c>
    </row>
    <row r="952" spans="1:12" x14ac:dyDescent="0.2">
      <c r="A952" s="34" t="s">
        <v>21</v>
      </c>
      <c r="B952" s="34" t="s">
        <v>23</v>
      </c>
      <c r="C952" s="34" t="s">
        <v>1072</v>
      </c>
      <c r="D952" s="34" t="s">
        <v>512</v>
      </c>
      <c r="E952" s="34" t="s">
        <v>871</v>
      </c>
      <c r="F952" s="35" t="s">
        <v>1090</v>
      </c>
      <c r="G952" s="33">
        <v>8459</v>
      </c>
      <c r="H952" s="33">
        <v>2887</v>
      </c>
      <c r="I952" s="40">
        <f t="shared" si="28"/>
        <v>1.9300311742293039</v>
      </c>
      <c r="J952" s="33">
        <v>0</v>
      </c>
      <c r="K952" s="33">
        <v>0</v>
      </c>
      <c r="L952" s="37" t="e">
        <f t="shared" si="29"/>
        <v>#DIV/0!</v>
      </c>
    </row>
    <row r="953" spans="1:12" x14ac:dyDescent="0.2">
      <c r="A953" s="34" t="s">
        <v>21</v>
      </c>
      <c r="B953" s="34" t="s">
        <v>23</v>
      </c>
      <c r="C953" s="34" t="s">
        <v>1072</v>
      </c>
      <c r="D953" s="34" t="s">
        <v>512</v>
      </c>
      <c r="E953" s="34" t="s">
        <v>51</v>
      </c>
      <c r="F953" s="35" t="s">
        <v>52</v>
      </c>
      <c r="G953" s="33">
        <v>2329</v>
      </c>
      <c r="H953" s="33">
        <v>642</v>
      </c>
      <c r="I953" s="40">
        <f t="shared" si="28"/>
        <v>2.6277258566978192</v>
      </c>
      <c r="J953" s="33">
        <v>0</v>
      </c>
      <c r="K953" s="33">
        <v>0</v>
      </c>
      <c r="L953" s="37" t="e">
        <f t="shared" si="29"/>
        <v>#DIV/0!</v>
      </c>
    </row>
    <row r="954" spans="1:12" x14ac:dyDescent="0.2">
      <c r="A954" s="34" t="s">
        <v>21</v>
      </c>
      <c r="B954" s="34" t="s">
        <v>23</v>
      </c>
      <c r="C954" s="34" t="s">
        <v>1072</v>
      </c>
      <c r="D954" s="34" t="s">
        <v>512</v>
      </c>
      <c r="E954" s="34" t="s">
        <v>853</v>
      </c>
      <c r="F954" s="35" t="s">
        <v>1090</v>
      </c>
      <c r="G954" s="33">
        <v>14</v>
      </c>
      <c r="H954" s="33">
        <v>33</v>
      </c>
      <c r="I954" s="40">
        <f t="shared" si="28"/>
        <v>-0.57575757575757569</v>
      </c>
      <c r="J954" s="33">
        <v>0</v>
      </c>
      <c r="K954" s="33">
        <v>0</v>
      </c>
      <c r="L954" s="37" t="e">
        <f t="shared" si="29"/>
        <v>#DIV/0!</v>
      </c>
    </row>
    <row r="955" spans="1:12" x14ac:dyDescent="0.2">
      <c r="A955" s="34" t="s">
        <v>21</v>
      </c>
      <c r="B955" s="34" t="s">
        <v>23</v>
      </c>
      <c r="C955" s="34" t="s">
        <v>1072</v>
      </c>
      <c r="D955" s="34" t="s">
        <v>512</v>
      </c>
      <c r="E955" s="34" t="s">
        <v>900</v>
      </c>
      <c r="F955" s="35" t="s">
        <v>1090</v>
      </c>
      <c r="G955" s="33">
        <v>35</v>
      </c>
      <c r="H955" s="36"/>
      <c r="I955" s="40" t="e">
        <f t="shared" si="28"/>
        <v>#DIV/0!</v>
      </c>
      <c r="J955" s="33">
        <v>0</v>
      </c>
      <c r="K955" s="36"/>
      <c r="L955" s="37" t="e">
        <f t="shared" si="29"/>
        <v>#DIV/0!</v>
      </c>
    </row>
    <row r="956" spans="1:12" x14ac:dyDescent="0.2">
      <c r="A956" s="34" t="s">
        <v>21</v>
      </c>
      <c r="B956" s="34" t="s">
        <v>23</v>
      </c>
      <c r="C956" s="34" t="s">
        <v>1072</v>
      </c>
      <c r="D956" s="34" t="s">
        <v>512</v>
      </c>
      <c r="E956" s="34" t="s">
        <v>661</v>
      </c>
      <c r="F956" s="35" t="s">
        <v>1165</v>
      </c>
      <c r="G956" s="33">
        <v>429</v>
      </c>
      <c r="H956" s="33">
        <v>169</v>
      </c>
      <c r="I956" s="40">
        <f t="shared" si="28"/>
        <v>1.5384615384615383</v>
      </c>
      <c r="J956" s="33">
        <v>0</v>
      </c>
      <c r="K956" s="33">
        <v>0</v>
      </c>
      <c r="L956" s="37" t="e">
        <f t="shared" si="29"/>
        <v>#DIV/0!</v>
      </c>
    </row>
    <row r="957" spans="1:12" x14ac:dyDescent="0.2">
      <c r="A957" s="34" t="s">
        <v>21</v>
      </c>
      <c r="B957" s="34" t="s">
        <v>23</v>
      </c>
      <c r="C957" s="34" t="s">
        <v>1072</v>
      </c>
      <c r="D957" s="34" t="s">
        <v>512</v>
      </c>
      <c r="E957" s="34" t="s">
        <v>778</v>
      </c>
      <c r="F957" s="35" t="s">
        <v>1099</v>
      </c>
      <c r="G957" s="33">
        <v>20</v>
      </c>
      <c r="H957" s="33">
        <v>15</v>
      </c>
      <c r="I957" s="40">
        <f t="shared" si="28"/>
        <v>0.33333333333333326</v>
      </c>
      <c r="J957" s="33">
        <v>0</v>
      </c>
      <c r="K957" s="33">
        <v>0</v>
      </c>
      <c r="L957" s="37" t="e">
        <f t="shared" si="29"/>
        <v>#DIV/0!</v>
      </c>
    </row>
    <row r="958" spans="1:12" x14ac:dyDescent="0.2">
      <c r="A958" s="34" t="s">
        <v>21</v>
      </c>
      <c r="B958" s="34" t="s">
        <v>23</v>
      </c>
      <c r="C958" s="34" t="s">
        <v>1072</v>
      </c>
      <c r="D958" s="34" t="s">
        <v>512</v>
      </c>
      <c r="E958" s="34" t="s">
        <v>959</v>
      </c>
      <c r="F958" s="35" t="s">
        <v>1143</v>
      </c>
      <c r="G958" s="33">
        <v>53</v>
      </c>
      <c r="H958" s="36"/>
      <c r="I958" s="40" t="e">
        <f t="shared" si="28"/>
        <v>#DIV/0!</v>
      </c>
      <c r="J958" s="33">
        <v>0</v>
      </c>
      <c r="K958" s="36"/>
      <c r="L958" s="37" t="e">
        <f t="shared" si="29"/>
        <v>#DIV/0!</v>
      </c>
    </row>
    <row r="959" spans="1:12" x14ac:dyDescent="0.2">
      <c r="A959" s="34" t="s">
        <v>21</v>
      </c>
      <c r="B959" s="34" t="s">
        <v>23</v>
      </c>
      <c r="C959" s="34" t="s">
        <v>1072</v>
      </c>
      <c r="D959" s="34" t="s">
        <v>512</v>
      </c>
      <c r="E959" s="34" t="s">
        <v>955</v>
      </c>
      <c r="F959" s="35" t="s">
        <v>954</v>
      </c>
      <c r="G959" s="33">
        <v>10</v>
      </c>
      <c r="H959" s="33">
        <v>1</v>
      </c>
      <c r="I959" s="40">
        <f t="shared" si="28"/>
        <v>9</v>
      </c>
      <c r="J959" s="33">
        <v>0</v>
      </c>
      <c r="K959" s="33">
        <v>0</v>
      </c>
      <c r="L959" s="37" t="e">
        <f t="shared" si="29"/>
        <v>#DIV/0!</v>
      </c>
    </row>
    <row r="960" spans="1:12" x14ac:dyDescent="0.2">
      <c r="A960" s="34" t="s">
        <v>21</v>
      </c>
      <c r="B960" s="34" t="s">
        <v>23</v>
      </c>
      <c r="C960" s="34" t="s">
        <v>1072</v>
      </c>
      <c r="D960" s="34" t="s">
        <v>512</v>
      </c>
      <c r="E960" s="34" t="s">
        <v>924</v>
      </c>
      <c r="F960" s="35" t="s">
        <v>1114</v>
      </c>
      <c r="G960" s="33">
        <v>3094</v>
      </c>
      <c r="H960" s="33">
        <v>1094</v>
      </c>
      <c r="I960" s="40">
        <f t="shared" si="28"/>
        <v>1.8281535648994516</v>
      </c>
      <c r="J960" s="33">
        <v>0</v>
      </c>
      <c r="K960" s="33">
        <v>0</v>
      </c>
      <c r="L960" s="37" t="e">
        <f t="shared" si="29"/>
        <v>#DIV/0!</v>
      </c>
    </row>
    <row r="961" spans="1:12" x14ac:dyDescent="0.2">
      <c r="A961" s="34" t="s">
        <v>21</v>
      </c>
      <c r="B961" s="34" t="s">
        <v>23</v>
      </c>
      <c r="C961" s="34" t="s">
        <v>1072</v>
      </c>
      <c r="D961" s="34" t="s">
        <v>512</v>
      </c>
      <c r="E961" s="34" t="s">
        <v>683</v>
      </c>
      <c r="F961" s="35" t="s">
        <v>489</v>
      </c>
      <c r="G961" s="33">
        <v>2403</v>
      </c>
      <c r="H961" s="33">
        <v>864</v>
      </c>
      <c r="I961" s="40">
        <f t="shared" si="28"/>
        <v>1.78125</v>
      </c>
      <c r="J961" s="33">
        <v>0</v>
      </c>
      <c r="K961" s="33">
        <v>0</v>
      </c>
      <c r="L961" s="37" t="e">
        <f t="shared" si="29"/>
        <v>#DIV/0!</v>
      </c>
    </row>
    <row r="962" spans="1:12" x14ac:dyDescent="0.2">
      <c r="A962" s="34" t="s">
        <v>21</v>
      </c>
      <c r="B962" s="34" t="s">
        <v>23</v>
      </c>
      <c r="C962" s="34" t="s">
        <v>1072</v>
      </c>
      <c r="D962" s="34" t="s">
        <v>512</v>
      </c>
      <c r="E962" s="34" t="s">
        <v>936</v>
      </c>
      <c r="F962" s="35" t="s">
        <v>1115</v>
      </c>
      <c r="G962" s="33">
        <v>787</v>
      </c>
      <c r="H962" s="33">
        <v>248</v>
      </c>
      <c r="I962" s="40">
        <f t="shared" si="28"/>
        <v>2.1733870967741935</v>
      </c>
      <c r="J962" s="33">
        <v>0</v>
      </c>
      <c r="K962" s="33">
        <v>0</v>
      </c>
      <c r="L962" s="37" t="e">
        <f t="shared" si="29"/>
        <v>#DIV/0!</v>
      </c>
    </row>
    <row r="963" spans="1:12" x14ac:dyDescent="0.2">
      <c r="A963" s="34" t="s">
        <v>21</v>
      </c>
      <c r="B963" s="34" t="s">
        <v>23</v>
      </c>
      <c r="C963" s="34" t="s">
        <v>1072</v>
      </c>
      <c r="D963" s="34" t="s">
        <v>512</v>
      </c>
      <c r="E963" s="34" t="s">
        <v>817</v>
      </c>
      <c r="F963" s="35" t="s">
        <v>73</v>
      </c>
      <c r="G963" s="33">
        <v>20</v>
      </c>
      <c r="H963" s="33">
        <v>19</v>
      </c>
      <c r="I963" s="40">
        <f t="shared" si="28"/>
        <v>5.2631578947368363E-2</v>
      </c>
      <c r="J963" s="33">
        <v>0</v>
      </c>
      <c r="K963" s="33">
        <v>0</v>
      </c>
      <c r="L963" s="37" t="e">
        <f t="shared" si="29"/>
        <v>#DIV/0!</v>
      </c>
    </row>
    <row r="964" spans="1:12" x14ac:dyDescent="0.2">
      <c r="A964" s="34" t="s">
        <v>21</v>
      </c>
      <c r="B964" s="34" t="s">
        <v>23</v>
      </c>
      <c r="C964" s="34" t="s">
        <v>1072</v>
      </c>
      <c r="D964" s="34" t="s">
        <v>512</v>
      </c>
      <c r="E964" s="34" t="s">
        <v>584</v>
      </c>
      <c r="F964" s="35" t="s">
        <v>805</v>
      </c>
      <c r="G964" s="33">
        <v>7670</v>
      </c>
      <c r="H964" s="33">
        <v>2824</v>
      </c>
      <c r="I964" s="40">
        <f t="shared" si="28"/>
        <v>1.7160056657223794</v>
      </c>
      <c r="J964" s="33">
        <v>0</v>
      </c>
      <c r="K964" s="33">
        <v>0</v>
      </c>
      <c r="L964" s="37" t="e">
        <f t="shared" si="29"/>
        <v>#DIV/0!</v>
      </c>
    </row>
    <row r="965" spans="1:12" x14ac:dyDescent="0.2">
      <c r="A965" s="34" t="s">
        <v>21</v>
      </c>
      <c r="B965" s="34" t="s">
        <v>23</v>
      </c>
      <c r="C965" s="34" t="s">
        <v>1072</v>
      </c>
      <c r="D965" s="34" t="s">
        <v>512</v>
      </c>
      <c r="E965" s="34" t="s">
        <v>736</v>
      </c>
      <c r="F965" s="35" t="s">
        <v>1113</v>
      </c>
      <c r="G965" s="33">
        <v>5068</v>
      </c>
      <c r="H965" s="33">
        <v>1514</v>
      </c>
      <c r="I965" s="40">
        <f t="shared" si="28"/>
        <v>2.3474240422721269</v>
      </c>
      <c r="J965" s="33">
        <v>0</v>
      </c>
      <c r="K965" s="33">
        <v>0</v>
      </c>
      <c r="L965" s="37" t="e">
        <f t="shared" si="29"/>
        <v>#DIV/0!</v>
      </c>
    </row>
    <row r="966" spans="1:12" x14ac:dyDescent="0.2">
      <c r="A966" s="34" t="s">
        <v>21</v>
      </c>
      <c r="B966" s="34" t="s">
        <v>23</v>
      </c>
      <c r="C966" s="34" t="s">
        <v>1072</v>
      </c>
      <c r="D966" s="34" t="s">
        <v>512</v>
      </c>
      <c r="E966" s="34" t="s">
        <v>780</v>
      </c>
      <c r="F966" s="35" t="s">
        <v>1163</v>
      </c>
      <c r="G966" s="33">
        <v>236</v>
      </c>
      <c r="H966" s="33">
        <v>166</v>
      </c>
      <c r="I966" s="40">
        <f t="shared" si="28"/>
        <v>0.42168674698795172</v>
      </c>
      <c r="J966" s="33">
        <v>0</v>
      </c>
      <c r="K966" s="33">
        <v>0</v>
      </c>
      <c r="L966" s="37" t="e">
        <f t="shared" si="29"/>
        <v>#DIV/0!</v>
      </c>
    </row>
    <row r="967" spans="1:12" x14ac:dyDescent="0.2">
      <c r="A967" s="34" t="s">
        <v>21</v>
      </c>
      <c r="B967" s="34" t="s">
        <v>23</v>
      </c>
      <c r="C967" s="34" t="s">
        <v>1072</v>
      </c>
      <c r="D967" s="34" t="s">
        <v>512</v>
      </c>
      <c r="E967" s="34" t="s">
        <v>735</v>
      </c>
      <c r="F967" s="35" t="s">
        <v>1102</v>
      </c>
      <c r="G967" s="33">
        <v>2438</v>
      </c>
      <c r="H967" s="33">
        <v>862</v>
      </c>
      <c r="I967" s="40">
        <f t="shared" si="28"/>
        <v>1.8283062645011601</v>
      </c>
      <c r="J967" s="33">
        <v>0</v>
      </c>
      <c r="K967" s="33">
        <v>0</v>
      </c>
      <c r="L967" s="37" t="e">
        <f t="shared" si="29"/>
        <v>#DIV/0!</v>
      </c>
    </row>
    <row r="968" spans="1:12" x14ac:dyDescent="0.2">
      <c r="A968" s="34" t="s">
        <v>21</v>
      </c>
      <c r="B968" s="34" t="s">
        <v>23</v>
      </c>
      <c r="C968" s="34" t="s">
        <v>1072</v>
      </c>
      <c r="D968" s="34" t="s">
        <v>512</v>
      </c>
      <c r="E968" s="34" t="s">
        <v>629</v>
      </c>
      <c r="F968" s="35" t="s">
        <v>1149</v>
      </c>
      <c r="G968" s="33">
        <v>108</v>
      </c>
      <c r="H968" s="33">
        <v>56</v>
      </c>
      <c r="I968" s="40">
        <f t="shared" si="28"/>
        <v>0.9285714285714286</v>
      </c>
      <c r="J968" s="33">
        <v>0</v>
      </c>
      <c r="K968" s="33">
        <v>0</v>
      </c>
      <c r="L968" s="37" t="e">
        <f t="shared" si="29"/>
        <v>#DIV/0!</v>
      </c>
    </row>
    <row r="969" spans="1:12" x14ac:dyDescent="0.2">
      <c r="A969" s="34" t="s">
        <v>21</v>
      </c>
      <c r="B969" s="34" t="s">
        <v>23</v>
      </c>
      <c r="C969" s="34" t="s">
        <v>1072</v>
      </c>
      <c r="D969" s="34" t="s">
        <v>512</v>
      </c>
      <c r="E969" s="34" t="s">
        <v>692</v>
      </c>
      <c r="F969" s="35" t="s">
        <v>346</v>
      </c>
      <c r="G969" s="33">
        <v>525</v>
      </c>
      <c r="H969" s="33">
        <v>265</v>
      </c>
      <c r="I969" s="40">
        <f t="shared" si="28"/>
        <v>0.98113207547169812</v>
      </c>
      <c r="J969" s="33">
        <v>0</v>
      </c>
      <c r="K969" s="33">
        <v>0</v>
      </c>
      <c r="L969" s="37" t="e">
        <f t="shared" si="29"/>
        <v>#DIV/0!</v>
      </c>
    </row>
    <row r="970" spans="1:12" x14ac:dyDescent="0.2">
      <c r="A970" s="34" t="s">
        <v>21</v>
      </c>
      <c r="B970" s="34" t="s">
        <v>23</v>
      </c>
      <c r="C970" s="34" t="s">
        <v>1072</v>
      </c>
      <c r="D970" s="34" t="s">
        <v>512</v>
      </c>
      <c r="E970" s="34" t="s">
        <v>894</v>
      </c>
      <c r="F970" s="35" t="s">
        <v>1140</v>
      </c>
      <c r="G970" s="33">
        <v>408</v>
      </c>
      <c r="H970" s="33">
        <v>114</v>
      </c>
      <c r="I970" s="40">
        <f t="shared" si="28"/>
        <v>2.5789473684210527</v>
      </c>
      <c r="J970" s="33">
        <v>0</v>
      </c>
      <c r="K970" s="33">
        <v>0</v>
      </c>
      <c r="L970" s="37" t="e">
        <f t="shared" si="29"/>
        <v>#DIV/0!</v>
      </c>
    </row>
    <row r="971" spans="1:12" x14ac:dyDescent="0.2">
      <c r="A971" s="34" t="s">
        <v>21</v>
      </c>
      <c r="B971" s="34" t="s">
        <v>23</v>
      </c>
      <c r="C971" s="34" t="s">
        <v>1072</v>
      </c>
      <c r="D971" s="34" t="s">
        <v>512</v>
      </c>
      <c r="E971" s="34" t="s">
        <v>601</v>
      </c>
      <c r="F971" s="35" t="s">
        <v>1092</v>
      </c>
      <c r="G971" s="33">
        <v>58290</v>
      </c>
      <c r="H971" s="33">
        <v>20344</v>
      </c>
      <c r="I971" s="40">
        <f t="shared" si="28"/>
        <v>1.8652182461659459</v>
      </c>
      <c r="J971" s="33">
        <v>190</v>
      </c>
      <c r="K971" s="33">
        <v>0</v>
      </c>
      <c r="L971" s="37" t="e">
        <f t="shared" si="29"/>
        <v>#DIV/0!</v>
      </c>
    </row>
    <row r="972" spans="1:12" x14ac:dyDescent="0.2">
      <c r="A972" s="34" t="s">
        <v>21</v>
      </c>
      <c r="B972" s="34" t="s">
        <v>23</v>
      </c>
      <c r="C972" s="34" t="s">
        <v>1072</v>
      </c>
      <c r="D972" s="34" t="s">
        <v>512</v>
      </c>
      <c r="E972" s="34" t="s">
        <v>881</v>
      </c>
      <c r="F972" s="35" t="s">
        <v>1116</v>
      </c>
      <c r="G972" s="33">
        <v>1624</v>
      </c>
      <c r="H972" s="33">
        <v>552</v>
      </c>
      <c r="I972" s="40">
        <f t="shared" ref="I972:I1035" si="30">G972/H972-1</f>
        <v>1.9420289855072466</v>
      </c>
      <c r="J972" s="33">
        <v>0</v>
      </c>
      <c r="K972" s="33">
        <v>0</v>
      </c>
      <c r="L972" s="37" t="e">
        <f t="shared" ref="L972:L1035" si="31">J972/K972-1</f>
        <v>#DIV/0!</v>
      </c>
    </row>
    <row r="973" spans="1:12" x14ac:dyDescent="0.2">
      <c r="A973" s="34" t="s">
        <v>21</v>
      </c>
      <c r="B973" s="34" t="s">
        <v>23</v>
      </c>
      <c r="C973" s="34" t="s">
        <v>1072</v>
      </c>
      <c r="D973" s="34" t="s">
        <v>512</v>
      </c>
      <c r="E973" s="34" t="s">
        <v>880</v>
      </c>
      <c r="F973" s="35" t="s">
        <v>1142</v>
      </c>
      <c r="G973" s="33">
        <v>9291</v>
      </c>
      <c r="H973" s="33">
        <v>2868</v>
      </c>
      <c r="I973" s="40">
        <f t="shared" si="30"/>
        <v>2.239539748953975</v>
      </c>
      <c r="J973" s="33">
        <v>0</v>
      </c>
      <c r="K973" s="33">
        <v>0</v>
      </c>
      <c r="L973" s="37" t="e">
        <f t="shared" si="31"/>
        <v>#DIV/0!</v>
      </c>
    </row>
    <row r="974" spans="1:12" x14ac:dyDescent="0.2">
      <c r="A974" s="34" t="s">
        <v>21</v>
      </c>
      <c r="B974" s="34" t="s">
        <v>23</v>
      </c>
      <c r="C974" s="34" t="s">
        <v>1072</v>
      </c>
      <c r="D974" s="34" t="s">
        <v>512</v>
      </c>
      <c r="E974" s="34" t="s">
        <v>589</v>
      </c>
      <c r="F974" s="35" t="s">
        <v>1094</v>
      </c>
      <c r="G974" s="33">
        <v>49295</v>
      </c>
      <c r="H974" s="33">
        <v>15144</v>
      </c>
      <c r="I974" s="40">
        <f t="shared" si="30"/>
        <v>2.2550845219228739</v>
      </c>
      <c r="J974" s="33">
        <v>0</v>
      </c>
      <c r="K974" s="33">
        <v>0</v>
      </c>
      <c r="L974" s="37" t="e">
        <f t="shared" si="31"/>
        <v>#DIV/0!</v>
      </c>
    </row>
    <row r="975" spans="1:12" x14ac:dyDescent="0.2">
      <c r="A975" s="34" t="s">
        <v>21</v>
      </c>
      <c r="B975" s="34" t="s">
        <v>23</v>
      </c>
      <c r="C975" s="34" t="s">
        <v>1072</v>
      </c>
      <c r="D975" s="34" t="s">
        <v>512</v>
      </c>
      <c r="E975" s="34" t="s">
        <v>899</v>
      </c>
      <c r="F975" s="35" t="s">
        <v>1101</v>
      </c>
      <c r="G975" s="33">
        <v>3223</v>
      </c>
      <c r="H975" s="33">
        <v>665</v>
      </c>
      <c r="I975" s="40">
        <f t="shared" si="30"/>
        <v>3.8466165413533835</v>
      </c>
      <c r="J975" s="33">
        <v>0</v>
      </c>
      <c r="K975" s="33">
        <v>0</v>
      </c>
      <c r="L975" s="37" t="e">
        <f t="shared" si="31"/>
        <v>#DIV/0!</v>
      </c>
    </row>
    <row r="976" spans="1:12" x14ac:dyDescent="0.2">
      <c r="A976" s="34" t="s">
        <v>21</v>
      </c>
      <c r="B976" s="34" t="s">
        <v>23</v>
      </c>
      <c r="C976" s="34" t="s">
        <v>1072</v>
      </c>
      <c r="D976" s="34" t="s">
        <v>512</v>
      </c>
      <c r="E976" s="34" t="s">
        <v>891</v>
      </c>
      <c r="F976" s="35" t="s">
        <v>1121</v>
      </c>
      <c r="G976" s="33">
        <v>690</v>
      </c>
      <c r="H976" s="33">
        <v>348</v>
      </c>
      <c r="I976" s="40">
        <f t="shared" si="30"/>
        <v>0.98275862068965525</v>
      </c>
      <c r="J976" s="33">
        <v>0</v>
      </c>
      <c r="K976" s="33">
        <v>0</v>
      </c>
      <c r="L976" s="37" t="e">
        <f t="shared" si="31"/>
        <v>#DIV/0!</v>
      </c>
    </row>
    <row r="977" spans="1:12" x14ac:dyDescent="0.2">
      <c r="A977" s="34" t="s">
        <v>21</v>
      </c>
      <c r="B977" s="34" t="s">
        <v>23</v>
      </c>
      <c r="C977" s="34" t="s">
        <v>1072</v>
      </c>
      <c r="D977" s="34" t="s">
        <v>512</v>
      </c>
      <c r="E977" s="34" t="s">
        <v>814</v>
      </c>
      <c r="F977" s="35" t="s">
        <v>52</v>
      </c>
      <c r="G977" s="33">
        <v>10</v>
      </c>
      <c r="H977" s="36"/>
      <c r="I977" s="40" t="e">
        <f t="shared" si="30"/>
        <v>#DIV/0!</v>
      </c>
      <c r="J977" s="33">
        <v>0</v>
      </c>
      <c r="K977" s="36"/>
      <c r="L977" s="37" t="e">
        <f t="shared" si="31"/>
        <v>#DIV/0!</v>
      </c>
    </row>
    <row r="978" spans="1:12" x14ac:dyDescent="0.2">
      <c r="A978" s="34" t="s">
        <v>21</v>
      </c>
      <c r="B978" s="34" t="s">
        <v>23</v>
      </c>
      <c r="C978" s="34" t="s">
        <v>1072</v>
      </c>
      <c r="D978" s="34" t="s">
        <v>512</v>
      </c>
      <c r="E978" s="34" t="s">
        <v>670</v>
      </c>
      <c r="F978" s="35" t="s">
        <v>1109</v>
      </c>
      <c r="G978" s="33">
        <v>35</v>
      </c>
      <c r="H978" s="33">
        <v>6</v>
      </c>
      <c r="I978" s="40">
        <f t="shared" si="30"/>
        <v>4.833333333333333</v>
      </c>
      <c r="J978" s="33">
        <v>280</v>
      </c>
      <c r="K978" s="33">
        <v>0</v>
      </c>
      <c r="L978" s="37" t="e">
        <f t="shared" si="31"/>
        <v>#DIV/0!</v>
      </c>
    </row>
    <row r="979" spans="1:12" x14ac:dyDescent="0.2">
      <c r="A979" s="34" t="s">
        <v>21</v>
      </c>
      <c r="B979" s="34" t="s">
        <v>23</v>
      </c>
      <c r="C979" s="34" t="s">
        <v>1072</v>
      </c>
      <c r="D979" s="34" t="s">
        <v>512</v>
      </c>
      <c r="E979" s="34" t="s">
        <v>933</v>
      </c>
      <c r="F979" s="35" t="s">
        <v>1090</v>
      </c>
      <c r="G979" s="33">
        <v>3</v>
      </c>
      <c r="H979" s="33">
        <v>3</v>
      </c>
      <c r="I979" s="40">
        <f t="shared" si="30"/>
        <v>0</v>
      </c>
      <c r="J979" s="33">
        <v>0</v>
      </c>
      <c r="K979" s="33">
        <v>0</v>
      </c>
      <c r="L979" s="37" t="e">
        <f t="shared" si="31"/>
        <v>#DIV/0!</v>
      </c>
    </row>
    <row r="980" spans="1:12" x14ac:dyDescent="0.2">
      <c r="A980" s="34" t="s">
        <v>21</v>
      </c>
      <c r="B980" s="34" t="s">
        <v>23</v>
      </c>
      <c r="C980" s="34" t="s">
        <v>1072</v>
      </c>
      <c r="D980" s="34" t="s">
        <v>512</v>
      </c>
      <c r="E980" s="34" t="s">
        <v>595</v>
      </c>
      <c r="F980" s="35" t="s">
        <v>1090</v>
      </c>
      <c r="G980" s="33">
        <v>59232</v>
      </c>
      <c r="H980" s="33">
        <v>18223</v>
      </c>
      <c r="I980" s="40">
        <f t="shared" si="30"/>
        <v>2.2503978488723044</v>
      </c>
      <c r="J980" s="33">
        <v>21442</v>
      </c>
      <c r="K980" s="33">
        <v>486</v>
      </c>
      <c r="L980" s="37">
        <f t="shared" si="31"/>
        <v>43.119341563786008</v>
      </c>
    </row>
    <row r="981" spans="1:12" x14ac:dyDescent="0.2">
      <c r="A981" s="34" t="s">
        <v>21</v>
      </c>
      <c r="B981" s="34" t="s">
        <v>23</v>
      </c>
      <c r="C981" s="34" t="s">
        <v>1072</v>
      </c>
      <c r="D981" s="34" t="s">
        <v>512</v>
      </c>
      <c r="E981" s="34" t="s">
        <v>1561</v>
      </c>
      <c r="F981" s="35" t="s">
        <v>1103</v>
      </c>
      <c r="G981" s="33">
        <v>7</v>
      </c>
      <c r="H981" s="36"/>
      <c r="I981" s="40" t="e">
        <f t="shared" si="30"/>
        <v>#DIV/0!</v>
      </c>
      <c r="J981" s="33">
        <v>400</v>
      </c>
      <c r="K981" s="36"/>
      <c r="L981" s="37" t="e">
        <f t="shared" si="31"/>
        <v>#DIV/0!</v>
      </c>
    </row>
    <row r="982" spans="1:12" x14ac:dyDescent="0.2">
      <c r="A982" s="34" t="s">
        <v>21</v>
      </c>
      <c r="B982" s="34" t="s">
        <v>23</v>
      </c>
      <c r="C982" s="34" t="s">
        <v>1072</v>
      </c>
      <c r="D982" s="34" t="s">
        <v>512</v>
      </c>
      <c r="E982" s="34" t="s">
        <v>892</v>
      </c>
      <c r="F982" s="35" t="s">
        <v>1122</v>
      </c>
      <c r="G982" s="33">
        <v>7129</v>
      </c>
      <c r="H982" s="33">
        <v>1430</v>
      </c>
      <c r="I982" s="40">
        <f t="shared" si="30"/>
        <v>3.9853146853146857</v>
      </c>
      <c r="J982" s="33">
        <v>0</v>
      </c>
      <c r="K982" s="33">
        <v>0</v>
      </c>
      <c r="L982" s="37" t="e">
        <f t="shared" si="31"/>
        <v>#DIV/0!</v>
      </c>
    </row>
    <row r="983" spans="1:12" x14ac:dyDescent="0.2">
      <c r="A983" s="34" t="s">
        <v>21</v>
      </c>
      <c r="B983" s="34" t="s">
        <v>23</v>
      </c>
      <c r="C983" s="34" t="s">
        <v>1072</v>
      </c>
      <c r="D983" s="34" t="s">
        <v>512</v>
      </c>
      <c r="E983" s="34" t="s">
        <v>810</v>
      </c>
      <c r="F983" s="35" t="s">
        <v>1130</v>
      </c>
      <c r="G983" s="33">
        <v>357</v>
      </c>
      <c r="H983" s="33">
        <v>124</v>
      </c>
      <c r="I983" s="40">
        <f t="shared" si="30"/>
        <v>1.879032258064516</v>
      </c>
      <c r="J983" s="33">
        <v>0</v>
      </c>
      <c r="K983" s="33">
        <v>0</v>
      </c>
      <c r="L983" s="37" t="e">
        <f t="shared" si="31"/>
        <v>#DIV/0!</v>
      </c>
    </row>
    <row r="984" spans="1:12" x14ac:dyDescent="0.2">
      <c r="A984" s="34" t="s">
        <v>21</v>
      </c>
      <c r="B984" s="34" t="s">
        <v>23</v>
      </c>
      <c r="C984" s="34" t="s">
        <v>1072</v>
      </c>
      <c r="D984" s="34" t="s">
        <v>512</v>
      </c>
      <c r="E984" s="34" t="s">
        <v>820</v>
      </c>
      <c r="F984" s="35" t="s">
        <v>1109</v>
      </c>
      <c r="G984" s="33">
        <v>36</v>
      </c>
      <c r="H984" s="33">
        <v>18</v>
      </c>
      <c r="I984" s="40">
        <f t="shared" si="30"/>
        <v>1</v>
      </c>
      <c r="J984" s="33">
        <v>0</v>
      </c>
      <c r="K984" s="33">
        <v>0</v>
      </c>
      <c r="L984" s="37" t="e">
        <f t="shared" si="31"/>
        <v>#DIV/0!</v>
      </c>
    </row>
    <row r="985" spans="1:12" x14ac:dyDescent="0.2">
      <c r="A985" s="34" t="s">
        <v>21</v>
      </c>
      <c r="B985" s="34" t="s">
        <v>23</v>
      </c>
      <c r="C985" s="34" t="s">
        <v>1072</v>
      </c>
      <c r="D985" s="34" t="s">
        <v>512</v>
      </c>
      <c r="E985" s="34" t="s">
        <v>969</v>
      </c>
      <c r="F985" s="35" t="s">
        <v>968</v>
      </c>
      <c r="G985" s="33">
        <v>5</v>
      </c>
      <c r="H985" s="36"/>
      <c r="I985" s="40" t="e">
        <f t="shared" si="30"/>
        <v>#DIV/0!</v>
      </c>
      <c r="J985" s="33">
        <v>0</v>
      </c>
      <c r="K985" s="36"/>
      <c r="L985" s="37" t="e">
        <f t="shared" si="31"/>
        <v>#DIV/0!</v>
      </c>
    </row>
    <row r="986" spans="1:12" x14ac:dyDescent="0.2">
      <c r="A986" s="34" t="s">
        <v>21</v>
      </c>
      <c r="B986" s="34" t="s">
        <v>23</v>
      </c>
      <c r="C986" s="34" t="s">
        <v>1072</v>
      </c>
      <c r="D986" s="34" t="s">
        <v>512</v>
      </c>
      <c r="E986" s="34" t="s">
        <v>861</v>
      </c>
      <c r="F986" s="35" t="s">
        <v>1122</v>
      </c>
      <c r="G986" s="33">
        <v>325</v>
      </c>
      <c r="H986" s="33">
        <v>122</v>
      </c>
      <c r="I986" s="40">
        <f t="shared" si="30"/>
        <v>1.6639344262295084</v>
      </c>
      <c r="J986" s="33">
        <v>0</v>
      </c>
      <c r="K986" s="33">
        <v>0</v>
      </c>
      <c r="L986" s="37" t="e">
        <f t="shared" si="31"/>
        <v>#DIV/0!</v>
      </c>
    </row>
    <row r="987" spans="1:12" x14ac:dyDescent="0.2">
      <c r="A987" s="34" t="s">
        <v>21</v>
      </c>
      <c r="B987" s="34" t="s">
        <v>23</v>
      </c>
      <c r="C987" s="34" t="s">
        <v>1072</v>
      </c>
      <c r="D987" s="34" t="s">
        <v>512</v>
      </c>
      <c r="E987" s="34" t="s">
        <v>1016</v>
      </c>
      <c r="F987" s="35" t="s">
        <v>1116</v>
      </c>
      <c r="G987" s="33">
        <v>1</v>
      </c>
      <c r="H987" s="36"/>
      <c r="I987" s="40" t="e">
        <f t="shared" si="30"/>
        <v>#DIV/0!</v>
      </c>
      <c r="J987" s="33">
        <v>0</v>
      </c>
      <c r="K987" s="36"/>
      <c r="L987" s="37" t="e">
        <f t="shared" si="31"/>
        <v>#DIV/0!</v>
      </c>
    </row>
    <row r="988" spans="1:12" x14ac:dyDescent="0.2">
      <c r="A988" s="34" t="s">
        <v>21</v>
      </c>
      <c r="B988" s="34" t="s">
        <v>23</v>
      </c>
      <c r="C988" s="34" t="s">
        <v>1072</v>
      </c>
      <c r="D988" s="34" t="s">
        <v>512</v>
      </c>
      <c r="E988" s="34" t="s">
        <v>979</v>
      </c>
      <c r="F988" s="35" t="s">
        <v>1172</v>
      </c>
      <c r="G988" s="33">
        <v>17</v>
      </c>
      <c r="H988" s="36"/>
      <c r="I988" s="40" t="e">
        <f t="shared" si="30"/>
        <v>#DIV/0!</v>
      </c>
      <c r="J988" s="33">
        <v>0</v>
      </c>
      <c r="K988" s="36"/>
      <c r="L988" s="37" t="e">
        <f t="shared" si="31"/>
        <v>#DIV/0!</v>
      </c>
    </row>
    <row r="989" spans="1:12" x14ac:dyDescent="0.2">
      <c r="A989" s="34" t="s">
        <v>21</v>
      </c>
      <c r="B989" s="34" t="s">
        <v>23</v>
      </c>
      <c r="C989" s="34" t="s">
        <v>1072</v>
      </c>
      <c r="D989" s="34" t="s">
        <v>512</v>
      </c>
      <c r="E989" s="34" t="s">
        <v>652</v>
      </c>
      <c r="F989" s="35" t="s">
        <v>1171</v>
      </c>
      <c r="G989" s="33">
        <v>6</v>
      </c>
      <c r="H989" s="36"/>
      <c r="I989" s="40" t="e">
        <f t="shared" si="30"/>
        <v>#DIV/0!</v>
      </c>
      <c r="J989" s="33">
        <v>200</v>
      </c>
      <c r="K989" s="36"/>
      <c r="L989" s="37" t="e">
        <f t="shared" si="31"/>
        <v>#DIV/0!</v>
      </c>
    </row>
    <row r="990" spans="1:12" x14ac:dyDescent="0.2">
      <c r="A990" s="34" t="s">
        <v>21</v>
      </c>
      <c r="B990" s="34" t="s">
        <v>23</v>
      </c>
      <c r="C990" s="34" t="s">
        <v>1072</v>
      </c>
      <c r="D990" s="34" t="s">
        <v>512</v>
      </c>
      <c r="E990" s="34" t="s">
        <v>718</v>
      </c>
      <c r="F990" s="35" t="s">
        <v>1134</v>
      </c>
      <c r="G990" s="33">
        <v>23</v>
      </c>
      <c r="H990" s="33">
        <v>32</v>
      </c>
      <c r="I990" s="40">
        <f t="shared" si="30"/>
        <v>-0.28125</v>
      </c>
      <c r="J990" s="33">
        <v>0</v>
      </c>
      <c r="K990" s="33">
        <v>0</v>
      </c>
      <c r="L990" s="37" t="e">
        <f t="shared" si="31"/>
        <v>#DIV/0!</v>
      </c>
    </row>
    <row r="991" spans="1:12" x14ac:dyDescent="0.2">
      <c r="A991" s="34" t="s">
        <v>21</v>
      </c>
      <c r="B991" s="34" t="s">
        <v>23</v>
      </c>
      <c r="C991" s="34" t="s">
        <v>1072</v>
      </c>
      <c r="D991" s="34" t="s">
        <v>512</v>
      </c>
      <c r="E991" s="34" t="s">
        <v>962</v>
      </c>
      <c r="F991" s="35" t="s">
        <v>1096</v>
      </c>
      <c r="G991" s="33">
        <v>25</v>
      </c>
      <c r="H991" s="33">
        <v>7</v>
      </c>
      <c r="I991" s="40">
        <f t="shared" si="30"/>
        <v>2.5714285714285716</v>
      </c>
      <c r="J991" s="33">
        <v>0</v>
      </c>
      <c r="K991" s="33">
        <v>0</v>
      </c>
      <c r="L991" s="37" t="e">
        <f t="shared" si="31"/>
        <v>#DIV/0!</v>
      </c>
    </row>
    <row r="992" spans="1:12" x14ac:dyDescent="0.2">
      <c r="A992" s="34" t="s">
        <v>21</v>
      </c>
      <c r="B992" s="34" t="s">
        <v>23</v>
      </c>
      <c r="C992" s="34" t="s">
        <v>1072</v>
      </c>
      <c r="D992" s="34" t="s">
        <v>512</v>
      </c>
      <c r="E992" s="34" t="s">
        <v>715</v>
      </c>
      <c r="F992" s="35" t="s">
        <v>1181</v>
      </c>
      <c r="G992" s="33">
        <v>12</v>
      </c>
      <c r="H992" s="33">
        <v>2</v>
      </c>
      <c r="I992" s="40">
        <f t="shared" si="30"/>
        <v>5</v>
      </c>
      <c r="J992" s="33">
        <v>0</v>
      </c>
      <c r="K992" s="33">
        <v>0</v>
      </c>
      <c r="L992" s="37" t="e">
        <f t="shared" si="31"/>
        <v>#DIV/0!</v>
      </c>
    </row>
    <row r="993" spans="1:12" x14ac:dyDescent="0.2">
      <c r="A993" s="34" t="s">
        <v>21</v>
      </c>
      <c r="B993" s="34" t="s">
        <v>23</v>
      </c>
      <c r="C993" s="34" t="s">
        <v>1072</v>
      </c>
      <c r="D993" s="34" t="s">
        <v>512</v>
      </c>
      <c r="E993" s="34" t="s">
        <v>987</v>
      </c>
      <c r="F993" s="35" t="s">
        <v>1105</v>
      </c>
      <c r="G993" s="33">
        <v>49</v>
      </c>
      <c r="H993" s="33">
        <v>2</v>
      </c>
      <c r="I993" s="40">
        <f t="shared" si="30"/>
        <v>23.5</v>
      </c>
      <c r="J993" s="33">
        <v>0</v>
      </c>
      <c r="K993" s="33">
        <v>0</v>
      </c>
      <c r="L993" s="37" t="e">
        <f t="shared" si="31"/>
        <v>#DIV/0!</v>
      </c>
    </row>
    <row r="994" spans="1:12" x14ac:dyDescent="0.2">
      <c r="A994" s="34" t="s">
        <v>21</v>
      </c>
      <c r="B994" s="34" t="s">
        <v>23</v>
      </c>
      <c r="C994" s="34" t="s">
        <v>1072</v>
      </c>
      <c r="D994" s="34" t="s">
        <v>512</v>
      </c>
      <c r="E994" s="34" t="s">
        <v>795</v>
      </c>
      <c r="F994" s="35" t="s">
        <v>1146</v>
      </c>
      <c r="G994" s="33">
        <v>78</v>
      </c>
      <c r="H994" s="36"/>
      <c r="I994" s="40" t="e">
        <f t="shared" si="30"/>
        <v>#DIV/0!</v>
      </c>
      <c r="J994" s="33">
        <v>0</v>
      </c>
      <c r="K994" s="36"/>
      <c r="L994" s="37" t="e">
        <f t="shared" si="31"/>
        <v>#DIV/0!</v>
      </c>
    </row>
    <row r="995" spans="1:12" x14ac:dyDescent="0.2">
      <c r="A995" s="34" t="s">
        <v>21</v>
      </c>
      <c r="B995" s="34" t="s">
        <v>23</v>
      </c>
      <c r="C995" s="34" t="s">
        <v>1072</v>
      </c>
      <c r="D995" s="34" t="s">
        <v>512</v>
      </c>
      <c r="E995" s="34" t="s">
        <v>925</v>
      </c>
      <c r="F995" s="35" t="s">
        <v>1095</v>
      </c>
      <c r="G995" s="33">
        <v>11917</v>
      </c>
      <c r="H995" s="33">
        <v>4169</v>
      </c>
      <c r="I995" s="40">
        <f t="shared" si="30"/>
        <v>1.8584792516190931</v>
      </c>
      <c r="J995" s="33">
        <v>0</v>
      </c>
      <c r="K995" s="33">
        <v>0</v>
      </c>
      <c r="L995" s="37" t="e">
        <f t="shared" si="31"/>
        <v>#DIV/0!</v>
      </c>
    </row>
    <row r="996" spans="1:12" x14ac:dyDescent="0.2">
      <c r="A996" s="34" t="s">
        <v>21</v>
      </c>
      <c r="B996" s="34" t="s">
        <v>23</v>
      </c>
      <c r="C996" s="34" t="s">
        <v>1072</v>
      </c>
      <c r="D996" s="34" t="s">
        <v>512</v>
      </c>
      <c r="E996" s="34" t="s">
        <v>923</v>
      </c>
      <c r="F996" s="35" t="s">
        <v>1122</v>
      </c>
      <c r="G996" s="33">
        <v>190</v>
      </c>
      <c r="H996" s="36"/>
      <c r="I996" s="40" t="e">
        <f t="shared" si="30"/>
        <v>#DIV/0!</v>
      </c>
      <c r="J996" s="33">
        <v>0</v>
      </c>
      <c r="K996" s="36"/>
      <c r="L996" s="37" t="e">
        <f t="shared" si="31"/>
        <v>#DIV/0!</v>
      </c>
    </row>
    <row r="997" spans="1:12" x14ac:dyDescent="0.2">
      <c r="A997" s="34" t="s">
        <v>21</v>
      </c>
      <c r="B997" s="34" t="s">
        <v>23</v>
      </c>
      <c r="C997" s="34" t="s">
        <v>1072</v>
      </c>
      <c r="D997" s="34" t="s">
        <v>512</v>
      </c>
      <c r="E997" s="34" t="s">
        <v>687</v>
      </c>
      <c r="F997" s="35" t="s">
        <v>686</v>
      </c>
      <c r="G997" s="33">
        <v>1158</v>
      </c>
      <c r="H997" s="33">
        <v>529</v>
      </c>
      <c r="I997" s="40">
        <f t="shared" si="30"/>
        <v>1.1890359168241966</v>
      </c>
      <c r="J997" s="33">
        <v>0</v>
      </c>
      <c r="K997" s="33">
        <v>0</v>
      </c>
      <c r="L997" s="37" t="e">
        <f t="shared" si="31"/>
        <v>#DIV/0!</v>
      </c>
    </row>
    <row r="998" spans="1:12" x14ac:dyDescent="0.2">
      <c r="A998" s="34" t="s">
        <v>21</v>
      </c>
      <c r="B998" s="34" t="s">
        <v>23</v>
      </c>
      <c r="C998" s="34" t="s">
        <v>1072</v>
      </c>
      <c r="D998" s="34" t="s">
        <v>512</v>
      </c>
      <c r="E998" s="34" t="s">
        <v>965</v>
      </c>
      <c r="F998" s="35" t="s">
        <v>1158</v>
      </c>
      <c r="G998" s="33">
        <v>35</v>
      </c>
      <c r="H998" s="33">
        <v>15</v>
      </c>
      <c r="I998" s="40">
        <f t="shared" si="30"/>
        <v>1.3333333333333335</v>
      </c>
      <c r="J998" s="33">
        <v>0</v>
      </c>
      <c r="K998" s="33">
        <v>0</v>
      </c>
      <c r="L998" s="37" t="e">
        <f t="shared" si="31"/>
        <v>#DIV/0!</v>
      </c>
    </row>
    <row r="999" spans="1:12" x14ac:dyDescent="0.2">
      <c r="A999" s="34" t="s">
        <v>21</v>
      </c>
      <c r="B999" s="34" t="s">
        <v>23</v>
      </c>
      <c r="C999" s="34" t="s">
        <v>1072</v>
      </c>
      <c r="D999" s="34" t="s">
        <v>512</v>
      </c>
      <c r="E999" s="34" t="s">
        <v>945</v>
      </c>
      <c r="F999" s="35" t="s">
        <v>1124</v>
      </c>
      <c r="G999" s="33">
        <v>45</v>
      </c>
      <c r="H999" s="36"/>
      <c r="I999" s="40" t="e">
        <f t="shared" si="30"/>
        <v>#DIV/0!</v>
      </c>
      <c r="J999" s="33">
        <v>0</v>
      </c>
      <c r="K999" s="36"/>
      <c r="L999" s="37" t="e">
        <f t="shared" si="31"/>
        <v>#DIV/0!</v>
      </c>
    </row>
    <row r="1000" spans="1:12" x14ac:dyDescent="0.2">
      <c r="A1000" s="34" t="s">
        <v>21</v>
      </c>
      <c r="B1000" s="34" t="s">
        <v>23</v>
      </c>
      <c r="C1000" s="34" t="s">
        <v>1072</v>
      </c>
      <c r="D1000" s="34" t="s">
        <v>512</v>
      </c>
      <c r="E1000" s="34" t="s">
        <v>811</v>
      </c>
      <c r="F1000" s="35" t="s">
        <v>1143</v>
      </c>
      <c r="G1000" s="33">
        <v>649</v>
      </c>
      <c r="H1000" s="33">
        <v>88</v>
      </c>
      <c r="I1000" s="40">
        <f t="shared" si="30"/>
        <v>6.375</v>
      </c>
      <c r="J1000" s="33">
        <v>0</v>
      </c>
      <c r="K1000" s="33">
        <v>0</v>
      </c>
      <c r="L1000" s="37" t="e">
        <f t="shared" si="31"/>
        <v>#DIV/0!</v>
      </c>
    </row>
    <row r="1001" spans="1:12" x14ac:dyDescent="0.2">
      <c r="A1001" s="34" t="s">
        <v>21</v>
      </c>
      <c r="B1001" s="34" t="s">
        <v>23</v>
      </c>
      <c r="C1001" s="34" t="s">
        <v>1072</v>
      </c>
      <c r="D1001" s="34" t="s">
        <v>512</v>
      </c>
      <c r="E1001" s="34" t="s">
        <v>796</v>
      </c>
      <c r="F1001" s="35" t="s">
        <v>1143</v>
      </c>
      <c r="G1001" s="33">
        <v>7</v>
      </c>
      <c r="H1001" s="36"/>
      <c r="I1001" s="40" t="e">
        <f t="shared" si="30"/>
        <v>#DIV/0!</v>
      </c>
      <c r="J1001" s="33">
        <v>0</v>
      </c>
      <c r="K1001" s="36"/>
      <c r="L1001" s="37" t="e">
        <f t="shared" si="31"/>
        <v>#DIV/0!</v>
      </c>
    </row>
    <row r="1002" spans="1:12" x14ac:dyDescent="0.2">
      <c r="A1002" s="34" t="s">
        <v>21</v>
      </c>
      <c r="B1002" s="34" t="s">
        <v>23</v>
      </c>
      <c r="C1002" s="34" t="s">
        <v>1072</v>
      </c>
      <c r="D1002" s="34" t="s">
        <v>512</v>
      </c>
      <c r="E1002" s="34" t="s">
        <v>982</v>
      </c>
      <c r="F1002" s="35" t="s">
        <v>1111</v>
      </c>
      <c r="G1002" s="33">
        <v>189</v>
      </c>
      <c r="H1002" s="36"/>
      <c r="I1002" s="40" t="e">
        <f t="shared" si="30"/>
        <v>#DIV/0!</v>
      </c>
      <c r="J1002" s="33">
        <v>0</v>
      </c>
      <c r="K1002" s="36"/>
      <c r="L1002" s="37" t="e">
        <f t="shared" si="31"/>
        <v>#DIV/0!</v>
      </c>
    </row>
    <row r="1003" spans="1:12" x14ac:dyDescent="0.2">
      <c r="A1003" s="34" t="s">
        <v>21</v>
      </c>
      <c r="B1003" s="34" t="s">
        <v>23</v>
      </c>
      <c r="C1003" s="34" t="s">
        <v>1072</v>
      </c>
      <c r="D1003" s="34" t="s">
        <v>512</v>
      </c>
      <c r="E1003" s="34" t="s">
        <v>960</v>
      </c>
      <c r="F1003" s="35" t="s">
        <v>1137</v>
      </c>
      <c r="G1003" s="33">
        <v>1</v>
      </c>
      <c r="H1003" s="36"/>
      <c r="I1003" s="40" t="e">
        <f t="shared" si="30"/>
        <v>#DIV/0!</v>
      </c>
      <c r="J1003" s="33">
        <v>0</v>
      </c>
      <c r="K1003" s="36"/>
      <c r="L1003" s="37" t="e">
        <f t="shared" si="31"/>
        <v>#DIV/0!</v>
      </c>
    </row>
    <row r="1004" spans="1:12" x14ac:dyDescent="0.2">
      <c r="A1004" s="34" t="s">
        <v>21</v>
      </c>
      <c r="B1004" s="34" t="s">
        <v>23</v>
      </c>
      <c r="C1004" s="34" t="s">
        <v>1072</v>
      </c>
      <c r="D1004" s="34" t="s">
        <v>512</v>
      </c>
      <c r="E1004" s="34" t="s">
        <v>813</v>
      </c>
      <c r="F1004" s="35" t="s">
        <v>1106</v>
      </c>
      <c r="G1004" s="33">
        <v>3</v>
      </c>
      <c r="H1004" s="36"/>
      <c r="I1004" s="40" t="e">
        <f t="shared" si="30"/>
        <v>#DIV/0!</v>
      </c>
      <c r="J1004" s="33">
        <v>0</v>
      </c>
      <c r="K1004" s="36"/>
      <c r="L1004" s="37" t="e">
        <f t="shared" si="31"/>
        <v>#DIV/0!</v>
      </c>
    </row>
    <row r="1005" spans="1:12" x14ac:dyDescent="0.2">
      <c r="A1005" s="34" t="s">
        <v>21</v>
      </c>
      <c r="B1005" s="34" t="s">
        <v>23</v>
      </c>
      <c r="C1005" s="34" t="s">
        <v>1072</v>
      </c>
      <c r="D1005" s="34" t="s">
        <v>512</v>
      </c>
      <c r="E1005" s="34" t="s">
        <v>604</v>
      </c>
      <c r="F1005" s="35" t="s">
        <v>1097</v>
      </c>
      <c r="G1005" s="33">
        <v>17556</v>
      </c>
      <c r="H1005" s="33">
        <v>4463</v>
      </c>
      <c r="I1005" s="40">
        <f t="shared" si="30"/>
        <v>2.9336768989468966</v>
      </c>
      <c r="J1005" s="33">
        <v>0</v>
      </c>
      <c r="K1005" s="33">
        <v>0</v>
      </c>
      <c r="L1005" s="37" t="e">
        <f t="shared" si="31"/>
        <v>#DIV/0!</v>
      </c>
    </row>
    <row r="1006" spans="1:12" x14ac:dyDescent="0.2">
      <c r="A1006" s="34" t="s">
        <v>21</v>
      </c>
      <c r="B1006" s="34" t="s">
        <v>23</v>
      </c>
      <c r="C1006" s="34" t="s">
        <v>1072</v>
      </c>
      <c r="D1006" s="34" t="s">
        <v>512</v>
      </c>
      <c r="E1006" s="34" t="s">
        <v>783</v>
      </c>
      <c r="F1006" s="35" t="s">
        <v>1098</v>
      </c>
      <c r="G1006" s="33">
        <v>1434</v>
      </c>
      <c r="H1006" s="33">
        <v>508</v>
      </c>
      <c r="I1006" s="40">
        <f t="shared" si="30"/>
        <v>1.8228346456692912</v>
      </c>
      <c r="J1006" s="33">
        <v>0</v>
      </c>
      <c r="K1006" s="33">
        <v>0</v>
      </c>
      <c r="L1006" s="37" t="e">
        <f t="shared" si="31"/>
        <v>#DIV/0!</v>
      </c>
    </row>
    <row r="1007" spans="1:12" x14ac:dyDescent="0.2">
      <c r="A1007" s="34" t="s">
        <v>21</v>
      </c>
      <c r="B1007" s="34" t="s">
        <v>23</v>
      </c>
      <c r="C1007" s="34" t="s">
        <v>1072</v>
      </c>
      <c r="D1007" s="34" t="s">
        <v>512</v>
      </c>
      <c r="E1007" s="34" t="s">
        <v>674</v>
      </c>
      <c r="F1007" s="35" t="s">
        <v>673</v>
      </c>
      <c r="G1007" s="33">
        <v>53</v>
      </c>
      <c r="H1007" s="33">
        <v>49</v>
      </c>
      <c r="I1007" s="40">
        <f t="shared" si="30"/>
        <v>8.163265306122458E-2</v>
      </c>
      <c r="J1007" s="33">
        <v>0</v>
      </c>
      <c r="K1007" s="33">
        <v>0</v>
      </c>
      <c r="L1007" s="37" t="e">
        <f t="shared" si="31"/>
        <v>#DIV/0!</v>
      </c>
    </row>
    <row r="1008" spans="1:12" x14ac:dyDescent="0.2">
      <c r="A1008" s="34" t="s">
        <v>21</v>
      </c>
      <c r="B1008" s="34" t="s">
        <v>23</v>
      </c>
      <c r="C1008" s="34" t="s">
        <v>1072</v>
      </c>
      <c r="D1008" s="34" t="s">
        <v>512</v>
      </c>
      <c r="E1008" s="34" t="s">
        <v>1020</v>
      </c>
      <c r="F1008" s="35" t="s">
        <v>1245</v>
      </c>
      <c r="G1008" s="36"/>
      <c r="H1008" s="33">
        <v>1</v>
      </c>
      <c r="I1008" s="40">
        <f t="shared" si="30"/>
        <v>-1</v>
      </c>
      <c r="J1008" s="36"/>
      <c r="K1008" s="33">
        <v>0</v>
      </c>
      <c r="L1008" s="37" t="e">
        <f t="shared" si="31"/>
        <v>#DIV/0!</v>
      </c>
    </row>
    <row r="1009" spans="1:12" x14ac:dyDescent="0.2">
      <c r="A1009" s="34" t="s">
        <v>21</v>
      </c>
      <c r="B1009" s="34" t="s">
        <v>23</v>
      </c>
      <c r="C1009" s="34" t="s">
        <v>1072</v>
      </c>
      <c r="D1009" s="34" t="s">
        <v>512</v>
      </c>
      <c r="E1009" s="34" t="s">
        <v>1006</v>
      </c>
      <c r="F1009" s="35" t="s">
        <v>1103</v>
      </c>
      <c r="G1009" s="33">
        <v>2</v>
      </c>
      <c r="H1009" s="33">
        <v>3</v>
      </c>
      <c r="I1009" s="40">
        <f t="shared" si="30"/>
        <v>-0.33333333333333337</v>
      </c>
      <c r="J1009" s="33">
        <v>0</v>
      </c>
      <c r="K1009" s="33">
        <v>0</v>
      </c>
      <c r="L1009" s="37" t="e">
        <f t="shared" si="31"/>
        <v>#DIV/0!</v>
      </c>
    </row>
    <row r="1010" spans="1:12" x14ac:dyDescent="0.2">
      <c r="A1010" s="34" t="s">
        <v>21</v>
      </c>
      <c r="B1010" s="34" t="s">
        <v>23</v>
      </c>
      <c r="C1010" s="34" t="s">
        <v>1072</v>
      </c>
      <c r="D1010" s="34" t="s">
        <v>512</v>
      </c>
      <c r="E1010" s="34" t="s">
        <v>957</v>
      </c>
      <c r="F1010" s="35" t="s">
        <v>1122</v>
      </c>
      <c r="G1010" s="33">
        <v>1</v>
      </c>
      <c r="H1010" s="36"/>
      <c r="I1010" s="40" t="e">
        <f t="shared" si="30"/>
        <v>#DIV/0!</v>
      </c>
      <c r="J1010" s="33">
        <v>0</v>
      </c>
      <c r="K1010" s="36"/>
      <c r="L1010" s="37" t="e">
        <f t="shared" si="31"/>
        <v>#DIV/0!</v>
      </c>
    </row>
    <row r="1011" spans="1:12" x14ac:dyDescent="0.2">
      <c r="A1011" s="34" t="s">
        <v>21</v>
      </c>
      <c r="B1011" s="34" t="s">
        <v>23</v>
      </c>
      <c r="C1011" s="34" t="s">
        <v>1072</v>
      </c>
      <c r="D1011" s="34" t="s">
        <v>512</v>
      </c>
      <c r="E1011" s="34" t="s">
        <v>635</v>
      </c>
      <c r="F1011" s="35" t="s">
        <v>1132</v>
      </c>
      <c r="G1011" s="33">
        <v>22</v>
      </c>
      <c r="H1011" s="33">
        <v>2</v>
      </c>
      <c r="I1011" s="40">
        <f t="shared" si="30"/>
        <v>10</v>
      </c>
      <c r="J1011" s="33">
        <v>0</v>
      </c>
      <c r="K1011" s="33">
        <v>0</v>
      </c>
      <c r="L1011" s="37" t="e">
        <f t="shared" si="31"/>
        <v>#DIV/0!</v>
      </c>
    </row>
    <row r="1012" spans="1:12" x14ac:dyDescent="0.2">
      <c r="A1012" s="34" t="s">
        <v>21</v>
      </c>
      <c r="B1012" s="34" t="s">
        <v>23</v>
      </c>
      <c r="C1012" s="34" t="s">
        <v>1072</v>
      </c>
      <c r="D1012" s="34" t="s">
        <v>512</v>
      </c>
      <c r="E1012" s="34" t="s">
        <v>587</v>
      </c>
      <c r="F1012" s="35" t="s">
        <v>1089</v>
      </c>
      <c r="G1012" s="33">
        <v>194206</v>
      </c>
      <c r="H1012" s="33">
        <v>43426</v>
      </c>
      <c r="I1012" s="40">
        <f t="shared" si="30"/>
        <v>3.4721134804034453</v>
      </c>
      <c r="J1012" s="33">
        <v>4647839</v>
      </c>
      <c r="K1012" s="33">
        <v>1101436</v>
      </c>
      <c r="L1012" s="37">
        <f t="shared" si="31"/>
        <v>3.2197994254772864</v>
      </c>
    </row>
    <row r="1013" spans="1:12" x14ac:dyDescent="0.2">
      <c r="A1013" s="34" t="s">
        <v>21</v>
      </c>
      <c r="B1013" s="34" t="s">
        <v>23</v>
      </c>
      <c r="C1013" s="34" t="s">
        <v>1072</v>
      </c>
      <c r="D1013" s="34" t="s">
        <v>512</v>
      </c>
      <c r="E1013" s="34" t="s">
        <v>801</v>
      </c>
      <c r="F1013" s="35" t="s">
        <v>1114</v>
      </c>
      <c r="G1013" s="36"/>
      <c r="H1013" s="33">
        <v>1</v>
      </c>
      <c r="I1013" s="40">
        <f t="shared" si="30"/>
        <v>-1</v>
      </c>
      <c r="J1013" s="36"/>
      <c r="K1013" s="33">
        <v>0</v>
      </c>
      <c r="L1013" s="37" t="e">
        <f t="shared" si="31"/>
        <v>#DIV/0!</v>
      </c>
    </row>
    <row r="1014" spans="1:12" x14ac:dyDescent="0.2">
      <c r="A1014" s="34" t="s">
        <v>21</v>
      </c>
      <c r="B1014" s="34" t="s">
        <v>23</v>
      </c>
      <c r="C1014" s="34" t="s">
        <v>1072</v>
      </c>
      <c r="D1014" s="34" t="s">
        <v>512</v>
      </c>
      <c r="E1014" s="34" t="s">
        <v>763</v>
      </c>
      <c r="F1014" s="35" t="s">
        <v>762</v>
      </c>
      <c r="G1014" s="33">
        <v>287</v>
      </c>
      <c r="H1014" s="33">
        <v>110</v>
      </c>
      <c r="I1014" s="40">
        <f t="shared" si="30"/>
        <v>1.6090909090909089</v>
      </c>
      <c r="J1014" s="33">
        <v>0</v>
      </c>
      <c r="K1014" s="33">
        <v>0</v>
      </c>
      <c r="L1014" s="37" t="e">
        <f t="shared" si="31"/>
        <v>#DIV/0!</v>
      </c>
    </row>
    <row r="1015" spans="1:12" x14ac:dyDescent="0.2">
      <c r="A1015" s="34" t="s">
        <v>21</v>
      </c>
      <c r="B1015" s="34" t="s">
        <v>23</v>
      </c>
      <c r="C1015" s="34" t="s">
        <v>1072</v>
      </c>
      <c r="D1015" s="34" t="s">
        <v>512</v>
      </c>
      <c r="E1015" s="34" t="s">
        <v>700</v>
      </c>
      <c r="F1015" s="35" t="s">
        <v>1148</v>
      </c>
      <c r="G1015" s="33">
        <v>19</v>
      </c>
      <c r="H1015" s="33">
        <v>5</v>
      </c>
      <c r="I1015" s="40">
        <f t="shared" si="30"/>
        <v>2.8</v>
      </c>
      <c r="J1015" s="33">
        <v>0</v>
      </c>
      <c r="K1015" s="33">
        <v>0</v>
      </c>
      <c r="L1015" s="37" t="e">
        <f t="shared" si="31"/>
        <v>#DIV/0!</v>
      </c>
    </row>
    <row r="1016" spans="1:12" x14ac:dyDescent="0.2">
      <c r="A1016" s="34" t="s">
        <v>21</v>
      </c>
      <c r="B1016" s="34" t="s">
        <v>23</v>
      </c>
      <c r="C1016" s="34" t="s">
        <v>1072</v>
      </c>
      <c r="D1016" s="34" t="s">
        <v>512</v>
      </c>
      <c r="E1016" s="34" t="s">
        <v>646</v>
      </c>
      <c r="F1016" s="35" t="s">
        <v>1109</v>
      </c>
      <c r="G1016" s="33">
        <v>146</v>
      </c>
      <c r="H1016" s="33">
        <v>28</v>
      </c>
      <c r="I1016" s="40">
        <f t="shared" si="30"/>
        <v>4.2142857142857144</v>
      </c>
      <c r="J1016" s="33">
        <v>0</v>
      </c>
      <c r="K1016" s="33">
        <v>0</v>
      </c>
      <c r="L1016" s="37" t="e">
        <f t="shared" si="31"/>
        <v>#DIV/0!</v>
      </c>
    </row>
    <row r="1017" spans="1:12" x14ac:dyDescent="0.2">
      <c r="A1017" s="34" t="s">
        <v>21</v>
      </c>
      <c r="B1017" s="34" t="s">
        <v>23</v>
      </c>
      <c r="C1017" s="34" t="s">
        <v>1072</v>
      </c>
      <c r="D1017" s="34" t="s">
        <v>512</v>
      </c>
      <c r="E1017" s="34" t="s">
        <v>657</v>
      </c>
      <c r="F1017" s="35" t="s">
        <v>1090</v>
      </c>
      <c r="G1017" s="33">
        <v>3</v>
      </c>
      <c r="H1017" s="36"/>
      <c r="I1017" s="40" t="e">
        <f t="shared" si="30"/>
        <v>#DIV/0!</v>
      </c>
      <c r="J1017" s="33">
        <v>0</v>
      </c>
      <c r="K1017" s="36"/>
      <c r="L1017" s="37" t="e">
        <f t="shared" si="31"/>
        <v>#DIV/0!</v>
      </c>
    </row>
    <row r="1018" spans="1:12" x14ac:dyDescent="0.2">
      <c r="A1018" s="34" t="s">
        <v>21</v>
      </c>
      <c r="B1018" s="34" t="s">
        <v>23</v>
      </c>
      <c r="C1018" s="34" t="s">
        <v>1072</v>
      </c>
      <c r="D1018" s="34" t="s">
        <v>512</v>
      </c>
      <c r="E1018" s="34" t="s">
        <v>854</v>
      </c>
      <c r="F1018" s="35" t="s">
        <v>1107</v>
      </c>
      <c r="G1018" s="33">
        <v>2</v>
      </c>
      <c r="H1018" s="36"/>
      <c r="I1018" s="40" t="e">
        <f t="shared" si="30"/>
        <v>#DIV/0!</v>
      </c>
      <c r="J1018" s="33">
        <v>0</v>
      </c>
      <c r="K1018" s="36"/>
      <c r="L1018" s="37" t="e">
        <f t="shared" si="31"/>
        <v>#DIV/0!</v>
      </c>
    </row>
    <row r="1019" spans="1:12" x14ac:dyDescent="0.2">
      <c r="A1019" s="34" t="s">
        <v>21</v>
      </c>
      <c r="B1019" s="34" t="s">
        <v>23</v>
      </c>
      <c r="C1019" s="34" t="s">
        <v>1072</v>
      </c>
      <c r="D1019" s="34" t="s">
        <v>512</v>
      </c>
      <c r="E1019" s="34" t="s">
        <v>682</v>
      </c>
      <c r="F1019" s="35" t="s">
        <v>1155</v>
      </c>
      <c r="G1019" s="33">
        <v>2</v>
      </c>
      <c r="H1019" s="36"/>
      <c r="I1019" s="40" t="e">
        <f t="shared" si="30"/>
        <v>#DIV/0!</v>
      </c>
      <c r="J1019" s="33">
        <v>0</v>
      </c>
      <c r="K1019" s="36"/>
      <c r="L1019" s="37" t="e">
        <f t="shared" si="31"/>
        <v>#DIV/0!</v>
      </c>
    </row>
    <row r="1020" spans="1:12" x14ac:dyDescent="0.2">
      <c r="A1020" s="34" t="s">
        <v>21</v>
      </c>
      <c r="B1020" s="34" t="s">
        <v>23</v>
      </c>
      <c r="C1020" s="34" t="s">
        <v>1072</v>
      </c>
      <c r="D1020" s="34" t="s">
        <v>512</v>
      </c>
      <c r="E1020" s="34" t="s">
        <v>818</v>
      </c>
      <c r="F1020" s="35" t="s">
        <v>1137</v>
      </c>
      <c r="G1020" s="33">
        <v>292</v>
      </c>
      <c r="H1020" s="33">
        <v>72</v>
      </c>
      <c r="I1020" s="40">
        <f t="shared" si="30"/>
        <v>3.0555555555555554</v>
      </c>
      <c r="J1020" s="33">
        <v>0</v>
      </c>
      <c r="K1020" s="33">
        <v>0</v>
      </c>
      <c r="L1020" s="37" t="e">
        <f t="shared" si="31"/>
        <v>#DIV/0!</v>
      </c>
    </row>
    <row r="1021" spans="1:12" x14ac:dyDescent="0.2">
      <c r="A1021" s="34" t="s">
        <v>21</v>
      </c>
      <c r="B1021" s="34" t="s">
        <v>23</v>
      </c>
      <c r="C1021" s="34" t="s">
        <v>1072</v>
      </c>
      <c r="D1021" s="34" t="s">
        <v>512</v>
      </c>
      <c r="E1021" s="34" t="s">
        <v>653</v>
      </c>
      <c r="F1021" s="35" t="s">
        <v>1145</v>
      </c>
      <c r="G1021" s="33">
        <v>5</v>
      </c>
      <c r="H1021" s="36"/>
      <c r="I1021" s="40" t="e">
        <f t="shared" si="30"/>
        <v>#DIV/0!</v>
      </c>
      <c r="J1021" s="33">
        <v>0</v>
      </c>
      <c r="K1021" s="36"/>
      <c r="L1021" s="37" t="e">
        <f t="shared" si="31"/>
        <v>#DIV/0!</v>
      </c>
    </row>
    <row r="1022" spans="1:12" x14ac:dyDescent="0.2">
      <c r="A1022" s="34" t="s">
        <v>21</v>
      </c>
      <c r="B1022" s="34" t="s">
        <v>23</v>
      </c>
      <c r="C1022" s="34" t="s">
        <v>1072</v>
      </c>
      <c r="D1022" s="34" t="s">
        <v>512</v>
      </c>
      <c r="E1022" s="34" t="s">
        <v>731</v>
      </c>
      <c r="F1022" s="35" t="s">
        <v>1164</v>
      </c>
      <c r="G1022" s="33">
        <v>214</v>
      </c>
      <c r="H1022" s="33">
        <v>92</v>
      </c>
      <c r="I1022" s="40">
        <f t="shared" si="30"/>
        <v>1.3260869565217392</v>
      </c>
      <c r="J1022" s="33">
        <v>0</v>
      </c>
      <c r="K1022" s="33">
        <v>0</v>
      </c>
      <c r="L1022" s="37" t="e">
        <f t="shared" si="31"/>
        <v>#DIV/0!</v>
      </c>
    </row>
    <row r="1023" spans="1:12" x14ac:dyDescent="0.2">
      <c r="A1023" s="34" t="s">
        <v>21</v>
      </c>
      <c r="B1023" s="34" t="s">
        <v>23</v>
      </c>
      <c r="C1023" s="34" t="s">
        <v>1072</v>
      </c>
      <c r="D1023" s="34" t="s">
        <v>512</v>
      </c>
      <c r="E1023" s="34" t="s">
        <v>770</v>
      </c>
      <c r="F1023" s="35" t="s">
        <v>1147</v>
      </c>
      <c r="G1023" s="33">
        <v>85</v>
      </c>
      <c r="H1023" s="33">
        <v>40</v>
      </c>
      <c r="I1023" s="40">
        <f t="shared" si="30"/>
        <v>1.125</v>
      </c>
      <c r="J1023" s="33">
        <v>0</v>
      </c>
      <c r="K1023" s="33">
        <v>0</v>
      </c>
      <c r="L1023" s="37" t="e">
        <f t="shared" si="31"/>
        <v>#DIV/0!</v>
      </c>
    </row>
    <row r="1024" spans="1:12" x14ac:dyDescent="0.2">
      <c r="A1024" s="34" t="s">
        <v>21</v>
      </c>
      <c r="B1024" s="34" t="s">
        <v>23</v>
      </c>
      <c r="C1024" s="34" t="s">
        <v>1072</v>
      </c>
      <c r="D1024" s="34" t="s">
        <v>512</v>
      </c>
      <c r="E1024" s="34" t="s">
        <v>946</v>
      </c>
      <c r="F1024" s="35" t="s">
        <v>1112</v>
      </c>
      <c r="G1024" s="33">
        <v>440</v>
      </c>
      <c r="H1024" s="36"/>
      <c r="I1024" s="40" t="e">
        <f t="shared" si="30"/>
        <v>#DIV/0!</v>
      </c>
      <c r="J1024" s="33">
        <v>0</v>
      </c>
      <c r="K1024" s="36"/>
      <c r="L1024" s="37" t="e">
        <f t="shared" si="31"/>
        <v>#DIV/0!</v>
      </c>
    </row>
    <row r="1025" spans="1:12" x14ac:dyDescent="0.2">
      <c r="A1025" s="34" t="s">
        <v>21</v>
      </c>
      <c r="B1025" s="34" t="s">
        <v>23</v>
      </c>
      <c r="C1025" s="34" t="s">
        <v>1072</v>
      </c>
      <c r="D1025" s="34" t="s">
        <v>512</v>
      </c>
      <c r="E1025" s="34" t="s">
        <v>669</v>
      </c>
      <c r="F1025" s="35" t="s">
        <v>1178</v>
      </c>
      <c r="G1025" s="33">
        <v>14</v>
      </c>
      <c r="H1025" s="36"/>
      <c r="I1025" s="40" t="e">
        <f t="shared" si="30"/>
        <v>#DIV/0!</v>
      </c>
      <c r="J1025" s="33">
        <v>0</v>
      </c>
      <c r="K1025" s="36"/>
      <c r="L1025" s="37" t="e">
        <f t="shared" si="31"/>
        <v>#DIV/0!</v>
      </c>
    </row>
    <row r="1026" spans="1:12" x14ac:dyDescent="0.2">
      <c r="A1026" s="34" t="s">
        <v>21</v>
      </c>
      <c r="B1026" s="34" t="s">
        <v>23</v>
      </c>
      <c r="C1026" s="34" t="s">
        <v>1072</v>
      </c>
      <c r="D1026" s="34" t="s">
        <v>528</v>
      </c>
      <c r="E1026" s="34" t="s">
        <v>913</v>
      </c>
      <c r="F1026" s="35" t="s">
        <v>1214</v>
      </c>
      <c r="G1026" s="33">
        <v>376</v>
      </c>
      <c r="H1026" s="33">
        <v>140</v>
      </c>
      <c r="I1026" s="40">
        <f t="shared" si="30"/>
        <v>1.6857142857142855</v>
      </c>
      <c r="J1026" s="33">
        <v>0</v>
      </c>
      <c r="K1026" s="33">
        <v>0</v>
      </c>
      <c r="L1026" s="37" t="e">
        <f t="shared" si="31"/>
        <v>#DIV/0!</v>
      </c>
    </row>
    <row r="1027" spans="1:12" x14ac:dyDescent="0.2">
      <c r="A1027" s="34" t="s">
        <v>21</v>
      </c>
      <c r="B1027" s="34" t="s">
        <v>23</v>
      </c>
      <c r="C1027" s="34" t="s">
        <v>1072</v>
      </c>
      <c r="D1027" s="34" t="s">
        <v>528</v>
      </c>
      <c r="E1027" s="34" t="s">
        <v>769</v>
      </c>
      <c r="F1027" s="35" t="s">
        <v>1218</v>
      </c>
      <c r="G1027" s="33">
        <v>177</v>
      </c>
      <c r="H1027" s="33">
        <v>83</v>
      </c>
      <c r="I1027" s="40">
        <f t="shared" si="30"/>
        <v>1.1325301204819276</v>
      </c>
      <c r="J1027" s="33">
        <v>0</v>
      </c>
      <c r="K1027" s="33">
        <v>0</v>
      </c>
      <c r="L1027" s="37" t="e">
        <f t="shared" si="31"/>
        <v>#DIV/0!</v>
      </c>
    </row>
    <row r="1028" spans="1:12" x14ac:dyDescent="0.2">
      <c r="A1028" s="34" t="s">
        <v>21</v>
      </c>
      <c r="B1028" s="34" t="s">
        <v>23</v>
      </c>
      <c r="C1028" s="34" t="s">
        <v>1072</v>
      </c>
      <c r="D1028" s="34" t="s">
        <v>528</v>
      </c>
      <c r="E1028" s="34" t="s">
        <v>678</v>
      </c>
      <c r="F1028" s="35" t="s">
        <v>1212</v>
      </c>
      <c r="G1028" s="33">
        <v>1142</v>
      </c>
      <c r="H1028" s="33">
        <v>312</v>
      </c>
      <c r="I1028" s="40">
        <f t="shared" si="30"/>
        <v>2.6602564102564101</v>
      </c>
      <c r="J1028" s="33">
        <v>0</v>
      </c>
      <c r="K1028" s="33">
        <v>230</v>
      </c>
      <c r="L1028" s="37">
        <f t="shared" si="31"/>
        <v>-1</v>
      </c>
    </row>
    <row r="1029" spans="1:12" x14ac:dyDescent="0.2">
      <c r="A1029" s="34" t="s">
        <v>21</v>
      </c>
      <c r="B1029" s="34" t="s">
        <v>23</v>
      </c>
      <c r="C1029" s="34" t="s">
        <v>1072</v>
      </c>
      <c r="D1029" s="34" t="s">
        <v>528</v>
      </c>
      <c r="E1029" s="34" t="s">
        <v>64</v>
      </c>
      <c r="F1029" s="35" t="s">
        <v>1216</v>
      </c>
      <c r="G1029" s="33">
        <v>89</v>
      </c>
      <c r="H1029" s="33">
        <v>40</v>
      </c>
      <c r="I1029" s="40">
        <f t="shared" si="30"/>
        <v>1.2250000000000001</v>
      </c>
      <c r="J1029" s="33">
        <v>0</v>
      </c>
      <c r="K1029" s="33">
        <v>0</v>
      </c>
      <c r="L1029" s="37" t="e">
        <f t="shared" si="31"/>
        <v>#DIV/0!</v>
      </c>
    </row>
    <row r="1030" spans="1:12" x14ac:dyDescent="0.2">
      <c r="A1030" s="34" t="s">
        <v>21</v>
      </c>
      <c r="B1030" s="34" t="s">
        <v>23</v>
      </c>
      <c r="C1030" s="34" t="s">
        <v>1072</v>
      </c>
      <c r="D1030" s="34" t="s">
        <v>528</v>
      </c>
      <c r="E1030" s="34" t="s">
        <v>616</v>
      </c>
      <c r="F1030" s="35" t="s">
        <v>1204</v>
      </c>
      <c r="G1030" s="33">
        <v>201</v>
      </c>
      <c r="H1030" s="33">
        <v>98</v>
      </c>
      <c r="I1030" s="40">
        <f t="shared" si="30"/>
        <v>1.0510204081632653</v>
      </c>
      <c r="J1030" s="33">
        <v>0</v>
      </c>
      <c r="K1030" s="33">
        <v>0</v>
      </c>
      <c r="L1030" s="37" t="e">
        <f t="shared" si="31"/>
        <v>#DIV/0!</v>
      </c>
    </row>
    <row r="1031" spans="1:12" x14ac:dyDescent="0.2">
      <c r="A1031" s="34" t="s">
        <v>21</v>
      </c>
      <c r="B1031" s="34" t="s">
        <v>23</v>
      </c>
      <c r="C1031" s="34" t="s">
        <v>1072</v>
      </c>
      <c r="D1031" s="34" t="s">
        <v>528</v>
      </c>
      <c r="E1031" s="34" t="s">
        <v>602</v>
      </c>
      <c r="F1031" s="35" t="s">
        <v>1209</v>
      </c>
      <c r="G1031" s="33">
        <v>85440</v>
      </c>
      <c r="H1031" s="33">
        <v>25563</v>
      </c>
      <c r="I1031" s="40">
        <f t="shared" si="30"/>
        <v>2.3423307123577044</v>
      </c>
      <c r="J1031" s="33">
        <v>0</v>
      </c>
      <c r="K1031" s="33">
        <v>34</v>
      </c>
      <c r="L1031" s="37">
        <f t="shared" si="31"/>
        <v>-1</v>
      </c>
    </row>
    <row r="1032" spans="1:12" x14ac:dyDescent="0.2">
      <c r="A1032" s="34" t="s">
        <v>21</v>
      </c>
      <c r="B1032" s="34" t="s">
        <v>23</v>
      </c>
      <c r="C1032" s="34" t="s">
        <v>1072</v>
      </c>
      <c r="D1032" s="34" t="s">
        <v>528</v>
      </c>
      <c r="E1032" s="34" t="s">
        <v>25</v>
      </c>
      <c r="F1032" s="35" t="s">
        <v>1210</v>
      </c>
      <c r="G1032" s="33">
        <v>137</v>
      </c>
      <c r="H1032" s="33">
        <v>40</v>
      </c>
      <c r="I1032" s="40">
        <f t="shared" si="30"/>
        <v>2.4249999999999998</v>
      </c>
      <c r="J1032" s="33">
        <v>0</v>
      </c>
      <c r="K1032" s="33">
        <v>0</v>
      </c>
      <c r="L1032" s="37" t="e">
        <f t="shared" si="31"/>
        <v>#DIV/0!</v>
      </c>
    </row>
    <row r="1033" spans="1:12" x14ac:dyDescent="0.2">
      <c r="A1033" s="34" t="s">
        <v>21</v>
      </c>
      <c r="B1033" s="34" t="s">
        <v>23</v>
      </c>
      <c r="C1033" s="34" t="s">
        <v>1072</v>
      </c>
      <c r="D1033" s="34" t="s">
        <v>528</v>
      </c>
      <c r="E1033" s="34" t="s">
        <v>588</v>
      </c>
      <c r="F1033" s="35" t="s">
        <v>528</v>
      </c>
      <c r="G1033" s="33">
        <v>82404</v>
      </c>
      <c r="H1033" s="33">
        <v>28910</v>
      </c>
      <c r="I1033" s="40">
        <f t="shared" si="30"/>
        <v>1.8503631961259082</v>
      </c>
      <c r="J1033" s="33">
        <v>19168</v>
      </c>
      <c r="K1033" s="33">
        <v>8456</v>
      </c>
      <c r="L1033" s="37">
        <f t="shared" si="31"/>
        <v>1.2667928098391674</v>
      </c>
    </row>
    <row r="1034" spans="1:12" x14ac:dyDescent="0.2">
      <c r="A1034" s="34" t="s">
        <v>21</v>
      </c>
      <c r="B1034" s="34" t="s">
        <v>23</v>
      </c>
      <c r="C1034" s="34" t="s">
        <v>1072</v>
      </c>
      <c r="D1034" s="34" t="s">
        <v>528</v>
      </c>
      <c r="E1034" s="34" t="s">
        <v>532</v>
      </c>
      <c r="F1034" s="35" t="s">
        <v>1205</v>
      </c>
      <c r="G1034" s="33">
        <v>4681</v>
      </c>
      <c r="H1034" s="33">
        <v>1800</v>
      </c>
      <c r="I1034" s="40">
        <f t="shared" si="30"/>
        <v>1.6005555555555557</v>
      </c>
      <c r="J1034" s="33">
        <v>0</v>
      </c>
      <c r="K1034" s="33">
        <v>0</v>
      </c>
      <c r="L1034" s="37" t="e">
        <f t="shared" si="31"/>
        <v>#DIV/0!</v>
      </c>
    </row>
    <row r="1035" spans="1:12" x14ac:dyDescent="0.2">
      <c r="A1035" s="34" t="s">
        <v>21</v>
      </c>
      <c r="B1035" s="34" t="s">
        <v>23</v>
      </c>
      <c r="C1035" s="34" t="s">
        <v>1072</v>
      </c>
      <c r="D1035" s="34" t="s">
        <v>528</v>
      </c>
      <c r="E1035" s="34" t="s">
        <v>782</v>
      </c>
      <c r="F1035" s="35" t="s">
        <v>1213</v>
      </c>
      <c r="G1035" s="33">
        <v>2564</v>
      </c>
      <c r="H1035" s="33">
        <v>1141</v>
      </c>
      <c r="I1035" s="40">
        <f t="shared" si="30"/>
        <v>1.24715162138475</v>
      </c>
      <c r="J1035" s="33">
        <v>0</v>
      </c>
      <c r="K1035" s="33">
        <v>0</v>
      </c>
      <c r="L1035" s="37" t="e">
        <f t="shared" si="31"/>
        <v>#DIV/0!</v>
      </c>
    </row>
    <row r="1036" spans="1:12" x14ac:dyDescent="0.2">
      <c r="A1036" s="34" t="s">
        <v>21</v>
      </c>
      <c r="B1036" s="34" t="s">
        <v>23</v>
      </c>
      <c r="C1036" s="34" t="s">
        <v>1072</v>
      </c>
      <c r="D1036" s="34" t="s">
        <v>528</v>
      </c>
      <c r="E1036" s="34" t="s">
        <v>530</v>
      </c>
      <c r="F1036" s="35" t="s">
        <v>1211</v>
      </c>
      <c r="G1036" s="33">
        <v>14</v>
      </c>
      <c r="H1036" s="33">
        <v>2</v>
      </c>
      <c r="I1036" s="40">
        <f t="shared" ref="I1036:I1099" si="32">G1036/H1036-1</f>
        <v>6</v>
      </c>
      <c r="J1036" s="33">
        <v>0</v>
      </c>
      <c r="K1036" s="33">
        <v>0</v>
      </c>
      <c r="L1036" s="37" t="e">
        <f t="shared" ref="L1036:L1099" si="33">J1036/K1036-1</f>
        <v>#DIV/0!</v>
      </c>
    </row>
    <row r="1037" spans="1:12" x14ac:dyDescent="0.2">
      <c r="A1037" s="34" t="s">
        <v>21</v>
      </c>
      <c r="B1037" s="34" t="s">
        <v>23</v>
      </c>
      <c r="C1037" s="34" t="s">
        <v>1072</v>
      </c>
      <c r="D1037" s="34" t="s">
        <v>528</v>
      </c>
      <c r="E1037" s="34" t="s">
        <v>883</v>
      </c>
      <c r="F1037" s="35" t="s">
        <v>1215</v>
      </c>
      <c r="G1037" s="33">
        <v>399</v>
      </c>
      <c r="H1037" s="33">
        <v>128</v>
      </c>
      <c r="I1037" s="40">
        <f t="shared" si="32"/>
        <v>2.1171875</v>
      </c>
      <c r="J1037" s="33">
        <v>0</v>
      </c>
      <c r="K1037" s="33">
        <v>0</v>
      </c>
      <c r="L1037" s="37" t="e">
        <f t="shared" si="33"/>
        <v>#DIV/0!</v>
      </c>
    </row>
    <row r="1038" spans="1:12" x14ac:dyDescent="0.2">
      <c r="A1038" s="34" t="s">
        <v>21</v>
      </c>
      <c r="B1038" s="34" t="s">
        <v>23</v>
      </c>
      <c r="C1038" s="34" t="s">
        <v>1072</v>
      </c>
      <c r="D1038" s="34" t="s">
        <v>528</v>
      </c>
      <c r="E1038" s="34" t="s">
        <v>531</v>
      </c>
      <c r="F1038" s="35" t="s">
        <v>1217</v>
      </c>
      <c r="G1038" s="33">
        <v>11</v>
      </c>
      <c r="H1038" s="36"/>
      <c r="I1038" s="40" t="e">
        <f t="shared" si="32"/>
        <v>#DIV/0!</v>
      </c>
      <c r="J1038" s="33">
        <v>0</v>
      </c>
      <c r="K1038" s="36"/>
      <c r="L1038" s="37" t="e">
        <f t="shared" si="33"/>
        <v>#DIV/0!</v>
      </c>
    </row>
    <row r="1039" spans="1:12" x14ac:dyDescent="0.2">
      <c r="A1039" s="34" t="s">
        <v>21</v>
      </c>
      <c r="B1039" s="34" t="s">
        <v>23</v>
      </c>
      <c r="C1039" s="34" t="s">
        <v>1072</v>
      </c>
      <c r="D1039" s="34" t="s">
        <v>528</v>
      </c>
      <c r="E1039" s="34" t="s">
        <v>638</v>
      </c>
      <c r="F1039" s="35" t="s">
        <v>1206</v>
      </c>
      <c r="G1039" s="33">
        <v>195</v>
      </c>
      <c r="H1039" s="33">
        <v>58</v>
      </c>
      <c r="I1039" s="40">
        <f t="shared" si="32"/>
        <v>2.3620689655172415</v>
      </c>
      <c r="J1039" s="33">
        <v>0</v>
      </c>
      <c r="K1039" s="33">
        <v>0</v>
      </c>
      <c r="L1039" s="37" t="e">
        <f t="shared" si="33"/>
        <v>#DIV/0!</v>
      </c>
    </row>
    <row r="1040" spans="1:12" x14ac:dyDescent="0.2">
      <c r="A1040" s="34" t="s">
        <v>21</v>
      </c>
      <c r="B1040" s="34" t="s">
        <v>23</v>
      </c>
      <c r="C1040" s="34" t="s">
        <v>1072</v>
      </c>
      <c r="D1040" s="34" t="s">
        <v>528</v>
      </c>
      <c r="E1040" s="34" t="s">
        <v>794</v>
      </c>
      <c r="F1040" s="35" t="s">
        <v>1208</v>
      </c>
      <c r="G1040" s="33">
        <v>252</v>
      </c>
      <c r="H1040" s="33">
        <v>105</v>
      </c>
      <c r="I1040" s="40">
        <f t="shared" si="32"/>
        <v>1.4</v>
      </c>
      <c r="J1040" s="33">
        <v>0</v>
      </c>
      <c r="K1040" s="33">
        <v>0</v>
      </c>
      <c r="L1040" s="37" t="e">
        <f t="shared" si="33"/>
        <v>#DIV/0!</v>
      </c>
    </row>
    <row r="1041" spans="1:12" x14ac:dyDescent="0.2">
      <c r="A1041" s="34" t="s">
        <v>21</v>
      </c>
      <c r="B1041" s="34" t="s">
        <v>23</v>
      </c>
      <c r="C1041" s="34" t="s">
        <v>1072</v>
      </c>
      <c r="D1041" s="34" t="s">
        <v>528</v>
      </c>
      <c r="E1041" s="34" t="s">
        <v>647</v>
      </c>
      <c r="F1041" s="35" t="s">
        <v>1207</v>
      </c>
      <c r="G1041" s="33">
        <v>1433</v>
      </c>
      <c r="H1041" s="33">
        <v>690</v>
      </c>
      <c r="I1041" s="40">
        <f t="shared" si="32"/>
        <v>1.0768115942028986</v>
      </c>
      <c r="J1041" s="33">
        <v>0</v>
      </c>
      <c r="K1041" s="33">
        <v>0</v>
      </c>
      <c r="L1041" s="37" t="e">
        <f t="shared" si="33"/>
        <v>#DIV/0!</v>
      </c>
    </row>
    <row r="1042" spans="1:12" x14ac:dyDescent="0.2">
      <c r="A1042" s="34" t="s">
        <v>21</v>
      </c>
      <c r="B1042" s="34" t="s">
        <v>23</v>
      </c>
      <c r="C1042" s="34" t="s">
        <v>1072</v>
      </c>
      <c r="D1042" s="34" t="s">
        <v>528</v>
      </c>
      <c r="E1042" s="34" t="s">
        <v>885</v>
      </c>
      <c r="F1042" s="35" t="s">
        <v>884</v>
      </c>
      <c r="G1042" s="33">
        <v>292</v>
      </c>
      <c r="H1042" s="33">
        <v>69</v>
      </c>
      <c r="I1042" s="40">
        <f t="shared" si="32"/>
        <v>3.2318840579710146</v>
      </c>
      <c r="J1042" s="33">
        <v>0</v>
      </c>
      <c r="K1042" s="33">
        <v>0</v>
      </c>
      <c r="L1042" s="37" t="e">
        <f t="shared" si="33"/>
        <v>#DIV/0!</v>
      </c>
    </row>
    <row r="1043" spans="1:12" x14ac:dyDescent="0.2">
      <c r="A1043" s="34" t="s">
        <v>21</v>
      </c>
      <c r="B1043" s="34" t="s">
        <v>23</v>
      </c>
      <c r="C1043" s="34" t="s">
        <v>1072</v>
      </c>
      <c r="D1043" s="34" t="s">
        <v>499</v>
      </c>
      <c r="E1043" s="34" t="s">
        <v>934</v>
      </c>
      <c r="F1043" s="35" t="s">
        <v>34</v>
      </c>
      <c r="G1043" s="33">
        <v>926</v>
      </c>
      <c r="H1043" s="33">
        <v>469</v>
      </c>
      <c r="I1043" s="40">
        <f t="shared" si="32"/>
        <v>0.97441364605543712</v>
      </c>
      <c r="J1043" s="33">
        <v>0</v>
      </c>
      <c r="K1043" s="33">
        <v>0</v>
      </c>
      <c r="L1043" s="37" t="e">
        <f t="shared" si="33"/>
        <v>#DIV/0!</v>
      </c>
    </row>
    <row r="1044" spans="1:12" x14ac:dyDescent="0.2">
      <c r="A1044" s="34" t="s">
        <v>21</v>
      </c>
      <c r="B1044" s="34" t="s">
        <v>23</v>
      </c>
      <c r="C1044" s="34" t="s">
        <v>1072</v>
      </c>
      <c r="D1044" s="34" t="s">
        <v>499</v>
      </c>
      <c r="E1044" s="34" t="s">
        <v>851</v>
      </c>
      <c r="F1044" s="35" t="s">
        <v>1085</v>
      </c>
      <c r="G1044" s="33">
        <v>122</v>
      </c>
      <c r="H1044" s="33">
        <v>4</v>
      </c>
      <c r="I1044" s="40">
        <f t="shared" si="32"/>
        <v>29.5</v>
      </c>
      <c r="J1044" s="33">
        <v>0</v>
      </c>
      <c r="K1044" s="33">
        <v>0</v>
      </c>
      <c r="L1044" s="37" t="e">
        <f t="shared" si="33"/>
        <v>#DIV/0!</v>
      </c>
    </row>
    <row r="1045" spans="1:12" x14ac:dyDescent="0.2">
      <c r="A1045" s="34" t="s">
        <v>21</v>
      </c>
      <c r="B1045" s="34" t="s">
        <v>23</v>
      </c>
      <c r="C1045" s="34" t="s">
        <v>1072</v>
      </c>
      <c r="D1045" s="34" t="s">
        <v>499</v>
      </c>
      <c r="E1045" s="34" t="s">
        <v>543</v>
      </c>
      <c r="F1045" s="35" t="s">
        <v>1082</v>
      </c>
      <c r="G1045" s="33">
        <v>1115</v>
      </c>
      <c r="H1045" s="33">
        <v>391</v>
      </c>
      <c r="I1045" s="40">
        <f t="shared" si="32"/>
        <v>1.8516624040920715</v>
      </c>
      <c r="J1045" s="33">
        <v>0</v>
      </c>
      <c r="K1045" s="33">
        <v>0</v>
      </c>
      <c r="L1045" s="37" t="e">
        <f t="shared" si="33"/>
        <v>#DIV/0!</v>
      </c>
    </row>
    <row r="1046" spans="1:12" x14ac:dyDescent="0.2">
      <c r="A1046" s="34" t="s">
        <v>21</v>
      </c>
      <c r="B1046" s="34" t="s">
        <v>23</v>
      </c>
      <c r="C1046" s="34" t="s">
        <v>1072</v>
      </c>
      <c r="D1046" s="34" t="s">
        <v>499</v>
      </c>
      <c r="E1046" s="34" t="s">
        <v>621</v>
      </c>
      <c r="F1046" s="35" t="s">
        <v>620</v>
      </c>
      <c r="G1046" s="33">
        <v>1296</v>
      </c>
      <c r="H1046" s="33">
        <v>510</v>
      </c>
      <c r="I1046" s="40">
        <f t="shared" si="32"/>
        <v>1.5411764705882351</v>
      </c>
      <c r="J1046" s="33">
        <v>0</v>
      </c>
      <c r="K1046" s="33">
        <v>0</v>
      </c>
      <c r="L1046" s="37" t="e">
        <f t="shared" si="33"/>
        <v>#DIV/0!</v>
      </c>
    </row>
    <row r="1047" spans="1:12" x14ac:dyDescent="0.2">
      <c r="A1047" s="34" t="s">
        <v>21</v>
      </c>
      <c r="B1047" s="34" t="s">
        <v>23</v>
      </c>
      <c r="C1047" s="34" t="s">
        <v>1072</v>
      </c>
      <c r="D1047" s="34" t="s">
        <v>499</v>
      </c>
      <c r="E1047" s="34" t="s">
        <v>916</v>
      </c>
      <c r="F1047" s="35" t="s">
        <v>915</v>
      </c>
      <c r="G1047" s="33">
        <v>951</v>
      </c>
      <c r="H1047" s="33">
        <v>307</v>
      </c>
      <c r="I1047" s="40">
        <f t="shared" si="32"/>
        <v>2.0977198697068404</v>
      </c>
      <c r="J1047" s="33">
        <v>0</v>
      </c>
      <c r="K1047" s="33">
        <v>0</v>
      </c>
      <c r="L1047" s="37" t="e">
        <f t="shared" si="33"/>
        <v>#DIV/0!</v>
      </c>
    </row>
    <row r="1048" spans="1:12" x14ac:dyDescent="0.2">
      <c r="A1048" s="34" t="s">
        <v>21</v>
      </c>
      <c r="B1048" s="34" t="s">
        <v>23</v>
      </c>
      <c r="C1048" s="34" t="s">
        <v>1072</v>
      </c>
      <c r="D1048" s="34" t="s">
        <v>499</v>
      </c>
      <c r="E1048" s="34" t="s">
        <v>651</v>
      </c>
      <c r="F1048" s="35" t="s">
        <v>1083</v>
      </c>
      <c r="G1048" s="33">
        <v>335</v>
      </c>
      <c r="H1048" s="33">
        <v>122</v>
      </c>
      <c r="I1048" s="40">
        <f t="shared" si="32"/>
        <v>1.7459016393442623</v>
      </c>
      <c r="J1048" s="33">
        <v>0</v>
      </c>
      <c r="K1048" s="33">
        <v>0</v>
      </c>
      <c r="L1048" s="37" t="e">
        <f t="shared" si="33"/>
        <v>#DIV/0!</v>
      </c>
    </row>
    <row r="1049" spans="1:12" x14ac:dyDescent="0.2">
      <c r="A1049" s="34" t="s">
        <v>21</v>
      </c>
      <c r="B1049" s="34" t="s">
        <v>23</v>
      </c>
      <c r="C1049" s="34" t="s">
        <v>1072</v>
      </c>
      <c r="D1049" s="34" t="s">
        <v>499</v>
      </c>
      <c r="E1049" s="34" t="s">
        <v>937</v>
      </c>
      <c r="F1049" s="35" t="s">
        <v>1084</v>
      </c>
      <c r="G1049" s="33">
        <v>1</v>
      </c>
      <c r="H1049" s="36"/>
      <c r="I1049" s="40" t="e">
        <f t="shared" si="32"/>
        <v>#DIV/0!</v>
      </c>
      <c r="J1049" s="33">
        <v>0</v>
      </c>
      <c r="K1049" s="36"/>
      <c r="L1049" s="37" t="e">
        <f t="shared" si="33"/>
        <v>#DIV/0!</v>
      </c>
    </row>
    <row r="1050" spans="1:12" x14ac:dyDescent="0.2">
      <c r="A1050" s="34" t="s">
        <v>21</v>
      </c>
      <c r="B1050" s="34" t="s">
        <v>23</v>
      </c>
      <c r="C1050" s="34" t="s">
        <v>1072</v>
      </c>
      <c r="D1050" s="34" t="s">
        <v>499</v>
      </c>
      <c r="E1050" s="34" t="s">
        <v>606</v>
      </c>
      <c r="F1050" s="35" t="s">
        <v>605</v>
      </c>
      <c r="G1050" s="33">
        <v>6553</v>
      </c>
      <c r="H1050" s="33">
        <v>1459</v>
      </c>
      <c r="I1050" s="40">
        <f t="shared" si="32"/>
        <v>3.4914324880054828</v>
      </c>
      <c r="J1050" s="33">
        <v>0</v>
      </c>
      <c r="K1050" s="33">
        <v>0</v>
      </c>
      <c r="L1050" s="37" t="e">
        <f t="shared" si="33"/>
        <v>#DIV/0!</v>
      </c>
    </row>
    <row r="1051" spans="1:12" x14ac:dyDescent="0.2">
      <c r="A1051" s="34" t="s">
        <v>21</v>
      </c>
      <c r="B1051" s="34" t="s">
        <v>23</v>
      </c>
      <c r="C1051" s="34" t="s">
        <v>1072</v>
      </c>
      <c r="D1051" s="34" t="s">
        <v>499</v>
      </c>
      <c r="E1051" s="34" t="s">
        <v>500</v>
      </c>
      <c r="F1051" s="35" t="s">
        <v>1082</v>
      </c>
      <c r="G1051" s="33">
        <v>49074</v>
      </c>
      <c r="H1051" s="33">
        <v>14210</v>
      </c>
      <c r="I1051" s="40">
        <f t="shared" si="32"/>
        <v>2.4534834623504573</v>
      </c>
      <c r="J1051" s="33">
        <v>1129655</v>
      </c>
      <c r="K1051" s="33">
        <v>345185</v>
      </c>
      <c r="L1051" s="37">
        <f t="shared" si="33"/>
        <v>2.2726074423859668</v>
      </c>
    </row>
    <row r="1052" spans="1:12" x14ac:dyDescent="0.2">
      <c r="A1052" s="34" t="s">
        <v>21</v>
      </c>
      <c r="B1052" s="34" t="s">
        <v>23</v>
      </c>
      <c r="C1052" s="34" t="s">
        <v>1072</v>
      </c>
      <c r="D1052" s="34" t="s">
        <v>499</v>
      </c>
      <c r="E1052" s="34" t="s">
        <v>624</v>
      </c>
      <c r="F1052" s="35" t="s">
        <v>623</v>
      </c>
      <c r="G1052" s="33">
        <v>190</v>
      </c>
      <c r="H1052" s="33">
        <v>69</v>
      </c>
      <c r="I1052" s="40">
        <f t="shared" si="32"/>
        <v>1.7536231884057969</v>
      </c>
      <c r="J1052" s="33">
        <v>0</v>
      </c>
      <c r="K1052" s="33">
        <v>0</v>
      </c>
      <c r="L1052" s="37" t="e">
        <f t="shared" si="33"/>
        <v>#DIV/0!</v>
      </c>
    </row>
    <row r="1053" spans="1:12" x14ac:dyDescent="0.2">
      <c r="A1053" s="34" t="s">
        <v>21</v>
      </c>
      <c r="B1053" s="34" t="s">
        <v>23</v>
      </c>
      <c r="C1053" s="34" t="s">
        <v>1072</v>
      </c>
      <c r="D1053" s="34" t="s">
        <v>499</v>
      </c>
      <c r="E1053" s="34" t="s">
        <v>932</v>
      </c>
      <c r="F1053" s="35" t="s">
        <v>931</v>
      </c>
      <c r="G1053" s="33">
        <v>1118</v>
      </c>
      <c r="H1053" s="33">
        <v>463</v>
      </c>
      <c r="I1053" s="40">
        <f t="shared" si="32"/>
        <v>1.4146868250539959</v>
      </c>
      <c r="J1053" s="33">
        <v>0</v>
      </c>
      <c r="K1053" s="33">
        <v>0</v>
      </c>
      <c r="L1053" s="37" t="e">
        <f t="shared" si="33"/>
        <v>#DIV/0!</v>
      </c>
    </row>
    <row r="1054" spans="1:12" x14ac:dyDescent="0.2">
      <c r="A1054" s="34" t="s">
        <v>21</v>
      </c>
      <c r="B1054" s="34" t="s">
        <v>23</v>
      </c>
      <c r="C1054" s="34" t="s">
        <v>1072</v>
      </c>
      <c r="D1054" s="34" t="s">
        <v>499</v>
      </c>
      <c r="E1054" s="34" t="s">
        <v>863</v>
      </c>
      <c r="F1054" s="35" t="s">
        <v>862</v>
      </c>
      <c r="G1054" s="33">
        <v>13</v>
      </c>
      <c r="H1054" s="36"/>
      <c r="I1054" s="40" t="e">
        <f t="shared" si="32"/>
        <v>#DIV/0!</v>
      </c>
      <c r="J1054" s="33">
        <v>0</v>
      </c>
      <c r="K1054" s="36"/>
      <c r="L1054" s="37" t="e">
        <f t="shared" si="33"/>
        <v>#DIV/0!</v>
      </c>
    </row>
    <row r="1055" spans="1:12" x14ac:dyDescent="0.2">
      <c r="A1055" s="34" t="s">
        <v>21</v>
      </c>
      <c r="B1055" s="34" t="s">
        <v>23</v>
      </c>
      <c r="C1055" s="34" t="s">
        <v>1072</v>
      </c>
      <c r="D1055" s="34" t="s">
        <v>499</v>
      </c>
      <c r="E1055" s="34" t="s">
        <v>1485</v>
      </c>
      <c r="F1055" s="35" t="s">
        <v>862</v>
      </c>
      <c r="G1055" s="33">
        <v>16</v>
      </c>
      <c r="H1055" s="33">
        <v>2</v>
      </c>
      <c r="I1055" s="40">
        <f t="shared" si="32"/>
        <v>7</v>
      </c>
      <c r="J1055" s="33">
        <v>0</v>
      </c>
      <c r="K1055" s="33">
        <v>0</v>
      </c>
      <c r="L1055" s="37" t="e">
        <f t="shared" si="33"/>
        <v>#DIV/0!</v>
      </c>
    </row>
    <row r="1056" spans="1:12" x14ac:dyDescent="0.2">
      <c r="A1056" s="34" t="s">
        <v>21</v>
      </c>
      <c r="B1056" s="34" t="s">
        <v>23</v>
      </c>
      <c r="C1056" s="34" t="s">
        <v>1072</v>
      </c>
      <c r="D1056" s="34" t="s">
        <v>499</v>
      </c>
      <c r="E1056" s="34" t="s">
        <v>839</v>
      </c>
      <c r="F1056" s="35" t="s">
        <v>838</v>
      </c>
      <c r="G1056" s="33">
        <v>219</v>
      </c>
      <c r="H1056" s="33">
        <v>72</v>
      </c>
      <c r="I1056" s="40">
        <f t="shared" si="32"/>
        <v>2.0416666666666665</v>
      </c>
      <c r="J1056" s="33">
        <v>0</v>
      </c>
      <c r="K1056" s="33">
        <v>0</v>
      </c>
      <c r="L1056" s="37" t="e">
        <f t="shared" si="33"/>
        <v>#DIV/0!</v>
      </c>
    </row>
    <row r="1057" spans="1:12" x14ac:dyDescent="0.2">
      <c r="A1057" s="34" t="s">
        <v>21</v>
      </c>
      <c r="B1057" s="34" t="s">
        <v>23</v>
      </c>
      <c r="C1057" s="34" t="s">
        <v>1072</v>
      </c>
      <c r="D1057" s="34" t="s">
        <v>501</v>
      </c>
      <c r="E1057" s="34" t="s">
        <v>765</v>
      </c>
      <c r="F1057" s="35" t="s">
        <v>764</v>
      </c>
      <c r="G1057" s="33">
        <v>322</v>
      </c>
      <c r="H1057" s="33">
        <v>104</v>
      </c>
      <c r="I1057" s="40">
        <f t="shared" si="32"/>
        <v>2.0961538461538463</v>
      </c>
      <c r="J1057" s="33">
        <v>0</v>
      </c>
      <c r="K1057" s="33">
        <v>0</v>
      </c>
      <c r="L1057" s="37" t="e">
        <f t="shared" si="33"/>
        <v>#DIV/0!</v>
      </c>
    </row>
    <row r="1058" spans="1:12" x14ac:dyDescent="0.2">
      <c r="A1058" s="34" t="s">
        <v>21</v>
      </c>
      <c r="B1058" s="34" t="s">
        <v>23</v>
      </c>
      <c r="C1058" s="34" t="s">
        <v>1072</v>
      </c>
      <c r="D1058" s="34" t="s">
        <v>501</v>
      </c>
      <c r="E1058" s="34" t="s">
        <v>503</v>
      </c>
      <c r="F1058" s="35" t="s">
        <v>502</v>
      </c>
      <c r="G1058" s="33">
        <v>604</v>
      </c>
      <c r="H1058" s="33">
        <v>199</v>
      </c>
      <c r="I1058" s="40">
        <f t="shared" si="32"/>
        <v>2.0351758793969847</v>
      </c>
      <c r="J1058" s="33">
        <v>0</v>
      </c>
      <c r="K1058" s="33">
        <v>0</v>
      </c>
      <c r="L1058" s="37" t="e">
        <f t="shared" si="33"/>
        <v>#DIV/0!</v>
      </c>
    </row>
    <row r="1059" spans="1:12" x14ac:dyDescent="0.2">
      <c r="A1059" s="34" t="s">
        <v>21</v>
      </c>
      <c r="B1059" s="34" t="s">
        <v>23</v>
      </c>
      <c r="C1059" s="34" t="s">
        <v>1072</v>
      </c>
      <c r="D1059" s="34" t="s">
        <v>553</v>
      </c>
      <c r="E1059" s="34" t="s">
        <v>560</v>
      </c>
      <c r="F1059" s="35" t="s">
        <v>1291</v>
      </c>
      <c r="G1059" s="33">
        <v>937</v>
      </c>
      <c r="H1059" s="33">
        <v>128</v>
      </c>
      <c r="I1059" s="40">
        <f t="shared" si="32"/>
        <v>6.3203125</v>
      </c>
      <c r="J1059" s="33">
        <v>0</v>
      </c>
      <c r="K1059" s="33">
        <v>0</v>
      </c>
      <c r="L1059" s="37" t="e">
        <f t="shared" si="33"/>
        <v>#DIV/0!</v>
      </c>
    </row>
    <row r="1060" spans="1:12" x14ac:dyDescent="0.2">
      <c r="A1060" s="34" t="s">
        <v>21</v>
      </c>
      <c r="B1060" s="34" t="s">
        <v>23</v>
      </c>
      <c r="C1060" s="34" t="s">
        <v>1072</v>
      </c>
      <c r="D1060" s="34" t="s">
        <v>553</v>
      </c>
      <c r="E1060" s="34" t="s">
        <v>561</v>
      </c>
      <c r="F1060" s="35" t="s">
        <v>1294</v>
      </c>
      <c r="G1060" s="33">
        <v>902</v>
      </c>
      <c r="H1060" s="33">
        <v>763</v>
      </c>
      <c r="I1060" s="40">
        <f t="shared" si="32"/>
        <v>0.18217562254259501</v>
      </c>
      <c r="J1060" s="33">
        <v>0</v>
      </c>
      <c r="K1060" s="33">
        <v>0</v>
      </c>
      <c r="L1060" s="37" t="e">
        <f t="shared" si="33"/>
        <v>#DIV/0!</v>
      </c>
    </row>
    <row r="1061" spans="1:12" x14ac:dyDescent="0.2">
      <c r="A1061" s="34" t="s">
        <v>21</v>
      </c>
      <c r="B1061" s="34" t="s">
        <v>23</v>
      </c>
      <c r="C1061" s="34" t="s">
        <v>1072</v>
      </c>
      <c r="D1061" s="34" t="s">
        <v>553</v>
      </c>
      <c r="E1061" s="34" t="s">
        <v>554</v>
      </c>
      <c r="F1061" s="35" t="s">
        <v>1296</v>
      </c>
      <c r="G1061" s="33">
        <v>1781</v>
      </c>
      <c r="H1061" s="33">
        <v>877</v>
      </c>
      <c r="I1061" s="40">
        <f t="shared" si="32"/>
        <v>1.0307867730900799</v>
      </c>
      <c r="J1061" s="33">
        <v>0</v>
      </c>
      <c r="K1061" s="33">
        <v>0</v>
      </c>
      <c r="L1061" s="37" t="e">
        <f t="shared" si="33"/>
        <v>#DIV/0!</v>
      </c>
    </row>
    <row r="1062" spans="1:12" x14ac:dyDescent="0.2">
      <c r="A1062" s="34" t="s">
        <v>21</v>
      </c>
      <c r="B1062" s="34" t="s">
        <v>23</v>
      </c>
      <c r="C1062" s="34" t="s">
        <v>1072</v>
      </c>
      <c r="D1062" s="34" t="s">
        <v>553</v>
      </c>
      <c r="E1062" s="34" t="s">
        <v>572</v>
      </c>
      <c r="F1062" s="35" t="s">
        <v>1292</v>
      </c>
      <c r="G1062" s="33">
        <v>146</v>
      </c>
      <c r="H1062" s="36"/>
      <c r="I1062" s="40" t="e">
        <f t="shared" si="32"/>
        <v>#DIV/0!</v>
      </c>
      <c r="J1062" s="33">
        <v>0</v>
      </c>
      <c r="K1062" s="36"/>
      <c r="L1062" s="37" t="e">
        <f t="shared" si="33"/>
        <v>#DIV/0!</v>
      </c>
    </row>
    <row r="1063" spans="1:12" x14ac:dyDescent="0.2">
      <c r="A1063" s="34" t="s">
        <v>21</v>
      </c>
      <c r="B1063" s="34" t="s">
        <v>23</v>
      </c>
      <c r="C1063" s="34" t="s">
        <v>1072</v>
      </c>
      <c r="D1063" s="34" t="s">
        <v>553</v>
      </c>
      <c r="E1063" s="34" t="s">
        <v>558</v>
      </c>
      <c r="F1063" s="35" t="s">
        <v>1298</v>
      </c>
      <c r="G1063" s="33">
        <v>431</v>
      </c>
      <c r="H1063" s="33">
        <v>3</v>
      </c>
      <c r="I1063" s="40">
        <f t="shared" si="32"/>
        <v>142.66666666666666</v>
      </c>
      <c r="J1063" s="33">
        <v>0</v>
      </c>
      <c r="K1063" s="33">
        <v>0</v>
      </c>
      <c r="L1063" s="37" t="e">
        <f t="shared" si="33"/>
        <v>#DIV/0!</v>
      </c>
    </row>
    <row r="1064" spans="1:12" x14ac:dyDescent="0.2">
      <c r="A1064" s="34" t="s">
        <v>21</v>
      </c>
      <c r="B1064" s="34" t="s">
        <v>23</v>
      </c>
      <c r="C1064" s="34" t="s">
        <v>1072</v>
      </c>
      <c r="D1064" s="34" t="s">
        <v>742</v>
      </c>
      <c r="E1064" s="34" t="s">
        <v>743</v>
      </c>
      <c r="F1064" s="35" t="s">
        <v>742</v>
      </c>
      <c r="G1064" s="33">
        <v>130</v>
      </c>
      <c r="H1064" s="36"/>
      <c r="I1064" s="40" t="e">
        <f t="shared" si="32"/>
        <v>#DIV/0!</v>
      </c>
      <c r="J1064" s="33">
        <v>0</v>
      </c>
      <c r="K1064" s="36"/>
      <c r="L1064" s="37" t="e">
        <f t="shared" si="33"/>
        <v>#DIV/0!</v>
      </c>
    </row>
    <row r="1065" spans="1:12" x14ac:dyDescent="0.2">
      <c r="A1065" s="34" t="s">
        <v>21</v>
      </c>
      <c r="B1065" s="34" t="s">
        <v>23</v>
      </c>
      <c r="C1065" s="34" t="s">
        <v>1072</v>
      </c>
      <c r="D1065" s="34" t="s">
        <v>865</v>
      </c>
      <c r="E1065" s="34" t="s">
        <v>866</v>
      </c>
      <c r="F1065" s="35" t="s">
        <v>1335</v>
      </c>
      <c r="G1065" s="33">
        <v>33</v>
      </c>
      <c r="H1065" s="33">
        <v>15</v>
      </c>
      <c r="I1065" s="40">
        <f t="shared" si="32"/>
        <v>1.2000000000000002</v>
      </c>
      <c r="J1065" s="33">
        <v>0</v>
      </c>
      <c r="K1065" s="33">
        <v>0</v>
      </c>
      <c r="L1065" s="37" t="e">
        <f t="shared" si="33"/>
        <v>#DIV/0!</v>
      </c>
    </row>
    <row r="1066" spans="1:12" x14ac:dyDescent="0.2">
      <c r="A1066" s="34" t="s">
        <v>21</v>
      </c>
      <c r="B1066" s="34" t="s">
        <v>23</v>
      </c>
      <c r="C1066" s="34" t="s">
        <v>1072</v>
      </c>
      <c r="D1066" s="34" t="s">
        <v>516</v>
      </c>
      <c r="E1066" s="34" t="s">
        <v>611</v>
      </c>
      <c r="F1066" s="35" t="s">
        <v>1261</v>
      </c>
      <c r="G1066" s="33">
        <v>211</v>
      </c>
      <c r="H1066" s="33">
        <v>504</v>
      </c>
      <c r="I1066" s="40">
        <f t="shared" si="32"/>
        <v>-0.58134920634920628</v>
      </c>
      <c r="J1066" s="33">
        <v>0</v>
      </c>
      <c r="K1066" s="33">
        <v>0</v>
      </c>
      <c r="L1066" s="37" t="e">
        <f t="shared" si="33"/>
        <v>#DIV/0!</v>
      </c>
    </row>
    <row r="1067" spans="1:12" x14ac:dyDescent="0.2">
      <c r="A1067" s="34" t="s">
        <v>21</v>
      </c>
      <c r="B1067" s="34" t="s">
        <v>23</v>
      </c>
      <c r="C1067" s="34" t="s">
        <v>1072</v>
      </c>
      <c r="D1067" s="34" t="s">
        <v>516</v>
      </c>
      <c r="E1067" s="34" t="s">
        <v>600</v>
      </c>
      <c r="F1067" s="35" t="s">
        <v>1263</v>
      </c>
      <c r="G1067" s="33">
        <v>6337</v>
      </c>
      <c r="H1067" s="33">
        <v>2458</v>
      </c>
      <c r="I1067" s="40">
        <f t="shared" si="32"/>
        <v>1.578112286411717</v>
      </c>
      <c r="J1067" s="33">
        <v>0</v>
      </c>
      <c r="K1067" s="33">
        <v>0</v>
      </c>
      <c r="L1067" s="37" t="e">
        <f t="shared" si="33"/>
        <v>#DIV/0!</v>
      </c>
    </row>
    <row r="1068" spans="1:12" x14ac:dyDescent="0.2">
      <c r="A1068" s="34" t="s">
        <v>21</v>
      </c>
      <c r="B1068" s="34" t="s">
        <v>23</v>
      </c>
      <c r="C1068" s="34" t="s">
        <v>1072</v>
      </c>
      <c r="D1068" s="34" t="s">
        <v>516</v>
      </c>
      <c r="E1068" s="34" t="s">
        <v>582</v>
      </c>
      <c r="F1068" s="35" t="s">
        <v>1261</v>
      </c>
      <c r="G1068" s="33">
        <v>592</v>
      </c>
      <c r="H1068" s="36"/>
      <c r="I1068" s="40" t="e">
        <f t="shared" si="32"/>
        <v>#DIV/0!</v>
      </c>
      <c r="J1068" s="33">
        <v>0</v>
      </c>
      <c r="K1068" s="36"/>
      <c r="L1068" s="37" t="e">
        <f t="shared" si="33"/>
        <v>#DIV/0!</v>
      </c>
    </row>
    <row r="1069" spans="1:12" x14ac:dyDescent="0.2">
      <c r="A1069" s="34" t="s">
        <v>21</v>
      </c>
      <c r="B1069" s="34" t="s">
        <v>23</v>
      </c>
      <c r="C1069" s="34" t="s">
        <v>1072</v>
      </c>
      <c r="D1069" s="34" t="s">
        <v>516</v>
      </c>
      <c r="E1069" s="34" t="s">
        <v>901</v>
      </c>
      <c r="F1069" s="35" t="s">
        <v>1262</v>
      </c>
      <c r="G1069" s="36"/>
      <c r="H1069" s="33">
        <v>141</v>
      </c>
      <c r="I1069" s="40">
        <f t="shared" si="32"/>
        <v>-1</v>
      </c>
      <c r="J1069" s="36"/>
      <c r="K1069" s="33">
        <v>0</v>
      </c>
      <c r="L1069" s="37" t="e">
        <f t="shared" si="33"/>
        <v>#DIV/0!</v>
      </c>
    </row>
    <row r="1070" spans="1:12" x14ac:dyDescent="0.2">
      <c r="A1070" s="34" t="s">
        <v>21</v>
      </c>
      <c r="B1070" s="34" t="s">
        <v>23</v>
      </c>
      <c r="C1070" s="34" t="s">
        <v>1072</v>
      </c>
      <c r="D1070" s="34" t="s">
        <v>516</v>
      </c>
      <c r="E1070" s="34" t="s">
        <v>829</v>
      </c>
      <c r="F1070" s="35" t="s">
        <v>1264</v>
      </c>
      <c r="G1070" s="33">
        <v>0</v>
      </c>
      <c r="H1070" s="33">
        <v>86</v>
      </c>
      <c r="I1070" s="40">
        <f t="shared" si="32"/>
        <v>-1</v>
      </c>
      <c r="J1070" s="33">
        <v>10389</v>
      </c>
      <c r="K1070" s="33">
        <v>5971</v>
      </c>
      <c r="L1070" s="37">
        <f t="shared" si="33"/>
        <v>0.73990956288728849</v>
      </c>
    </row>
    <row r="1071" spans="1:12" x14ac:dyDescent="0.2">
      <c r="A1071" s="34" t="s">
        <v>21</v>
      </c>
      <c r="B1071" s="34" t="s">
        <v>23</v>
      </c>
      <c r="C1071" s="34" t="s">
        <v>1072</v>
      </c>
      <c r="D1071" s="34" t="s">
        <v>516</v>
      </c>
      <c r="E1071" s="34" t="s">
        <v>889</v>
      </c>
      <c r="F1071" s="35" t="s">
        <v>1266</v>
      </c>
      <c r="G1071" s="36"/>
      <c r="H1071" s="33">
        <v>181</v>
      </c>
      <c r="I1071" s="40">
        <f t="shared" si="32"/>
        <v>-1</v>
      </c>
      <c r="J1071" s="36"/>
      <c r="K1071" s="33">
        <v>0</v>
      </c>
      <c r="L1071" s="37" t="e">
        <f t="shared" si="33"/>
        <v>#DIV/0!</v>
      </c>
    </row>
    <row r="1072" spans="1:12" x14ac:dyDescent="0.2">
      <c r="A1072" s="34" t="s">
        <v>21</v>
      </c>
      <c r="B1072" s="34" t="s">
        <v>23</v>
      </c>
      <c r="C1072" s="34" t="s">
        <v>1072</v>
      </c>
      <c r="D1072" s="34" t="s">
        <v>516</v>
      </c>
      <c r="E1072" s="34" t="s">
        <v>517</v>
      </c>
      <c r="F1072" s="35" t="s">
        <v>1263</v>
      </c>
      <c r="G1072" s="33">
        <v>0</v>
      </c>
      <c r="H1072" s="33">
        <v>0</v>
      </c>
      <c r="I1072" s="40" t="e">
        <f t="shared" si="32"/>
        <v>#DIV/0!</v>
      </c>
      <c r="J1072" s="33">
        <v>63648</v>
      </c>
      <c r="K1072" s="33">
        <v>58700</v>
      </c>
      <c r="L1072" s="37">
        <f t="shared" si="33"/>
        <v>8.4293015332197685E-2</v>
      </c>
    </row>
    <row r="1073" spans="1:12" x14ac:dyDescent="0.2">
      <c r="A1073" s="34" t="s">
        <v>21</v>
      </c>
      <c r="B1073" s="34" t="s">
        <v>23</v>
      </c>
      <c r="C1073" s="34" t="s">
        <v>1072</v>
      </c>
      <c r="D1073" s="34" t="s">
        <v>516</v>
      </c>
      <c r="E1073" s="34" t="s">
        <v>730</v>
      </c>
      <c r="F1073" s="35" t="s">
        <v>1260</v>
      </c>
      <c r="G1073" s="36"/>
      <c r="H1073" s="33">
        <v>128</v>
      </c>
      <c r="I1073" s="40">
        <f t="shared" si="32"/>
        <v>-1</v>
      </c>
      <c r="J1073" s="36"/>
      <c r="K1073" s="33">
        <v>0</v>
      </c>
      <c r="L1073" s="37" t="e">
        <f t="shared" si="33"/>
        <v>#DIV/0!</v>
      </c>
    </row>
    <row r="1074" spans="1:12" x14ac:dyDescent="0.2">
      <c r="A1074" s="34" t="s">
        <v>21</v>
      </c>
      <c r="B1074" s="34" t="s">
        <v>23</v>
      </c>
      <c r="C1074" s="34" t="s">
        <v>1072</v>
      </c>
      <c r="D1074" s="34" t="s">
        <v>516</v>
      </c>
      <c r="E1074" s="34" t="s">
        <v>922</v>
      </c>
      <c r="F1074" s="35" t="s">
        <v>1259</v>
      </c>
      <c r="G1074" s="36"/>
      <c r="H1074" s="33">
        <v>7</v>
      </c>
      <c r="I1074" s="40">
        <f t="shared" si="32"/>
        <v>-1</v>
      </c>
      <c r="J1074" s="36"/>
      <c r="K1074" s="33">
        <v>0</v>
      </c>
      <c r="L1074" s="37" t="e">
        <f t="shared" si="33"/>
        <v>#DIV/0!</v>
      </c>
    </row>
    <row r="1075" spans="1:12" x14ac:dyDescent="0.2">
      <c r="A1075" s="34" t="s">
        <v>21</v>
      </c>
      <c r="B1075" s="34" t="s">
        <v>23</v>
      </c>
      <c r="C1075" s="34" t="s">
        <v>1072</v>
      </c>
      <c r="D1075" s="34" t="s">
        <v>799</v>
      </c>
      <c r="E1075" s="34" t="s">
        <v>800</v>
      </c>
      <c r="F1075" s="35" t="s">
        <v>1345</v>
      </c>
      <c r="G1075" s="33">
        <v>135</v>
      </c>
      <c r="H1075" s="33">
        <v>266</v>
      </c>
      <c r="I1075" s="40">
        <f t="shared" si="32"/>
        <v>-0.49248120300751874</v>
      </c>
      <c r="J1075" s="33">
        <v>2502</v>
      </c>
      <c r="K1075" s="33">
        <v>0</v>
      </c>
      <c r="L1075" s="37" t="e">
        <f t="shared" si="33"/>
        <v>#DIV/0!</v>
      </c>
    </row>
    <row r="1076" spans="1:12" x14ac:dyDescent="0.2">
      <c r="A1076" s="34" t="s">
        <v>21</v>
      </c>
      <c r="B1076" s="34" t="s">
        <v>23</v>
      </c>
      <c r="C1076" s="34" t="s">
        <v>1072</v>
      </c>
      <c r="D1076" s="34" t="s">
        <v>726</v>
      </c>
      <c r="E1076" s="34" t="s">
        <v>727</v>
      </c>
      <c r="F1076" s="35" t="s">
        <v>1354</v>
      </c>
      <c r="G1076" s="33">
        <v>44</v>
      </c>
      <c r="H1076" s="33">
        <v>98</v>
      </c>
      <c r="I1076" s="40">
        <f t="shared" si="32"/>
        <v>-0.55102040816326525</v>
      </c>
      <c r="J1076" s="33">
        <v>0</v>
      </c>
      <c r="K1076" s="33">
        <v>0</v>
      </c>
      <c r="L1076" s="37" t="e">
        <f t="shared" si="33"/>
        <v>#DIV/0!</v>
      </c>
    </row>
    <row r="1077" spans="1:12" x14ac:dyDescent="0.2">
      <c r="A1077" s="34" t="s">
        <v>21</v>
      </c>
      <c r="B1077" s="34" t="s">
        <v>23</v>
      </c>
      <c r="C1077" s="34" t="s">
        <v>1072</v>
      </c>
      <c r="D1077" s="34" t="s">
        <v>1534</v>
      </c>
      <c r="E1077" s="34" t="s">
        <v>1535</v>
      </c>
      <c r="F1077" s="35" t="s">
        <v>1536</v>
      </c>
      <c r="G1077" s="33">
        <v>1</v>
      </c>
      <c r="H1077" s="33">
        <v>2</v>
      </c>
      <c r="I1077" s="40">
        <f t="shared" si="32"/>
        <v>-0.5</v>
      </c>
      <c r="J1077" s="33">
        <v>0</v>
      </c>
      <c r="K1077" s="33">
        <v>0</v>
      </c>
      <c r="L1077" s="37" t="e">
        <f t="shared" si="33"/>
        <v>#DIV/0!</v>
      </c>
    </row>
    <row r="1078" spans="1:12" x14ac:dyDescent="0.2">
      <c r="A1078" s="34" t="s">
        <v>21</v>
      </c>
      <c r="B1078" s="34" t="s">
        <v>23</v>
      </c>
      <c r="C1078" s="34" t="s">
        <v>1072</v>
      </c>
      <c r="D1078" s="34" t="s">
        <v>676</v>
      </c>
      <c r="E1078" s="34" t="s">
        <v>677</v>
      </c>
      <c r="F1078" s="35" t="s">
        <v>676</v>
      </c>
      <c r="G1078" s="33">
        <v>5</v>
      </c>
      <c r="H1078" s="36"/>
      <c r="I1078" s="40" t="e">
        <f t="shared" si="32"/>
        <v>#DIV/0!</v>
      </c>
      <c r="J1078" s="33">
        <v>0</v>
      </c>
      <c r="K1078" s="36"/>
      <c r="L1078" s="37" t="e">
        <f t="shared" si="33"/>
        <v>#DIV/0!</v>
      </c>
    </row>
    <row r="1079" spans="1:12" x14ac:dyDescent="0.2">
      <c r="A1079" s="34" t="s">
        <v>21</v>
      </c>
      <c r="B1079" s="34" t="s">
        <v>23</v>
      </c>
      <c r="C1079" s="34" t="s">
        <v>1072</v>
      </c>
      <c r="D1079" s="34" t="s">
        <v>520</v>
      </c>
      <c r="E1079" s="34" t="s">
        <v>835</v>
      </c>
      <c r="F1079" s="35" t="s">
        <v>1239</v>
      </c>
      <c r="G1079" s="33">
        <v>10</v>
      </c>
      <c r="H1079" s="33">
        <v>2</v>
      </c>
      <c r="I1079" s="40">
        <f t="shared" si="32"/>
        <v>4</v>
      </c>
      <c r="J1079" s="33">
        <v>0</v>
      </c>
      <c r="K1079" s="33">
        <v>0</v>
      </c>
      <c r="L1079" s="37" t="e">
        <f t="shared" si="33"/>
        <v>#DIV/0!</v>
      </c>
    </row>
    <row r="1080" spans="1:12" x14ac:dyDescent="0.2">
      <c r="A1080" s="34" t="s">
        <v>21</v>
      </c>
      <c r="B1080" s="34" t="s">
        <v>23</v>
      </c>
      <c r="C1080" s="34" t="s">
        <v>1072</v>
      </c>
      <c r="D1080" s="34" t="s">
        <v>520</v>
      </c>
      <c r="E1080" s="34" t="s">
        <v>779</v>
      </c>
      <c r="F1080" s="35" t="s">
        <v>1240</v>
      </c>
      <c r="G1080" s="33">
        <v>1713</v>
      </c>
      <c r="H1080" s="33">
        <v>364</v>
      </c>
      <c r="I1080" s="40">
        <f t="shared" si="32"/>
        <v>3.7060439560439562</v>
      </c>
      <c r="J1080" s="33">
        <v>0</v>
      </c>
      <c r="K1080" s="33">
        <v>0</v>
      </c>
      <c r="L1080" s="37" t="e">
        <f t="shared" si="33"/>
        <v>#DIV/0!</v>
      </c>
    </row>
    <row r="1081" spans="1:12" x14ac:dyDescent="0.2">
      <c r="A1081" s="34" t="s">
        <v>21</v>
      </c>
      <c r="B1081" s="34" t="s">
        <v>23</v>
      </c>
      <c r="C1081" s="34" t="s">
        <v>1072</v>
      </c>
      <c r="D1081" s="34" t="s">
        <v>520</v>
      </c>
      <c r="E1081" s="34" t="s">
        <v>870</v>
      </c>
      <c r="F1081" s="35" t="s">
        <v>1239</v>
      </c>
      <c r="G1081" s="33">
        <v>1993</v>
      </c>
      <c r="H1081" s="33">
        <v>583</v>
      </c>
      <c r="I1081" s="40">
        <f t="shared" si="32"/>
        <v>2.4185248713550602</v>
      </c>
      <c r="J1081" s="33">
        <v>0</v>
      </c>
      <c r="K1081" s="33">
        <v>0</v>
      </c>
      <c r="L1081" s="37" t="e">
        <f t="shared" si="33"/>
        <v>#DIV/0!</v>
      </c>
    </row>
    <row r="1082" spans="1:12" x14ac:dyDescent="0.2">
      <c r="A1082" s="34" t="s">
        <v>21</v>
      </c>
      <c r="B1082" s="34" t="s">
        <v>23</v>
      </c>
      <c r="C1082" s="34" t="s">
        <v>1072</v>
      </c>
      <c r="D1082" s="34" t="s">
        <v>520</v>
      </c>
      <c r="E1082" s="34" t="s">
        <v>860</v>
      </c>
      <c r="F1082" s="35" t="s">
        <v>1238</v>
      </c>
      <c r="G1082" s="33">
        <v>2</v>
      </c>
      <c r="H1082" s="36"/>
      <c r="I1082" s="40" t="e">
        <f t="shared" si="32"/>
        <v>#DIV/0!</v>
      </c>
      <c r="J1082" s="33">
        <v>0</v>
      </c>
      <c r="K1082" s="36"/>
      <c r="L1082" s="37" t="e">
        <f t="shared" si="33"/>
        <v>#DIV/0!</v>
      </c>
    </row>
    <row r="1083" spans="1:12" x14ac:dyDescent="0.2">
      <c r="A1083" s="34" t="s">
        <v>21</v>
      </c>
      <c r="B1083" s="34" t="s">
        <v>23</v>
      </c>
      <c r="C1083" s="34" t="s">
        <v>1072</v>
      </c>
      <c r="D1083" s="34" t="s">
        <v>54</v>
      </c>
      <c r="E1083" s="34" t="s">
        <v>842</v>
      </c>
      <c r="F1083" s="35" t="s">
        <v>571</v>
      </c>
      <c r="G1083" s="33">
        <v>218</v>
      </c>
      <c r="H1083" s="33">
        <v>149</v>
      </c>
      <c r="I1083" s="40">
        <f t="shared" si="32"/>
        <v>0.46308724832214776</v>
      </c>
      <c r="J1083" s="33">
        <v>0</v>
      </c>
      <c r="K1083" s="33">
        <v>0</v>
      </c>
      <c r="L1083" s="37" t="e">
        <f t="shared" si="33"/>
        <v>#DIV/0!</v>
      </c>
    </row>
    <row r="1084" spans="1:12" x14ac:dyDescent="0.2">
      <c r="A1084" s="34" t="s">
        <v>21</v>
      </c>
      <c r="B1084" s="34" t="s">
        <v>23</v>
      </c>
      <c r="C1084" s="34" t="s">
        <v>1072</v>
      </c>
      <c r="D1084" s="34" t="s">
        <v>54</v>
      </c>
      <c r="E1084" s="34" t="s">
        <v>827</v>
      </c>
      <c r="F1084" s="35" t="s">
        <v>1333</v>
      </c>
      <c r="G1084" s="33">
        <v>78</v>
      </c>
      <c r="H1084" s="33">
        <v>141</v>
      </c>
      <c r="I1084" s="40">
        <f t="shared" si="32"/>
        <v>-0.44680851063829785</v>
      </c>
      <c r="J1084" s="33">
        <v>0</v>
      </c>
      <c r="K1084" s="33">
        <v>0</v>
      </c>
      <c r="L1084" s="37" t="e">
        <f t="shared" si="33"/>
        <v>#DIV/0!</v>
      </c>
    </row>
    <row r="1085" spans="1:12" x14ac:dyDescent="0.2">
      <c r="A1085" s="34" t="s">
        <v>21</v>
      </c>
      <c r="B1085" s="34" t="s">
        <v>23</v>
      </c>
      <c r="C1085" s="34" t="s">
        <v>1072</v>
      </c>
      <c r="D1085" s="34" t="s">
        <v>585</v>
      </c>
      <c r="E1085" s="34" t="s">
        <v>586</v>
      </c>
      <c r="F1085" s="35" t="s">
        <v>1323</v>
      </c>
      <c r="G1085" s="33">
        <v>817</v>
      </c>
      <c r="H1085" s="33">
        <v>341</v>
      </c>
      <c r="I1085" s="40">
        <f t="shared" si="32"/>
        <v>1.3958944281524928</v>
      </c>
      <c r="J1085" s="33">
        <v>0</v>
      </c>
      <c r="K1085" s="33">
        <v>0</v>
      </c>
      <c r="L1085" s="37" t="e">
        <f t="shared" si="33"/>
        <v>#DIV/0!</v>
      </c>
    </row>
    <row r="1086" spans="1:12" x14ac:dyDescent="0.2">
      <c r="A1086" s="34" t="s">
        <v>21</v>
      </c>
      <c r="B1086" s="34" t="s">
        <v>23</v>
      </c>
      <c r="C1086" s="34" t="s">
        <v>1072</v>
      </c>
      <c r="D1086" s="34" t="s">
        <v>585</v>
      </c>
      <c r="E1086" s="34" t="s">
        <v>867</v>
      </c>
      <c r="F1086" s="35" t="s">
        <v>1324</v>
      </c>
      <c r="G1086" s="33">
        <v>1373</v>
      </c>
      <c r="H1086" s="33">
        <v>441</v>
      </c>
      <c r="I1086" s="40">
        <f t="shared" si="32"/>
        <v>2.1133786848072562</v>
      </c>
      <c r="J1086" s="33">
        <v>0</v>
      </c>
      <c r="K1086" s="33">
        <v>0</v>
      </c>
      <c r="L1086" s="37" t="e">
        <f t="shared" si="33"/>
        <v>#DIV/0!</v>
      </c>
    </row>
    <row r="1087" spans="1:12" x14ac:dyDescent="0.2">
      <c r="A1087" s="34" t="s">
        <v>21</v>
      </c>
      <c r="B1087" s="34" t="s">
        <v>23</v>
      </c>
      <c r="C1087" s="34" t="s">
        <v>1072</v>
      </c>
      <c r="D1087" s="34" t="s">
        <v>497</v>
      </c>
      <c r="E1087" s="34" t="s">
        <v>498</v>
      </c>
      <c r="F1087" s="35" t="s">
        <v>1350</v>
      </c>
      <c r="G1087" s="33">
        <v>100</v>
      </c>
      <c r="H1087" s="33">
        <v>175</v>
      </c>
      <c r="I1087" s="40">
        <f t="shared" si="32"/>
        <v>-0.4285714285714286</v>
      </c>
      <c r="J1087" s="33">
        <v>120</v>
      </c>
      <c r="K1087" s="33">
        <v>0</v>
      </c>
      <c r="L1087" s="37" t="e">
        <f t="shared" si="33"/>
        <v>#DIV/0!</v>
      </c>
    </row>
    <row r="1088" spans="1:12" x14ac:dyDescent="0.2">
      <c r="A1088" s="34" t="s">
        <v>21</v>
      </c>
      <c r="B1088" s="34" t="s">
        <v>23</v>
      </c>
      <c r="C1088" s="34" t="s">
        <v>1072</v>
      </c>
      <c r="D1088" s="34" t="s">
        <v>591</v>
      </c>
      <c r="E1088" s="34" t="s">
        <v>882</v>
      </c>
      <c r="F1088" s="35" t="s">
        <v>1280</v>
      </c>
      <c r="G1088" s="33">
        <v>1287</v>
      </c>
      <c r="H1088" s="33">
        <v>140</v>
      </c>
      <c r="I1088" s="40">
        <f t="shared" si="32"/>
        <v>8.1928571428571431</v>
      </c>
      <c r="J1088" s="33">
        <v>0</v>
      </c>
      <c r="K1088" s="33">
        <v>0</v>
      </c>
      <c r="L1088" s="37" t="e">
        <f t="shared" si="33"/>
        <v>#DIV/0!</v>
      </c>
    </row>
    <row r="1089" spans="1:12" x14ac:dyDescent="0.2">
      <c r="A1089" s="34" t="s">
        <v>21</v>
      </c>
      <c r="B1089" s="34" t="s">
        <v>23</v>
      </c>
      <c r="C1089" s="34" t="s">
        <v>1072</v>
      </c>
      <c r="D1089" s="34" t="s">
        <v>591</v>
      </c>
      <c r="E1089" s="34" t="s">
        <v>592</v>
      </c>
      <c r="F1089" s="35" t="s">
        <v>1281</v>
      </c>
      <c r="G1089" s="33">
        <v>67994</v>
      </c>
      <c r="H1089" s="33">
        <v>26733</v>
      </c>
      <c r="I1089" s="40">
        <f t="shared" si="32"/>
        <v>1.5434481726704821</v>
      </c>
      <c r="J1089" s="33">
        <v>21634</v>
      </c>
      <c r="K1089" s="33">
        <v>10179</v>
      </c>
      <c r="L1089" s="37">
        <f t="shared" si="33"/>
        <v>1.1253561253561255</v>
      </c>
    </row>
    <row r="1090" spans="1:12" x14ac:dyDescent="0.2">
      <c r="A1090" s="34" t="s">
        <v>21</v>
      </c>
      <c r="B1090" s="34" t="s">
        <v>23</v>
      </c>
      <c r="C1090" s="34" t="s">
        <v>1072</v>
      </c>
      <c r="D1090" s="34" t="s">
        <v>508</v>
      </c>
      <c r="E1090" s="34" t="s">
        <v>610</v>
      </c>
      <c r="F1090" s="35" t="s">
        <v>1187</v>
      </c>
      <c r="G1090" s="33">
        <v>818</v>
      </c>
      <c r="H1090" s="33">
        <v>2964</v>
      </c>
      <c r="I1090" s="40">
        <f t="shared" si="32"/>
        <v>-0.72402159244264508</v>
      </c>
      <c r="J1090" s="33">
        <v>60</v>
      </c>
      <c r="K1090" s="33">
        <v>288214</v>
      </c>
      <c r="L1090" s="37">
        <f t="shared" si="33"/>
        <v>-0.99979182135496536</v>
      </c>
    </row>
    <row r="1091" spans="1:12" x14ac:dyDescent="0.2">
      <c r="A1091" s="34" t="s">
        <v>21</v>
      </c>
      <c r="B1091" s="34" t="s">
        <v>23</v>
      </c>
      <c r="C1091" s="34" t="s">
        <v>1072</v>
      </c>
      <c r="D1091" s="34" t="s">
        <v>508</v>
      </c>
      <c r="E1091" s="34" t="s">
        <v>509</v>
      </c>
      <c r="F1091" s="35" t="s">
        <v>1189</v>
      </c>
      <c r="G1091" s="33">
        <v>1082</v>
      </c>
      <c r="H1091" s="33">
        <v>4147</v>
      </c>
      <c r="I1091" s="40">
        <f t="shared" si="32"/>
        <v>-0.73908849770918739</v>
      </c>
      <c r="J1091" s="33">
        <v>245</v>
      </c>
      <c r="K1091" s="33">
        <v>0</v>
      </c>
      <c r="L1091" s="37" t="e">
        <f t="shared" si="33"/>
        <v>#DIV/0!</v>
      </c>
    </row>
    <row r="1092" spans="1:12" x14ac:dyDescent="0.2">
      <c r="A1092" s="34" t="s">
        <v>21</v>
      </c>
      <c r="B1092" s="34" t="s">
        <v>23</v>
      </c>
      <c r="C1092" s="34" t="s">
        <v>1072</v>
      </c>
      <c r="D1092" s="34" t="s">
        <v>508</v>
      </c>
      <c r="E1092" s="34" t="s">
        <v>803</v>
      </c>
      <c r="F1092" s="35" t="s">
        <v>1188</v>
      </c>
      <c r="G1092" s="33">
        <v>46</v>
      </c>
      <c r="H1092" s="33">
        <v>3</v>
      </c>
      <c r="I1092" s="40">
        <f t="shared" si="32"/>
        <v>14.333333333333334</v>
      </c>
      <c r="J1092" s="33">
        <v>100</v>
      </c>
      <c r="K1092" s="33">
        <v>0</v>
      </c>
      <c r="L1092" s="37" t="e">
        <f t="shared" si="33"/>
        <v>#DIV/0!</v>
      </c>
    </row>
    <row r="1093" spans="1:12" x14ac:dyDescent="0.2">
      <c r="A1093" s="34" t="s">
        <v>21</v>
      </c>
      <c r="B1093" s="34" t="s">
        <v>23</v>
      </c>
      <c r="C1093" s="34" t="s">
        <v>1072</v>
      </c>
      <c r="D1093" s="34" t="s">
        <v>508</v>
      </c>
      <c r="E1093" s="34" t="s">
        <v>991</v>
      </c>
      <c r="F1093" s="35" t="s">
        <v>1190</v>
      </c>
      <c r="G1093" s="36"/>
      <c r="H1093" s="33">
        <v>9</v>
      </c>
      <c r="I1093" s="40">
        <f t="shared" si="32"/>
        <v>-1</v>
      </c>
      <c r="J1093" s="36"/>
      <c r="K1093" s="33">
        <v>0</v>
      </c>
      <c r="L1093" s="37" t="e">
        <f t="shared" si="33"/>
        <v>#DIV/0!</v>
      </c>
    </row>
    <row r="1094" spans="1:12" x14ac:dyDescent="0.2">
      <c r="A1094" s="34" t="s">
        <v>21</v>
      </c>
      <c r="B1094" s="34" t="s">
        <v>23</v>
      </c>
      <c r="C1094" s="34" t="s">
        <v>1072</v>
      </c>
      <c r="D1094" s="34" t="s">
        <v>524</v>
      </c>
      <c r="E1094" s="34" t="s">
        <v>618</v>
      </c>
      <c r="F1094" s="35" t="s">
        <v>620</v>
      </c>
      <c r="G1094" s="36"/>
      <c r="H1094" s="33">
        <v>272</v>
      </c>
      <c r="I1094" s="40">
        <f t="shared" si="32"/>
        <v>-1</v>
      </c>
      <c r="J1094" s="36"/>
      <c r="K1094" s="33">
        <v>0</v>
      </c>
      <c r="L1094" s="37" t="e">
        <f t="shared" si="33"/>
        <v>#DIV/0!</v>
      </c>
    </row>
    <row r="1095" spans="1:12" x14ac:dyDescent="0.2">
      <c r="A1095" s="34" t="s">
        <v>21</v>
      </c>
      <c r="B1095" s="34" t="s">
        <v>23</v>
      </c>
      <c r="C1095" s="34" t="s">
        <v>1072</v>
      </c>
      <c r="D1095" s="34" t="s">
        <v>524</v>
      </c>
      <c r="E1095" s="34" t="s">
        <v>828</v>
      </c>
      <c r="F1095" s="35" t="s">
        <v>1198</v>
      </c>
      <c r="G1095" s="33">
        <v>11</v>
      </c>
      <c r="H1095" s="33">
        <v>62</v>
      </c>
      <c r="I1095" s="40">
        <f t="shared" si="32"/>
        <v>-0.82258064516129026</v>
      </c>
      <c r="J1095" s="33">
        <v>0</v>
      </c>
      <c r="K1095" s="33">
        <v>0</v>
      </c>
      <c r="L1095" s="37" t="e">
        <f t="shared" si="33"/>
        <v>#DIV/0!</v>
      </c>
    </row>
    <row r="1096" spans="1:12" x14ac:dyDescent="0.2">
      <c r="A1096" s="34" t="s">
        <v>21</v>
      </c>
      <c r="B1096" s="34" t="s">
        <v>23</v>
      </c>
      <c r="C1096" s="34" t="s">
        <v>1072</v>
      </c>
      <c r="D1096" s="34" t="s">
        <v>524</v>
      </c>
      <c r="E1096" s="34" t="s">
        <v>896</v>
      </c>
      <c r="F1096" s="35" t="s">
        <v>1199</v>
      </c>
      <c r="G1096" s="33">
        <v>8</v>
      </c>
      <c r="H1096" s="33">
        <v>909</v>
      </c>
      <c r="I1096" s="40">
        <f t="shared" si="32"/>
        <v>-0.99119911991199117</v>
      </c>
      <c r="J1096" s="33">
        <v>250</v>
      </c>
      <c r="K1096" s="33">
        <v>100</v>
      </c>
      <c r="L1096" s="37">
        <f t="shared" si="33"/>
        <v>1.5</v>
      </c>
    </row>
    <row r="1097" spans="1:12" x14ac:dyDescent="0.2">
      <c r="A1097" s="34" t="s">
        <v>21</v>
      </c>
      <c r="B1097" s="34" t="s">
        <v>23</v>
      </c>
      <c r="C1097" s="34" t="s">
        <v>1072</v>
      </c>
      <c r="D1097" s="34" t="s">
        <v>524</v>
      </c>
      <c r="E1097" s="34" t="s">
        <v>912</v>
      </c>
      <c r="F1097" s="35" t="s">
        <v>1200</v>
      </c>
      <c r="G1097" s="36"/>
      <c r="H1097" s="33">
        <v>45</v>
      </c>
      <c r="I1097" s="40">
        <f t="shared" si="32"/>
        <v>-1</v>
      </c>
      <c r="J1097" s="36"/>
      <c r="K1097" s="33">
        <v>0</v>
      </c>
      <c r="L1097" s="37" t="e">
        <f t="shared" si="33"/>
        <v>#DIV/0!</v>
      </c>
    </row>
    <row r="1098" spans="1:12" x14ac:dyDescent="0.2">
      <c r="A1098" s="34" t="s">
        <v>21</v>
      </c>
      <c r="B1098" s="34" t="s">
        <v>23</v>
      </c>
      <c r="C1098" s="34" t="s">
        <v>1072</v>
      </c>
      <c r="D1098" s="34" t="s">
        <v>493</v>
      </c>
      <c r="E1098" s="34" t="s">
        <v>649</v>
      </c>
      <c r="F1098" s="35" t="s">
        <v>1313</v>
      </c>
      <c r="G1098" s="33">
        <v>8</v>
      </c>
      <c r="H1098" s="33">
        <v>4</v>
      </c>
      <c r="I1098" s="40">
        <f t="shared" si="32"/>
        <v>1</v>
      </c>
      <c r="J1098" s="33">
        <v>0</v>
      </c>
      <c r="K1098" s="33">
        <v>0</v>
      </c>
      <c r="L1098" s="37" t="e">
        <f t="shared" si="33"/>
        <v>#DIV/0!</v>
      </c>
    </row>
    <row r="1099" spans="1:12" x14ac:dyDescent="0.2">
      <c r="A1099" s="34" t="s">
        <v>21</v>
      </c>
      <c r="B1099" s="34" t="s">
        <v>23</v>
      </c>
      <c r="C1099" s="34" t="s">
        <v>1072</v>
      </c>
      <c r="D1099" s="34" t="s">
        <v>493</v>
      </c>
      <c r="E1099" s="34" t="s">
        <v>494</v>
      </c>
      <c r="F1099" s="35" t="s">
        <v>1314</v>
      </c>
      <c r="G1099" s="33">
        <v>53</v>
      </c>
      <c r="H1099" s="36"/>
      <c r="I1099" s="40" t="e">
        <f t="shared" si="32"/>
        <v>#DIV/0!</v>
      </c>
      <c r="J1099" s="33">
        <v>124</v>
      </c>
      <c r="K1099" s="36"/>
      <c r="L1099" s="37" t="e">
        <f t="shared" si="33"/>
        <v>#DIV/0!</v>
      </c>
    </row>
    <row r="1100" spans="1:12" x14ac:dyDescent="0.2">
      <c r="A1100" s="34" t="s">
        <v>21</v>
      </c>
      <c r="B1100" s="34" t="s">
        <v>23</v>
      </c>
      <c r="C1100" s="34" t="s">
        <v>1072</v>
      </c>
      <c r="D1100" s="34" t="s">
        <v>493</v>
      </c>
      <c r="E1100" s="34" t="s">
        <v>691</v>
      </c>
      <c r="F1100" s="35" t="s">
        <v>1315</v>
      </c>
      <c r="G1100" s="33">
        <v>100</v>
      </c>
      <c r="H1100" s="33">
        <v>458</v>
      </c>
      <c r="I1100" s="40">
        <f t="shared" ref="I1100:I1163" si="34">G1100/H1100-1</f>
        <v>-0.78165938864628814</v>
      </c>
      <c r="J1100" s="33">
        <v>0</v>
      </c>
      <c r="K1100" s="33">
        <v>0</v>
      </c>
      <c r="L1100" s="37" t="e">
        <f t="shared" ref="L1100:L1163" si="35">J1100/K1100-1</f>
        <v>#DIV/0!</v>
      </c>
    </row>
    <row r="1101" spans="1:12" x14ac:dyDescent="0.2">
      <c r="A1101" s="34" t="s">
        <v>21</v>
      </c>
      <c r="B1101" s="34" t="s">
        <v>23</v>
      </c>
      <c r="C1101" s="34" t="s">
        <v>1072</v>
      </c>
      <c r="D1101" s="34" t="s">
        <v>493</v>
      </c>
      <c r="E1101" s="34" t="s">
        <v>695</v>
      </c>
      <c r="F1101" s="35" t="s">
        <v>694</v>
      </c>
      <c r="G1101" s="33">
        <v>10</v>
      </c>
      <c r="H1101" s="36"/>
      <c r="I1101" s="40" t="e">
        <f t="shared" si="34"/>
        <v>#DIV/0!</v>
      </c>
      <c r="J1101" s="33">
        <v>0</v>
      </c>
      <c r="K1101" s="36"/>
      <c r="L1101" s="37" t="e">
        <f t="shared" si="35"/>
        <v>#DIV/0!</v>
      </c>
    </row>
    <row r="1102" spans="1:12" x14ac:dyDescent="0.2">
      <c r="A1102" s="34" t="s">
        <v>21</v>
      </c>
      <c r="B1102" s="34" t="s">
        <v>23</v>
      </c>
      <c r="C1102" s="34" t="s">
        <v>1072</v>
      </c>
      <c r="D1102" s="34" t="s">
        <v>535</v>
      </c>
      <c r="E1102" s="34" t="s">
        <v>928</v>
      </c>
      <c r="F1102" s="35" t="s">
        <v>1300</v>
      </c>
      <c r="G1102" s="33">
        <v>35</v>
      </c>
      <c r="H1102" s="33">
        <v>2</v>
      </c>
      <c r="I1102" s="40">
        <f t="shared" si="34"/>
        <v>16.5</v>
      </c>
      <c r="J1102" s="33">
        <v>0</v>
      </c>
      <c r="K1102" s="33">
        <v>0</v>
      </c>
      <c r="L1102" s="37" t="e">
        <f t="shared" si="35"/>
        <v>#DIV/0!</v>
      </c>
    </row>
    <row r="1103" spans="1:12" x14ac:dyDescent="0.2">
      <c r="A1103" s="34" t="s">
        <v>21</v>
      </c>
      <c r="B1103" s="34" t="s">
        <v>23</v>
      </c>
      <c r="C1103" s="34" t="s">
        <v>1072</v>
      </c>
      <c r="D1103" s="34" t="s">
        <v>607</v>
      </c>
      <c r="E1103" s="34" t="s">
        <v>608</v>
      </c>
      <c r="F1103" s="35" t="s">
        <v>1289</v>
      </c>
      <c r="G1103" s="33">
        <v>7758</v>
      </c>
      <c r="H1103" s="33">
        <v>6194</v>
      </c>
      <c r="I1103" s="40">
        <f t="shared" si="34"/>
        <v>0.25250242169841774</v>
      </c>
      <c r="J1103" s="33">
        <v>0</v>
      </c>
      <c r="K1103" s="33">
        <v>0</v>
      </c>
      <c r="L1103" s="37" t="e">
        <f t="shared" si="35"/>
        <v>#DIV/0!</v>
      </c>
    </row>
    <row r="1104" spans="1:12" x14ac:dyDescent="0.2">
      <c r="A1104" s="34" t="s">
        <v>21</v>
      </c>
      <c r="B1104" s="34" t="s">
        <v>23</v>
      </c>
      <c r="C1104" s="34" t="s">
        <v>1072</v>
      </c>
      <c r="D1104" s="34" t="s">
        <v>607</v>
      </c>
      <c r="E1104" s="34" t="s">
        <v>904</v>
      </c>
      <c r="F1104" s="35" t="s">
        <v>1288</v>
      </c>
      <c r="G1104" s="33">
        <v>387</v>
      </c>
      <c r="H1104" s="33">
        <v>150</v>
      </c>
      <c r="I1104" s="40">
        <f t="shared" si="34"/>
        <v>1.58</v>
      </c>
      <c r="J1104" s="33">
        <v>0</v>
      </c>
      <c r="K1104" s="33">
        <v>0</v>
      </c>
      <c r="L1104" s="37" t="e">
        <f t="shared" si="35"/>
        <v>#DIV/0!</v>
      </c>
    </row>
    <row r="1105" spans="1:12" x14ac:dyDescent="0.2">
      <c r="A1105" s="34" t="s">
        <v>21</v>
      </c>
      <c r="B1105" s="34" t="s">
        <v>23</v>
      </c>
      <c r="C1105" s="34" t="s">
        <v>1072</v>
      </c>
      <c r="D1105" s="34" t="s">
        <v>607</v>
      </c>
      <c r="E1105" s="34" t="s">
        <v>672</v>
      </c>
      <c r="F1105" s="35" t="s">
        <v>1286</v>
      </c>
      <c r="G1105" s="33">
        <v>3523</v>
      </c>
      <c r="H1105" s="33">
        <v>667</v>
      </c>
      <c r="I1105" s="40">
        <f t="shared" si="34"/>
        <v>4.2818590704647672</v>
      </c>
      <c r="J1105" s="33">
        <v>0</v>
      </c>
      <c r="K1105" s="33">
        <v>0</v>
      </c>
      <c r="L1105" s="37" t="e">
        <f t="shared" si="35"/>
        <v>#DIV/0!</v>
      </c>
    </row>
    <row r="1106" spans="1:12" x14ac:dyDescent="0.2">
      <c r="A1106" s="34" t="s">
        <v>21</v>
      </c>
      <c r="B1106" s="34" t="s">
        <v>23</v>
      </c>
      <c r="C1106" s="34" t="s">
        <v>1072</v>
      </c>
      <c r="D1106" s="34" t="s">
        <v>607</v>
      </c>
      <c r="E1106" s="34" t="s">
        <v>656</v>
      </c>
      <c r="F1106" s="35" t="s">
        <v>1287</v>
      </c>
      <c r="G1106" s="33">
        <v>34</v>
      </c>
      <c r="H1106" s="33">
        <v>118</v>
      </c>
      <c r="I1106" s="40">
        <f t="shared" si="34"/>
        <v>-0.71186440677966101</v>
      </c>
      <c r="J1106" s="33">
        <v>0</v>
      </c>
      <c r="K1106" s="33">
        <v>0</v>
      </c>
      <c r="L1106" s="37" t="e">
        <f t="shared" si="35"/>
        <v>#DIV/0!</v>
      </c>
    </row>
    <row r="1107" spans="1:12" x14ac:dyDescent="0.2">
      <c r="A1107" s="34" t="s">
        <v>21</v>
      </c>
      <c r="B1107" s="34" t="s">
        <v>23</v>
      </c>
      <c r="C1107" s="34" t="s">
        <v>1072</v>
      </c>
      <c r="D1107" s="34" t="s">
        <v>513</v>
      </c>
      <c r="E1107" s="34" t="s">
        <v>836</v>
      </c>
      <c r="F1107" s="35" t="s">
        <v>1251</v>
      </c>
      <c r="G1107" s="33">
        <v>1704</v>
      </c>
      <c r="H1107" s="33">
        <v>519</v>
      </c>
      <c r="I1107" s="40">
        <f t="shared" si="34"/>
        <v>2.2832369942196533</v>
      </c>
      <c r="J1107" s="33">
        <v>0</v>
      </c>
      <c r="K1107" s="33">
        <v>0</v>
      </c>
      <c r="L1107" s="37" t="e">
        <f t="shared" si="35"/>
        <v>#DIV/0!</v>
      </c>
    </row>
    <row r="1108" spans="1:12" x14ac:dyDescent="0.2">
      <c r="A1108" s="34" t="s">
        <v>21</v>
      </c>
      <c r="B1108" s="34" t="s">
        <v>23</v>
      </c>
      <c r="C1108" s="34" t="s">
        <v>1072</v>
      </c>
      <c r="D1108" s="34" t="s">
        <v>513</v>
      </c>
      <c r="E1108" s="34" t="s">
        <v>593</v>
      </c>
      <c r="F1108" s="35" t="s">
        <v>1248</v>
      </c>
      <c r="G1108" s="33">
        <v>1443</v>
      </c>
      <c r="H1108" s="33">
        <v>90</v>
      </c>
      <c r="I1108" s="40">
        <f t="shared" si="34"/>
        <v>15.033333333333335</v>
      </c>
      <c r="J1108" s="33">
        <v>0</v>
      </c>
      <c r="K1108" s="33">
        <v>0</v>
      </c>
      <c r="L1108" s="37" t="e">
        <f t="shared" si="35"/>
        <v>#DIV/0!</v>
      </c>
    </row>
    <row r="1109" spans="1:12" x14ac:dyDescent="0.2">
      <c r="A1109" s="34" t="s">
        <v>21</v>
      </c>
      <c r="B1109" s="34" t="s">
        <v>23</v>
      </c>
      <c r="C1109" s="34" t="s">
        <v>1072</v>
      </c>
      <c r="D1109" s="34" t="s">
        <v>824</v>
      </c>
      <c r="E1109" s="34" t="s">
        <v>826</v>
      </c>
      <c r="F1109" s="35" t="s">
        <v>825</v>
      </c>
      <c r="G1109" s="33">
        <v>53</v>
      </c>
      <c r="H1109" s="36"/>
      <c r="I1109" s="40" t="e">
        <f t="shared" si="34"/>
        <v>#DIV/0!</v>
      </c>
      <c r="J1109" s="33">
        <v>0</v>
      </c>
      <c r="K1109" s="36"/>
      <c r="L1109" s="37" t="e">
        <f t="shared" si="35"/>
        <v>#DIV/0!</v>
      </c>
    </row>
    <row r="1110" spans="1:12" x14ac:dyDescent="0.2">
      <c r="A1110" s="34" t="s">
        <v>21</v>
      </c>
      <c r="B1110" s="34" t="s">
        <v>23</v>
      </c>
      <c r="C1110" s="34" t="s">
        <v>1072</v>
      </c>
      <c r="D1110" s="34" t="s">
        <v>824</v>
      </c>
      <c r="E1110" s="34" t="s">
        <v>872</v>
      </c>
      <c r="F1110" s="35" t="s">
        <v>1290</v>
      </c>
      <c r="G1110" s="33">
        <v>21</v>
      </c>
      <c r="H1110" s="33">
        <v>2</v>
      </c>
      <c r="I1110" s="40">
        <f t="shared" si="34"/>
        <v>9.5</v>
      </c>
      <c r="J1110" s="33">
        <v>0</v>
      </c>
      <c r="K1110" s="33">
        <v>0</v>
      </c>
      <c r="L1110" s="37" t="e">
        <f t="shared" si="35"/>
        <v>#DIV/0!</v>
      </c>
    </row>
    <row r="1111" spans="1:12" x14ac:dyDescent="0.2">
      <c r="A1111" s="34" t="s">
        <v>21</v>
      </c>
      <c r="B1111" s="34" t="s">
        <v>23</v>
      </c>
      <c r="C1111" s="34" t="s">
        <v>1072</v>
      </c>
      <c r="D1111" s="34" t="s">
        <v>740</v>
      </c>
      <c r="E1111" s="34" t="s">
        <v>741</v>
      </c>
      <c r="F1111" s="35" t="s">
        <v>1305</v>
      </c>
      <c r="G1111" s="33">
        <v>68</v>
      </c>
      <c r="H1111" s="33">
        <v>1</v>
      </c>
      <c r="I1111" s="40">
        <f t="shared" si="34"/>
        <v>67</v>
      </c>
      <c r="J1111" s="33">
        <v>0</v>
      </c>
      <c r="K1111" s="33">
        <v>0</v>
      </c>
      <c r="L1111" s="37" t="e">
        <f t="shared" si="35"/>
        <v>#DIV/0!</v>
      </c>
    </row>
    <row r="1112" spans="1:12" x14ac:dyDescent="0.2">
      <c r="A1112" s="34" t="s">
        <v>21</v>
      </c>
      <c r="B1112" s="34" t="s">
        <v>23</v>
      </c>
      <c r="C1112" s="34" t="s">
        <v>1072</v>
      </c>
      <c r="D1112" s="34" t="s">
        <v>539</v>
      </c>
      <c r="E1112" s="34" t="s">
        <v>540</v>
      </c>
      <c r="F1112" s="35" t="s">
        <v>1355</v>
      </c>
      <c r="G1112" s="33">
        <v>19</v>
      </c>
      <c r="H1112" s="36"/>
      <c r="I1112" s="40" t="e">
        <f t="shared" si="34"/>
        <v>#DIV/0!</v>
      </c>
      <c r="J1112" s="33">
        <v>0</v>
      </c>
      <c r="K1112" s="36"/>
      <c r="L1112" s="37" t="e">
        <f t="shared" si="35"/>
        <v>#DIV/0!</v>
      </c>
    </row>
    <row r="1113" spans="1:12" x14ac:dyDescent="0.2">
      <c r="A1113" s="34" t="s">
        <v>21</v>
      </c>
      <c r="B1113" s="34" t="s">
        <v>23</v>
      </c>
      <c r="C1113" s="34" t="s">
        <v>1072</v>
      </c>
      <c r="D1113" s="34" t="s">
        <v>756</v>
      </c>
      <c r="E1113" s="34" t="s">
        <v>757</v>
      </c>
      <c r="F1113" s="35" t="s">
        <v>1347</v>
      </c>
      <c r="G1113" s="33">
        <v>11</v>
      </c>
      <c r="H1113" s="33">
        <v>5</v>
      </c>
      <c r="I1113" s="40">
        <f t="shared" si="34"/>
        <v>1.2000000000000002</v>
      </c>
      <c r="J1113" s="33">
        <v>0</v>
      </c>
      <c r="K1113" s="33">
        <v>0</v>
      </c>
      <c r="L1113" s="37" t="e">
        <f t="shared" si="35"/>
        <v>#DIV/0!</v>
      </c>
    </row>
    <row r="1114" spans="1:12" x14ac:dyDescent="0.2">
      <c r="A1114" s="34" t="s">
        <v>21</v>
      </c>
      <c r="B1114" s="34" t="s">
        <v>23</v>
      </c>
      <c r="C1114" s="34" t="s">
        <v>1072</v>
      </c>
      <c r="D1114" s="34" t="s">
        <v>1004</v>
      </c>
      <c r="E1114" s="34" t="s">
        <v>1005</v>
      </c>
      <c r="F1114" s="35" t="s">
        <v>1301</v>
      </c>
      <c r="G1114" s="33">
        <v>7</v>
      </c>
      <c r="H1114" s="36"/>
      <c r="I1114" s="40" t="e">
        <f t="shared" si="34"/>
        <v>#DIV/0!</v>
      </c>
      <c r="J1114" s="33">
        <v>0</v>
      </c>
      <c r="K1114" s="36"/>
      <c r="L1114" s="37" t="e">
        <f t="shared" si="35"/>
        <v>#DIV/0!</v>
      </c>
    </row>
    <row r="1115" spans="1:12" x14ac:dyDescent="0.2">
      <c r="A1115" s="34" t="s">
        <v>21</v>
      </c>
      <c r="B1115" s="34" t="s">
        <v>23</v>
      </c>
      <c r="C1115" s="34" t="s">
        <v>1072</v>
      </c>
      <c r="D1115" s="34" t="s">
        <v>612</v>
      </c>
      <c r="E1115" s="34" t="s">
        <v>613</v>
      </c>
      <c r="F1115" s="35" t="s">
        <v>1277</v>
      </c>
      <c r="G1115" s="33">
        <v>167</v>
      </c>
      <c r="H1115" s="33">
        <v>88</v>
      </c>
      <c r="I1115" s="40">
        <f t="shared" si="34"/>
        <v>0.89772727272727271</v>
      </c>
      <c r="J1115" s="33">
        <v>0</v>
      </c>
      <c r="K1115" s="33">
        <v>0</v>
      </c>
      <c r="L1115" s="37" t="e">
        <f t="shared" si="35"/>
        <v>#DIV/0!</v>
      </c>
    </row>
    <row r="1116" spans="1:12" x14ac:dyDescent="0.2">
      <c r="A1116" s="34" t="s">
        <v>21</v>
      </c>
      <c r="B1116" s="34" t="s">
        <v>23</v>
      </c>
      <c r="C1116" s="34" t="s">
        <v>1072</v>
      </c>
      <c r="D1116" s="34" t="s">
        <v>716</v>
      </c>
      <c r="E1116" s="34" t="s">
        <v>717</v>
      </c>
      <c r="F1116" s="35" t="s">
        <v>1258</v>
      </c>
      <c r="G1116" s="33">
        <v>11</v>
      </c>
      <c r="H1116" s="36"/>
      <c r="I1116" s="40" t="e">
        <f t="shared" si="34"/>
        <v>#DIV/0!</v>
      </c>
      <c r="J1116" s="33">
        <v>0</v>
      </c>
      <c r="K1116" s="36"/>
      <c r="L1116" s="37" t="e">
        <f t="shared" si="35"/>
        <v>#DIV/0!</v>
      </c>
    </row>
    <row r="1117" spans="1:12" x14ac:dyDescent="0.2">
      <c r="A1117" s="34" t="s">
        <v>21</v>
      </c>
      <c r="B1117" s="34" t="s">
        <v>23</v>
      </c>
      <c r="C1117" s="34" t="s">
        <v>1072</v>
      </c>
      <c r="D1117" s="34" t="s">
        <v>716</v>
      </c>
      <c r="E1117" s="34" t="s">
        <v>739</v>
      </c>
      <c r="F1117" s="35" t="s">
        <v>738</v>
      </c>
      <c r="G1117" s="33">
        <v>489</v>
      </c>
      <c r="H1117" s="36"/>
      <c r="I1117" s="40" t="e">
        <f t="shared" si="34"/>
        <v>#DIV/0!</v>
      </c>
      <c r="J1117" s="33">
        <v>0</v>
      </c>
      <c r="K1117" s="36"/>
      <c r="L1117" s="37" t="e">
        <f t="shared" si="35"/>
        <v>#DIV/0!</v>
      </c>
    </row>
    <row r="1118" spans="1:12" x14ac:dyDescent="0.2">
      <c r="A1118" s="34" t="s">
        <v>21</v>
      </c>
      <c r="B1118" s="34" t="s">
        <v>23</v>
      </c>
      <c r="C1118" s="34" t="s">
        <v>1072</v>
      </c>
      <c r="D1118" s="34" t="s">
        <v>518</v>
      </c>
      <c r="E1118" s="34" t="s">
        <v>533</v>
      </c>
      <c r="F1118" s="35" t="s">
        <v>1192</v>
      </c>
      <c r="G1118" s="33">
        <v>0</v>
      </c>
      <c r="H1118" s="33">
        <v>3</v>
      </c>
      <c r="I1118" s="40">
        <f t="shared" si="34"/>
        <v>-1</v>
      </c>
      <c r="J1118" s="33">
        <v>0</v>
      </c>
      <c r="K1118" s="33">
        <v>0</v>
      </c>
      <c r="L1118" s="37" t="e">
        <f t="shared" si="35"/>
        <v>#DIV/0!</v>
      </c>
    </row>
    <row r="1119" spans="1:12" x14ac:dyDescent="0.2">
      <c r="A1119" s="34" t="s">
        <v>21</v>
      </c>
      <c r="B1119" s="34" t="s">
        <v>23</v>
      </c>
      <c r="C1119" s="34" t="s">
        <v>1072</v>
      </c>
      <c r="D1119" s="34" t="s">
        <v>518</v>
      </c>
      <c r="E1119" s="34" t="s">
        <v>911</v>
      </c>
      <c r="F1119" s="35" t="s">
        <v>1193</v>
      </c>
      <c r="G1119" s="33">
        <v>16475</v>
      </c>
      <c r="H1119" s="33">
        <v>15602</v>
      </c>
      <c r="I1119" s="40">
        <f t="shared" si="34"/>
        <v>5.5954364825022473E-2</v>
      </c>
      <c r="J1119" s="33">
        <v>0</v>
      </c>
      <c r="K1119" s="33">
        <v>0</v>
      </c>
      <c r="L1119" s="37" t="e">
        <f t="shared" si="35"/>
        <v>#DIV/0!</v>
      </c>
    </row>
    <row r="1120" spans="1:12" x14ac:dyDescent="0.2">
      <c r="A1120" s="34" t="s">
        <v>21</v>
      </c>
      <c r="B1120" s="34" t="s">
        <v>23</v>
      </c>
      <c r="C1120" s="34" t="s">
        <v>1072</v>
      </c>
      <c r="D1120" s="34" t="s">
        <v>518</v>
      </c>
      <c r="E1120" s="34" t="s">
        <v>988</v>
      </c>
      <c r="F1120" s="35" t="s">
        <v>1191</v>
      </c>
      <c r="G1120" s="33">
        <v>2</v>
      </c>
      <c r="H1120" s="33">
        <v>101</v>
      </c>
      <c r="I1120" s="40">
        <f t="shared" si="34"/>
        <v>-0.98019801980198018</v>
      </c>
      <c r="J1120" s="33">
        <v>0</v>
      </c>
      <c r="K1120" s="33">
        <v>0</v>
      </c>
      <c r="L1120" s="37" t="e">
        <f t="shared" si="35"/>
        <v>#DIV/0!</v>
      </c>
    </row>
    <row r="1121" spans="1:12" x14ac:dyDescent="0.2">
      <c r="A1121" s="34" t="s">
        <v>21</v>
      </c>
      <c r="B1121" s="34" t="s">
        <v>23</v>
      </c>
      <c r="C1121" s="34" t="s">
        <v>1072</v>
      </c>
      <c r="D1121" s="34" t="s">
        <v>518</v>
      </c>
      <c r="E1121" s="34" t="s">
        <v>519</v>
      </c>
      <c r="F1121" s="35" t="s">
        <v>518</v>
      </c>
      <c r="G1121" s="33">
        <v>299466</v>
      </c>
      <c r="H1121" s="33">
        <v>61642</v>
      </c>
      <c r="I1121" s="40">
        <f t="shared" si="34"/>
        <v>3.8581486648713543</v>
      </c>
      <c r="J1121" s="33">
        <v>476746</v>
      </c>
      <c r="K1121" s="33">
        <v>125492</v>
      </c>
      <c r="L1121" s="37">
        <f t="shared" si="35"/>
        <v>2.7990150766582729</v>
      </c>
    </row>
    <row r="1122" spans="1:12" x14ac:dyDescent="0.2">
      <c r="A1122" s="34" t="s">
        <v>21</v>
      </c>
      <c r="B1122" s="34" t="s">
        <v>23</v>
      </c>
      <c r="C1122" s="34" t="s">
        <v>1072</v>
      </c>
      <c r="D1122" s="34" t="s">
        <v>547</v>
      </c>
      <c r="E1122" s="34" t="s">
        <v>549</v>
      </c>
      <c r="F1122" s="35" t="s">
        <v>548</v>
      </c>
      <c r="G1122" s="33">
        <v>1953</v>
      </c>
      <c r="H1122" s="33">
        <v>867</v>
      </c>
      <c r="I1122" s="40">
        <f t="shared" si="34"/>
        <v>1.2525951557093427</v>
      </c>
      <c r="J1122" s="33">
        <v>0</v>
      </c>
      <c r="K1122" s="33">
        <v>0</v>
      </c>
      <c r="L1122" s="37" t="e">
        <f t="shared" si="35"/>
        <v>#DIV/0!</v>
      </c>
    </row>
    <row r="1123" spans="1:12" x14ac:dyDescent="0.2">
      <c r="A1123" s="34" t="s">
        <v>21</v>
      </c>
      <c r="B1123" s="34" t="s">
        <v>23</v>
      </c>
      <c r="C1123" s="34" t="s">
        <v>1072</v>
      </c>
      <c r="D1123" s="34" t="s">
        <v>504</v>
      </c>
      <c r="E1123" s="34" t="s">
        <v>505</v>
      </c>
      <c r="F1123" s="35" t="s">
        <v>1353</v>
      </c>
      <c r="G1123" s="33">
        <v>23</v>
      </c>
      <c r="H1123" s="33">
        <v>1</v>
      </c>
      <c r="I1123" s="40">
        <f t="shared" si="34"/>
        <v>22</v>
      </c>
      <c r="J1123" s="33">
        <v>0</v>
      </c>
      <c r="K1123" s="33">
        <v>0</v>
      </c>
      <c r="L1123" s="37" t="e">
        <f t="shared" si="35"/>
        <v>#DIV/0!</v>
      </c>
    </row>
    <row r="1124" spans="1:12" x14ac:dyDescent="0.2">
      <c r="A1124" s="34" t="s">
        <v>21</v>
      </c>
      <c r="B1124" s="34" t="s">
        <v>23</v>
      </c>
      <c r="C1124" s="34" t="s">
        <v>1072</v>
      </c>
      <c r="D1124" s="34" t="s">
        <v>918</v>
      </c>
      <c r="E1124" s="34" t="s">
        <v>919</v>
      </c>
      <c r="F1124" s="35" t="s">
        <v>1270</v>
      </c>
      <c r="G1124" s="33">
        <v>39</v>
      </c>
      <c r="H1124" s="33">
        <v>123</v>
      </c>
      <c r="I1124" s="40">
        <f t="shared" si="34"/>
        <v>-0.68292682926829262</v>
      </c>
      <c r="J1124" s="33">
        <v>0</v>
      </c>
      <c r="K1124" s="33">
        <v>0</v>
      </c>
      <c r="L1124" s="37" t="e">
        <f t="shared" si="35"/>
        <v>#DIV/0!</v>
      </c>
    </row>
    <row r="1125" spans="1:12" x14ac:dyDescent="0.2">
      <c r="A1125" s="34" t="s">
        <v>21</v>
      </c>
      <c r="B1125" s="34" t="s">
        <v>23</v>
      </c>
      <c r="C1125" s="34" t="s">
        <v>1072</v>
      </c>
      <c r="D1125" s="34" t="s">
        <v>526</v>
      </c>
      <c r="E1125" s="34" t="s">
        <v>868</v>
      </c>
      <c r="F1125" s="35" t="s">
        <v>1308</v>
      </c>
      <c r="G1125" s="33">
        <v>21</v>
      </c>
      <c r="H1125" s="36"/>
      <c r="I1125" s="40" t="e">
        <f t="shared" si="34"/>
        <v>#DIV/0!</v>
      </c>
      <c r="J1125" s="33">
        <v>0</v>
      </c>
      <c r="K1125" s="36"/>
      <c r="L1125" s="37" t="e">
        <f t="shared" si="35"/>
        <v>#DIV/0!</v>
      </c>
    </row>
    <row r="1126" spans="1:12" x14ac:dyDescent="0.2">
      <c r="A1126" s="34" t="s">
        <v>21</v>
      </c>
      <c r="B1126" s="34" t="s">
        <v>23</v>
      </c>
      <c r="C1126" s="34" t="s">
        <v>1072</v>
      </c>
      <c r="D1126" s="34" t="s">
        <v>526</v>
      </c>
      <c r="E1126" s="34" t="s">
        <v>895</v>
      </c>
      <c r="F1126" s="35" t="s">
        <v>1308</v>
      </c>
      <c r="G1126" s="33">
        <v>524</v>
      </c>
      <c r="H1126" s="33">
        <v>10</v>
      </c>
      <c r="I1126" s="40">
        <f t="shared" si="34"/>
        <v>51.4</v>
      </c>
      <c r="J1126" s="33">
        <v>0</v>
      </c>
      <c r="K1126" s="33">
        <v>0</v>
      </c>
      <c r="L1126" s="37" t="e">
        <f t="shared" si="35"/>
        <v>#DIV/0!</v>
      </c>
    </row>
    <row r="1127" spans="1:12" x14ac:dyDescent="0.2">
      <c r="A1127" s="34" t="s">
        <v>21</v>
      </c>
      <c r="B1127" s="34" t="s">
        <v>23</v>
      </c>
      <c r="C1127" s="34" t="s">
        <v>1072</v>
      </c>
      <c r="D1127" s="34" t="s">
        <v>849</v>
      </c>
      <c r="E1127" s="34" t="s">
        <v>850</v>
      </c>
      <c r="F1127" s="35" t="s">
        <v>1351</v>
      </c>
      <c r="G1127" s="33">
        <v>37</v>
      </c>
      <c r="H1127" s="36"/>
      <c r="I1127" s="40" t="e">
        <f t="shared" si="34"/>
        <v>#DIV/0!</v>
      </c>
      <c r="J1127" s="33">
        <v>0</v>
      </c>
      <c r="K1127" s="36"/>
      <c r="L1127" s="37" t="e">
        <f t="shared" si="35"/>
        <v>#DIV/0!</v>
      </c>
    </row>
    <row r="1128" spans="1:12" x14ac:dyDescent="0.2">
      <c r="A1128" s="34" t="s">
        <v>21</v>
      </c>
      <c r="B1128" s="34" t="s">
        <v>23</v>
      </c>
      <c r="C1128" s="34" t="s">
        <v>1072</v>
      </c>
      <c r="D1128" s="34" t="s">
        <v>536</v>
      </c>
      <c r="E1128" s="34" t="s">
        <v>599</v>
      </c>
      <c r="F1128" s="35" t="s">
        <v>536</v>
      </c>
      <c r="G1128" s="33">
        <v>750</v>
      </c>
      <c r="H1128" s="33">
        <v>1468</v>
      </c>
      <c r="I1128" s="40">
        <f t="shared" si="34"/>
        <v>-0.48910081743869205</v>
      </c>
      <c r="J1128" s="33">
        <v>17194</v>
      </c>
      <c r="K1128" s="33">
        <v>18795</v>
      </c>
      <c r="L1128" s="37">
        <f t="shared" si="35"/>
        <v>-8.5182229316307478E-2</v>
      </c>
    </row>
    <row r="1129" spans="1:12" x14ac:dyDescent="0.2">
      <c r="A1129" s="34" t="s">
        <v>21</v>
      </c>
      <c r="B1129" s="34" t="s">
        <v>23</v>
      </c>
      <c r="C1129" s="34" t="s">
        <v>1072</v>
      </c>
      <c r="D1129" s="34" t="s">
        <v>527</v>
      </c>
      <c r="E1129" s="34" t="s">
        <v>590</v>
      </c>
      <c r="F1129" s="35" t="s">
        <v>1087</v>
      </c>
      <c r="G1129" s="33">
        <v>462</v>
      </c>
      <c r="H1129" s="36"/>
      <c r="I1129" s="40" t="e">
        <f t="shared" si="34"/>
        <v>#DIV/0!</v>
      </c>
      <c r="J1129" s="33">
        <v>0</v>
      </c>
      <c r="K1129" s="36"/>
      <c r="L1129" s="37" t="e">
        <f t="shared" si="35"/>
        <v>#DIV/0!</v>
      </c>
    </row>
    <row r="1130" spans="1:12" x14ac:dyDescent="0.2">
      <c r="A1130" s="34" t="s">
        <v>21</v>
      </c>
      <c r="B1130" s="34" t="s">
        <v>23</v>
      </c>
      <c r="C1130" s="34" t="s">
        <v>1072</v>
      </c>
      <c r="D1130" s="34" t="s">
        <v>527</v>
      </c>
      <c r="E1130" s="34" t="s">
        <v>576</v>
      </c>
      <c r="F1130" s="35" t="s">
        <v>1088</v>
      </c>
      <c r="G1130" s="33">
        <v>1</v>
      </c>
      <c r="H1130" s="33">
        <v>166</v>
      </c>
      <c r="I1130" s="40">
        <f t="shared" si="34"/>
        <v>-0.99397590361445787</v>
      </c>
      <c r="J1130" s="33">
        <v>0</v>
      </c>
      <c r="K1130" s="33">
        <v>0</v>
      </c>
      <c r="L1130" s="37" t="e">
        <f t="shared" si="35"/>
        <v>#DIV/0!</v>
      </c>
    </row>
    <row r="1131" spans="1:12" x14ac:dyDescent="0.2">
      <c r="A1131" s="34" t="s">
        <v>21</v>
      </c>
      <c r="B1131" s="34" t="s">
        <v>23</v>
      </c>
      <c r="C1131" s="34" t="s">
        <v>1072</v>
      </c>
      <c r="D1131" s="34" t="s">
        <v>748</v>
      </c>
      <c r="E1131" s="34" t="s">
        <v>750</v>
      </c>
      <c r="F1131" s="35" t="s">
        <v>749</v>
      </c>
      <c r="G1131" s="33">
        <v>4</v>
      </c>
      <c r="H1131" s="33">
        <v>109</v>
      </c>
      <c r="I1131" s="40">
        <f t="shared" si="34"/>
        <v>-0.96330275229357798</v>
      </c>
      <c r="J1131" s="33">
        <v>0</v>
      </c>
      <c r="K1131" s="33">
        <v>0</v>
      </c>
      <c r="L1131" s="37" t="e">
        <f t="shared" si="35"/>
        <v>#DIV/0!</v>
      </c>
    </row>
    <row r="1132" spans="1:12" x14ac:dyDescent="0.2">
      <c r="A1132" s="34" t="s">
        <v>21</v>
      </c>
      <c r="B1132" s="34" t="s">
        <v>23</v>
      </c>
      <c r="C1132" s="34" t="s">
        <v>1072</v>
      </c>
      <c r="D1132" s="34" t="s">
        <v>643</v>
      </c>
      <c r="E1132" s="34" t="s">
        <v>644</v>
      </c>
      <c r="F1132" s="35" t="s">
        <v>1340</v>
      </c>
      <c r="G1132" s="33">
        <v>652</v>
      </c>
      <c r="H1132" s="33">
        <v>137</v>
      </c>
      <c r="I1132" s="40">
        <f t="shared" si="34"/>
        <v>3.7591240875912408</v>
      </c>
      <c r="J1132" s="33">
        <v>0</v>
      </c>
      <c r="K1132" s="33">
        <v>0</v>
      </c>
      <c r="L1132" s="37" t="e">
        <f t="shared" si="35"/>
        <v>#DIV/0!</v>
      </c>
    </row>
    <row r="1133" spans="1:12" x14ac:dyDescent="0.2">
      <c r="A1133" s="34" t="s">
        <v>21</v>
      </c>
      <c r="B1133" s="34" t="s">
        <v>23</v>
      </c>
      <c r="C1133" s="34" t="s">
        <v>1072</v>
      </c>
      <c r="D1133" s="34" t="s">
        <v>603</v>
      </c>
      <c r="E1133" s="34" t="s">
        <v>671</v>
      </c>
      <c r="F1133" s="35" t="s">
        <v>1221</v>
      </c>
      <c r="G1133" s="36"/>
      <c r="H1133" s="33">
        <v>36</v>
      </c>
      <c r="I1133" s="40">
        <f t="shared" si="34"/>
        <v>-1</v>
      </c>
      <c r="J1133" s="36"/>
      <c r="K1133" s="33">
        <v>0</v>
      </c>
      <c r="L1133" s="37" t="e">
        <f t="shared" si="35"/>
        <v>#DIV/0!</v>
      </c>
    </row>
    <row r="1134" spans="1:12" x14ac:dyDescent="0.2">
      <c r="A1134" s="34" t="s">
        <v>21</v>
      </c>
      <c r="B1134" s="34" t="s">
        <v>23</v>
      </c>
      <c r="C1134" s="34" t="s">
        <v>1072</v>
      </c>
      <c r="D1134" s="34" t="s">
        <v>603</v>
      </c>
      <c r="E1134" s="34" t="s">
        <v>745</v>
      </c>
      <c r="F1134" s="35" t="s">
        <v>1358</v>
      </c>
      <c r="G1134" s="33">
        <v>11</v>
      </c>
      <c r="H1134" s="33">
        <v>2</v>
      </c>
      <c r="I1134" s="40">
        <f t="shared" si="34"/>
        <v>4.5</v>
      </c>
      <c r="J1134" s="33">
        <v>0</v>
      </c>
      <c r="K1134" s="33">
        <v>0</v>
      </c>
      <c r="L1134" s="37" t="e">
        <f t="shared" si="35"/>
        <v>#DIV/0!</v>
      </c>
    </row>
    <row r="1135" spans="1:12" x14ac:dyDescent="0.2">
      <c r="A1135" s="34" t="s">
        <v>21</v>
      </c>
      <c r="B1135" s="34" t="s">
        <v>23</v>
      </c>
      <c r="C1135" s="34" t="s">
        <v>1072</v>
      </c>
      <c r="D1135" s="34" t="s">
        <v>603</v>
      </c>
      <c r="E1135" s="34" t="s">
        <v>804</v>
      </c>
      <c r="F1135" s="35" t="s">
        <v>1235</v>
      </c>
      <c r="G1135" s="36"/>
      <c r="H1135" s="33">
        <v>68</v>
      </c>
      <c r="I1135" s="40">
        <f t="shared" si="34"/>
        <v>-1</v>
      </c>
      <c r="J1135" s="36"/>
      <c r="K1135" s="33">
        <v>0</v>
      </c>
      <c r="L1135" s="37" t="e">
        <f t="shared" si="35"/>
        <v>#DIV/0!</v>
      </c>
    </row>
    <row r="1136" spans="1:12" x14ac:dyDescent="0.2">
      <c r="A1136" s="34" t="s">
        <v>21</v>
      </c>
      <c r="B1136" s="34" t="s">
        <v>23</v>
      </c>
      <c r="C1136" s="34" t="s">
        <v>1072</v>
      </c>
      <c r="D1136" s="34" t="s">
        <v>603</v>
      </c>
      <c r="E1136" s="34" t="s">
        <v>1527</v>
      </c>
      <c r="F1136" s="35" t="s">
        <v>1528</v>
      </c>
      <c r="G1136" s="33">
        <v>4969</v>
      </c>
      <c r="H1136" s="33">
        <v>2339</v>
      </c>
      <c r="I1136" s="40">
        <f t="shared" si="34"/>
        <v>1.1244121419410003</v>
      </c>
      <c r="J1136" s="33">
        <v>0</v>
      </c>
      <c r="K1136" s="33">
        <v>0</v>
      </c>
      <c r="L1136" s="37" t="e">
        <f t="shared" si="35"/>
        <v>#DIV/0!</v>
      </c>
    </row>
    <row r="1137" spans="1:12" x14ac:dyDescent="0.2">
      <c r="A1137" s="34" t="s">
        <v>21</v>
      </c>
      <c r="B1137" s="34" t="s">
        <v>23</v>
      </c>
      <c r="C1137" s="34" t="s">
        <v>1072</v>
      </c>
      <c r="D1137" s="34" t="s">
        <v>603</v>
      </c>
      <c r="E1137" s="34" t="s">
        <v>888</v>
      </c>
      <c r="F1137" s="35" t="s">
        <v>1219</v>
      </c>
      <c r="G1137" s="36"/>
      <c r="H1137" s="33">
        <v>71</v>
      </c>
      <c r="I1137" s="40">
        <f t="shared" si="34"/>
        <v>-1</v>
      </c>
      <c r="J1137" s="36"/>
      <c r="K1137" s="33">
        <v>0</v>
      </c>
      <c r="L1137" s="37" t="e">
        <f t="shared" si="35"/>
        <v>#DIV/0!</v>
      </c>
    </row>
    <row r="1138" spans="1:12" x14ac:dyDescent="0.2">
      <c r="A1138" s="34" t="s">
        <v>21</v>
      </c>
      <c r="B1138" s="34" t="s">
        <v>23</v>
      </c>
      <c r="C1138" s="34" t="s">
        <v>1072</v>
      </c>
      <c r="D1138" s="34" t="s">
        <v>534</v>
      </c>
      <c r="E1138" s="34" t="s">
        <v>609</v>
      </c>
      <c r="F1138" s="35" t="s">
        <v>1269</v>
      </c>
      <c r="G1138" s="33">
        <v>12337</v>
      </c>
      <c r="H1138" s="33">
        <v>8943</v>
      </c>
      <c r="I1138" s="40">
        <f t="shared" si="34"/>
        <v>0.37951470423795142</v>
      </c>
      <c r="J1138" s="33">
        <v>35608</v>
      </c>
      <c r="K1138" s="33">
        <v>1171</v>
      </c>
      <c r="L1138" s="37">
        <f t="shared" si="35"/>
        <v>29.408198121263876</v>
      </c>
    </row>
    <row r="1139" spans="1:12" x14ac:dyDescent="0.2">
      <c r="A1139" s="34" t="s">
        <v>21</v>
      </c>
      <c r="B1139" s="34" t="s">
        <v>23</v>
      </c>
      <c r="C1139" s="34" t="s">
        <v>1072</v>
      </c>
      <c r="D1139" s="34" t="s">
        <v>550</v>
      </c>
      <c r="E1139" s="34" t="s">
        <v>579</v>
      </c>
      <c r="F1139" s="35" t="s">
        <v>1202</v>
      </c>
      <c r="G1139" s="33">
        <v>11284</v>
      </c>
      <c r="H1139" s="33">
        <v>5520</v>
      </c>
      <c r="I1139" s="40">
        <f t="shared" si="34"/>
        <v>1.0442028985507248</v>
      </c>
      <c r="J1139" s="33">
        <v>53078</v>
      </c>
      <c r="K1139" s="33">
        <v>65130</v>
      </c>
      <c r="L1139" s="37">
        <f t="shared" si="35"/>
        <v>-0.18504529402732994</v>
      </c>
    </row>
    <row r="1140" spans="1:12" x14ac:dyDescent="0.2">
      <c r="A1140" s="34" t="s">
        <v>21</v>
      </c>
      <c r="B1140" s="34" t="s">
        <v>23</v>
      </c>
      <c r="C1140" s="34" t="s">
        <v>1072</v>
      </c>
      <c r="D1140" s="34" t="s">
        <v>855</v>
      </c>
      <c r="E1140" s="34" t="s">
        <v>856</v>
      </c>
      <c r="F1140" s="35" t="s">
        <v>855</v>
      </c>
      <c r="G1140" s="33">
        <v>24</v>
      </c>
      <c r="H1140" s="36"/>
      <c r="I1140" s="40" t="e">
        <f t="shared" si="34"/>
        <v>#DIV/0!</v>
      </c>
      <c r="J1140" s="33">
        <v>0</v>
      </c>
      <c r="K1140" s="36"/>
      <c r="L1140" s="37" t="e">
        <f t="shared" si="35"/>
        <v>#DIV/0!</v>
      </c>
    </row>
    <row r="1141" spans="1:12" x14ac:dyDescent="0.2">
      <c r="A1141" s="34" t="s">
        <v>21</v>
      </c>
      <c r="B1141" s="34" t="s">
        <v>23</v>
      </c>
      <c r="C1141" s="34" t="s">
        <v>1072</v>
      </c>
      <c r="D1141" s="34" t="s">
        <v>510</v>
      </c>
      <c r="E1141" s="34" t="s">
        <v>714</v>
      </c>
      <c r="F1141" s="35" t="s">
        <v>713</v>
      </c>
      <c r="G1141" s="33">
        <v>8</v>
      </c>
      <c r="H1141" s="33">
        <v>9</v>
      </c>
      <c r="I1141" s="40">
        <f t="shared" si="34"/>
        <v>-0.11111111111111116</v>
      </c>
      <c r="J1141" s="33">
        <v>0</v>
      </c>
      <c r="K1141" s="33">
        <v>0</v>
      </c>
      <c r="L1141" s="37" t="e">
        <f t="shared" si="35"/>
        <v>#DIV/0!</v>
      </c>
    </row>
    <row r="1142" spans="1:12" x14ac:dyDescent="0.2">
      <c r="A1142" s="34" t="s">
        <v>21</v>
      </c>
      <c r="B1142" s="34" t="s">
        <v>23</v>
      </c>
      <c r="C1142" s="34" t="s">
        <v>1072</v>
      </c>
      <c r="D1142" s="34" t="s">
        <v>597</v>
      </c>
      <c r="E1142" s="34" t="s">
        <v>598</v>
      </c>
      <c r="F1142" s="35" t="s">
        <v>1186</v>
      </c>
      <c r="G1142" s="33">
        <v>3302</v>
      </c>
      <c r="H1142" s="33">
        <v>4101</v>
      </c>
      <c r="I1142" s="40">
        <f t="shared" si="34"/>
        <v>-0.19483052913923438</v>
      </c>
      <c r="J1142" s="33">
        <v>648</v>
      </c>
      <c r="K1142" s="33">
        <v>277</v>
      </c>
      <c r="L1142" s="37">
        <f t="shared" si="35"/>
        <v>1.3393501805054151</v>
      </c>
    </row>
    <row r="1143" spans="1:12" x14ac:dyDescent="0.2">
      <c r="A1143" s="34" t="s">
        <v>21</v>
      </c>
      <c r="B1143" s="34" t="s">
        <v>23</v>
      </c>
      <c r="C1143" s="34" t="s">
        <v>1072</v>
      </c>
      <c r="D1143" s="34" t="s">
        <v>614</v>
      </c>
      <c r="E1143" s="34" t="s">
        <v>615</v>
      </c>
      <c r="F1143" s="35" t="s">
        <v>1268</v>
      </c>
      <c r="G1143" s="33">
        <v>192</v>
      </c>
      <c r="H1143" s="33">
        <v>430</v>
      </c>
      <c r="I1143" s="40">
        <f t="shared" si="34"/>
        <v>-0.55348837209302326</v>
      </c>
      <c r="J1143" s="33">
        <v>0</v>
      </c>
      <c r="K1143" s="33">
        <v>27250</v>
      </c>
      <c r="L1143" s="37">
        <f t="shared" si="35"/>
        <v>-1</v>
      </c>
    </row>
    <row r="1144" spans="1:12" x14ac:dyDescent="0.2">
      <c r="A1144" s="34" t="s">
        <v>21</v>
      </c>
      <c r="B1144" s="34" t="s">
        <v>23</v>
      </c>
      <c r="C1144" s="34" t="s">
        <v>1072</v>
      </c>
      <c r="D1144" s="34" t="s">
        <v>951</v>
      </c>
      <c r="E1144" s="34" t="s">
        <v>952</v>
      </c>
      <c r="F1144" s="35" t="s">
        <v>1349</v>
      </c>
      <c r="G1144" s="33">
        <v>1</v>
      </c>
      <c r="H1144" s="36"/>
      <c r="I1144" s="40" t="e">
        <f t="shared" si="34"/>
        <v>#DIV/0!</v>
      </c>
      <c r="J1144" s="33">
        <v>0</v>
      </c>
      <c r="K1144" s="36"/>
      <c r="L1144" s="37" t="e">
        <f t="shared" si="35"/>
        <v>#DIV/0!</v>
      </c>
    </row>
    <row r="1145" spans="1:12" x14ac:dyDescent="0.2">
      <c r="A1145" s="34" t="s">
        <v>21</v>
      </c>
      <c r="B1145" s="34" t="s">
        <v>23</v>
      </c>
      <c r="C1145" s="34" t="s">
        <v>1072</v>
      </c>
      <c r="D1145" s="34" t="s">
        <v>626</v>
      </c>
      <c r="E1145" s="34" t="s">
        <v>627</v>
      </c>
      <c r="F1145" s="35" t="s">
        <v>1285</v>
      </c>
      <c r="G1145" s="33">
        <v>2</v>
      </c>
      <c r="H1145" s="36"/>
      <c r="I1145" s="40" t="e">
        <f t="shared" si="34"/>
        <v>#DIV/0!</v>
      </c>
      <c r="J1145" s="33">
        <v>0</v>
      </c>
      <c r="K1145" s="36"/>
      <c r="L1145" s="37" t="e">
        <f t="shared" si="35"/>
        <v>#DIV/0!</v>
      </c>
    </row>
    <row r="1146" spans="1:12" x14ac:dyDescent="0.2">
      <c r="A1146" s="34" t="s">
        <v>21</v>
      </c>
      <c r="B1146" s="34" t="s">
        <v>23</v>
      </c>
      <c r="C1146" s="34" t="s">
        <v>1072</v>
      </c>
      <c r="D1146" s="34" t="s">
        <v>926</v>
      </c>
      <c r="E1146" s="34" t="s">
        <v>927</v>
      </c>
      <c r="F1146" s="35" t="s">
        <v>1319</v>
      </c>
      <c r="G1146" s="33">
        <v>13</v>
      </c>
      <c r="H1146" s="36"/>
      <c r="I1146" s="40" t="e">
        <f t="shared" si="34"/>
        <v>#DIV/0!</v>
      </c>
      <c r="J1146" s="33">
        <v>0</v>
      </c>
      <c r="K1146" s="36"/>
      <c r="L1146" s="37" t="e">
        <f t="shared" si="35"/>
        <v>#DIV/0!</v>
      </c>
    </row>
    <row r="1147" spans="1:12" x14ac:dyDescent="0.2">
      <c r="A1147" s="34" t="s">
        <v>21</v>
      </c>
      <c r="B1147" s="34" t="s">
        <v>23</v>
      </c>
      <c r="C1147" s="34" t="s">
        <v>1072</v>
      </c>
      <c r="D1147" s="34" t="s">
        <v>844</v>
      </c>
      <c r="E1147" s="34" t="s">
        <v>845</v>
      </c>
      <c r="F1147" s="35" t="s">
        <v>1331</v>
      </c>
      <c r="G1147" s="33">
        <v>1</v>
      </c>
      <c r="H1147" s="36"/>
      <c r="I1147" s="40" t="e">
        <f t="shared" si="34"/>
        <v>#DIV/0!</v>
      </c>
      <c r="J1147" s="33">
        <v>0</v>
      </c>
      <c r="K1147" s="36"/>
      <c r="L1147" s="37" t="e">
        <f t="shared" si="35"/>
        <v>#DIV/0!</v>
      </c>
    </row>
    <row r="1148" spans="1:12" x14ac:dyDescent="0.2">
      <c r="A1148" s="34" t="s">
        <v>21</v>
      </c>
      <c r="B1148" s="34" t="s">
        <v>23</v>
      </c>
      <c r="C1148" s="34" t="s">
        <v>1072</v>
      </c>
      <c r="D1148" s="34" t="s">
        <v>506</v>
      </c>
      <c r="E1148" s="34" t="s">
        <v>507</v>
      </c>
      <c r="F1148" s="35" t="s">
        <v>1283</v>
      </c>
      <c r="G1148" s="33">
        <v>1522</v>
      </c>
      <c r="H1148" s="33">
        <v>667</v>
      </c>
      <c r="I1148" s="40">
        <f t="shared" si="34"/>
        <v>1.2818590704647677</v>
      </c>
      <c r="J1148" s="33">
        <v>0</v>
      </c>
      <c r="K1148" s="33">
        <v>0</v>
      </c>
      <c r="L1148" s="37" t="e">
        <f t="shared" si="35"/>
        <v>#DIV/0!</v>
      </c>
    </row>
    <row r="1149" spans="1:12" x14ac:dyDescent="0.2">
      <c r="A1149" s="34" t="s">
        <v>21</v>
      </c>
      <c r="B1149" s="34" t="s">
        <v>23</v>
      </c>
      <c r="C1149" s="34" t="s">
        <v>1072</v>
      </c>
      <c r="D1149" s="34" t="s">
        <v>902</v>
      </c>
      <c r="E1149" s="34" t="s">
        <v>903</v>
      </c>
      <c r="F1149" s="35" t="s">
        <v>1352</v>
      </c>
      <c r="G1149" s="33">
        <v>1634</v>
      </c>
      <c r="H1149" s="33">
        <v>368</v>
      </c>
      <c r="I1149" s="40">
        <f t="shared" si="34"/>
        <v>3.4402173913043477</v>
      </c>
      <c r="J1149" s="33">
        <v>0</v>
      </c>
      <c r="K1149" s="33">
        <v>0</v>
      </c>
      <c r="L1149" s="37" t="e">
        <f t="shared" si="35"/>
        <v>#DIV/0!</v>
      </c>
    </row>
    <row r="1150" spans="1:12" x14ac:dyDescent="0.2">
      <c r="A1150" s="34" t="s">
        <v>21</v>
      </c>
      <c r="B1150" s="34" t="s">
        <v>23</v>
      </c>
      <c r="C1150" s="34" t="s">
        <v>1072</v>
      </c>
      <c r="D1150" s="34" t="s">
        <v>580</v>
      </c>
      <c r="E1150" s="34" t="s">
        <v>581</v>
      </c>
      <c r="F1150" s="35" t="s">
        <v>1346</v>
      </c>
      <c r="G1150" s="33">
        <v>463</v>
      </c>
      <c r="H1150" s="33">
        <v>883</v>
      </c>
      <c r="I1150" s="40">
        <f t="shared" si="34"/>
        <v>-0.47565118912797277</v>
      </c>
      <c r="J1150" s="33">
        <v>51317</v>
      </c>
      <c r="K1150" s="33">
        <v>64088</v>
      </c>
      <c r="L1150" s="37">
        <f t="shared" si="35"/>
        <v>-0.19927287479715394</v>
      </c>
    </row>
    <row r="1151" spans="1:12" x14ac:dyDescent="0.2">
      <c r="A1151" s="34" t="s">
        <v>21</v>
      </c>
      <c r="B1151" s="34" t="s">
        <v>23</v>
      </c>
      <c r="C1151" s="34" t="s">
        <v>1072</v>
      </c>
      <c r="D1151" s="34" t="s">
        <v>758</v>
      </c>
      <c r="E1151" s="34" t="s">
        <v>759</v>
      </c>
      <c r="F1151" s="35" t="s">
        <v>1257</v>
      </c>
      <c r="G1151" s="33">
        <v>2</v>
      </c>
      <c r="H1151" s="33">
        <v>15</v>
      </c>
      <c r="I1151" s="40">
        <f t="shared" si="34"/>
        <v>-0.8666666666666667</v>
      </c>
      <c r="J1151" s="33">
        <v>0</v>
      </c>
      <c r="K1151" s="33">
        <v>0</v>
      </c>
      <c r="L1151" s="37" t="e">
        <f t="shared" si="35"/>
        <v>#DIV/0!</v>
      </c>
    </row>
    <row r="1152" spans="1:12" x14ac:dyDescent="0.2">
      <c r="A1152" s="34" t="s">
        <v>21</v>
      </c>
      <c r="B1152" s="34" t="s">
        <v>23</v>
      </c>
      <c r="C1152" s="34" t="s">
        <v>1072</v>
      </c>
      <c r="D1152" s="34" t="s">
        <v>772</v>
      </c>
      <c r="E1152" s="34" t="s">
        <v>773</v>
      </c>
      <c r="F1152" s="35" t="s">
        <v>1256</v>
      </c>
      <c r="G1152" s="33">
        <v>5</v>
      </c>
      <c r="H1152" s="33">
        <v>19</v>
      </c>
      <c r="I1152" s="40">
        <f t="shared" si="34"/>
        <v>-0.73684210526315796</v>
      </c>
      <c r="J1152" s="33">
        <v>0</v>
      </c>
      <c r="K1152" s="33">
        <v>0</v>
      </c>
      <c r="L1152" s="37" t="e">
        <f t="shared" si="35"/>
        <v>#DIV/0!</v>
      </c>
    </row>
    <row r="1153" spans="1:12" x14ac:dyDescent="0.2">
      <c r="A1153" s="34" t="s">
        <v>21</v>
      </c>
      <c r="B1153" s="34" t="s">
        <v>23</v>
      </c>
      <c r="C1153" s="34" t="s">
        <v>1072</v>
      </c>
      <c r="D1153" s="34" t="s">
        <v>33</v>
      </c>
      <c r="E1153" s="34" t="s">
        <v>529</v>
      </c>
      <c r="F1153" s="35" t="s">
        <v>1232</v>
      </c>
      <c r="G1153" s="33">
        <v>7133</v>
      </c>
      <c r="H1153" s="33">
        <v>5250</v>
      </c>
      <c r="I1153" s="40">
        <f t="shared" si="34"/>
        <v>0.35866666666666669</v>
      </c>
      <c r="J1153" s="33">
        <v>25255</v>
      </c>
      <c r="K1153" s="33">
        <v>0</v>
      </c>
      <c r="L1153" s="37" t="e">
        <f t="shared" si="35"/>
        <v>#DIV/0!</v>
      </c>
    </row>
    <row r="1154" spans="1:12" x14ac:dyDescent="0.2">
      <c r="A1154" s="34" t="s">
        <v>21</v>
      </c>
      <c r="B1154" s="34" t="s">
        <v>23</v>
      </c>
      <c r="C1154" s="34" t="s">
        <v>1072</v>
      </c>
      <c r="D1154" s="34" t="s">
        <v>760</v>
      </c>
      <c r="E1154" s="34" t="s">
        <v>761</v>
      </c>
      <c r="F1154" s="35" t="s">
        <v>1342</v>
      </c>
      <c r="G1154" s="33">
        <v>3</v>
      </c>
      <c r="H1154" s="36"/>
      <c r="I1154" s="40" t="e">
        <f t="shared" si="34"/>
        <v>#DIV/0!</v>
      </c>
      <c r="J1154" s="33">
        <v>0</v>
      </c>
      <c r="K1154" s="36"/>
      <c r="L1154" s="37" t="e">
        <f t="shared" si="35"/>
        <v>#DIV/0!</v>
      </c>
    </row>
    <row r="1155" spans="1:12" x14ac:dyDescent="0.2">
      <c r="A1155" s="34" t="s">
        <v>21</v>
      </c>
      <c r="B1155" s="34" t="s">
        <v>23</v>
      </c>
      <c r="C1155" s="34" t="s">
        <v>1072</v>
      </c>
      <c r="D1155" s="34" t="s">
        <v>815</v>
      </c>
      <c r="E1155" s="34" t="s">
        <v>816</v>
      </c>
      <c r="F1155" s="35" t="s">
        <v>1341</v>
      </c>
      <c r="G1155" s="33">
        <v>20</v>
      </c>
      <c r="H1155" s="33">
        <v>40</v>
      </c>
      <c r="I1155" s="40">
        <f t="shared" si="34"/>
        <v>-0.5</v>
      </c>
      <c r="J1155" s="33">
        <v>345</v>
      </c>
      <c r="K1155" s="33">
        <v>0</v>
      </c>
      <c r="L1155" s="37" t="e">
        <f t="shared" si="35"/>
        <v>#DIV/0!</v>
      </c>
    </row>
    <row r="1156" spans="1:12" x14ac:dyDescent="0.2">
      <c r="A1156" s="34" t="s">
        <v>21</v>
      </c>
      <c r="B1156" s="34" t="s">
        <v>23</v>
      </c>
      <c r="C1156" s="34" t="s">
        <v>1072</v>
      </c>
      <c r="D1156" s="34" t="s">
        <v>897</v>
      </c>
      <c r="E1156" s="34" t="s">
        <v>898</v>
      </c>
      <c r="F1156" s="35" t="s">
        <v>897</v>
      </c>
      <c r="G1156" s="33">
        <v>15</v>
      </c>
      <c r="H1156" s="33">
        <v>10</v>
      </c>
      <c r="I1156" s="40">
        <f t="shared" si="34"/>
        <v>0.5</v>
      </c>
      <c r="J1156" s="33">
        <v>0</v>
      </c>
      <c r="K1156" s="33">
        <v>0</v>
      </c>
      <c r="L1156" s="37" t="e">
        <f t="shared" si="35"/>
        <v>#DIV/0!</v>
      </c>
    </row>
    <row r="1157" spans="1:12" x14ac:dyDescent="0.2">
      <c r="A1157" s="34" t="s">
        <v>21</v>
      </c>
      <c r="B1157" s="34" t="s">
        <v>23</v>
      </c>
      <c r="C1157" s="34" t="s">
        <v>1072</v>
      </c>
      <c r="D1157" s="34" t="s">
        <v>719</v>
      </c>
      <c r="E1157" s="34" t="s">
        <v>869</v>
      </c>
      <c r="F1157" s="35" t="s">
        <v>1337</v>
      </c>
      <c r="G1157" s="33">
        <v>10</v>
      </c>
      <c r="H1157" s="36"/>
      <c r="I1157" s="40" t="e">
        <f t="shared" si="34"/>
        <v>#DIV/0!</v>
      </c>
      <c r="J1157" s="33">
        <v>0</v>
      </c>
      <c r="K1157" s="36"/>
      <c r="L1157" s="37" t="e">
        <f t="shared" si="35"/>
        <v>#DIV/0!</v>
      </c>
    </row>
    <row r="1158" spans="1:12" x14ac:dyDescent="0.2">
      <c r="A1158" s="34" t="s">
        <v>21</v>
      </c>
      <c r="B1158" s="34" t="s">
        <v>23</v>
      </c>
      <c r="C1158" s="34" t="s">
        <v>1072</v>
      </c>
      <c r="D1158" s="34" t="s">
        <v>1539</v>
      </c>
      <c r="E1158" s="34" t="s">
        <v>1540</v>
      </c>
      <c r="F1158" s="35" t="s">
        <v>1541</v>
      </c>
      <c r="G1158" s="36"/>
      <c r="H1158" s="33">
        <v>331</v>
      </c>
      <c r="I1158" s="40">
        <f t="shared" si="34"/>
        <v>-1</v>
      </c>
      <c r="J1158" s="36"/>
      <c r="K1158" s="33">
        <v>0</v>
      </c>
      <c r="L1158" s="37" t="e">
        <f t="shared" si="35"/>
        <v>#DIV/0!</v>
      </c>
    </row>
    <row r="1159" spans="1:12" x14ac:dyDescent="0.2">
      <c r="A1159" s="34" t="s">
        <v>21</v>
      </c>
      <c r="B1159" s="34" t="s">
        <v>31</v>
      </c>
      <c r="C1159" s="34" t="s">
        <v>1068</v>
      </c>
      <c r="D1159" s="34" t="s">
        <v>512</v>
      </c>
      <c r="E1159" s="34" t="s">
        <v>733</v>
      </c>
      <c r="F1159" s="35" t="s">
        <v>1151</v>
      </c>
      <c r="G1159" s="33">
        <v>68</v>
      </c>
      <c r="H1159" s="33">
        <v>9</v>
      </c>
      <c r="I1159" s="40">
        <f t="shared" si="34"/>
        <v>6.5555555555555554</v>
      </c>
      <c r="J1159" s="33">
        <v>0</v>
      </c>
      <c r="K1159" s="33">
        <v>0</v>
      </c>
      <c r="L1159" s="37" t="e">
        <f t="shared" si="35"/>
        <v>#DIV/0!</v>
      </c>
    </row>
    <row r="1160" spans="1:12" x14ac:dyDescent="0.2">
      <c r="A1160" s="34" t="s">
        <v>21</v>
      </c>
      <c r="B1160" s="34" t="s">
        <v>31</v>
      </c>
      <c r="C1160" s="34" t="s">
        <v>1068</v>
      </c>
      <c r="D1160" s="34" t="s">
        <v>512</v>
      </c>
      <c r="E1160" s="34" t="s">
        <v>880</v>
      </c>
      <c r="F1160" s="35" t="s">
        <v>1142</v>
      </c>
      <c r="G1160" s="33">
        <v>443</v>
      </c>
      <c r="H1160" s="33">
        <v>121</v>
      </c>
      <c r="I1160" s="40">
        <f t="shared" si="34"/>
        <v>2.6611570247933884</v>
      </c>
      <c r="J1160" s="33">
        <v>0</v>
      </c>
      <c r="K1160" s="33">
        <v>0</v>
      </c>
      <c r="L1160" s="37" t="e">
        <f t="shared" si="35"/>
        <v>#DIV/0!</v>
      </c>
    </row>
    <row r="1161" spans="1:12" x14ac:dyDescent="0.2">
      <c r="A1161" s="34" t="s">
        <v>21</v>
      </c>
      <c r="B1161" s="34" t="s">
        <v>31</v>
      </c>
      <c r="C1161" s="34" t="s">
        <v>1068</v>
      </c>
      <c r="D1161" s="34" t="s">
        <v>512</v>
      </c>
      <c r="E1161" s="34" t="s">
        <v>51</v>
      </c>
      <c r="F1161" s="35" t="s">
        <v>52</v>
      </c>
      <c r="G1161" s="33">
        <v>131</v>
      </c>
      <c r="H1161" s="33">
        <v>43</v>
      </c>
      <c r="I1161" s="40">
        <f t="shared" si="34"/>
        <v>2.0465116279069768</v>
      </c>
      <c r="J1161" s="33">
        <v>0</v>
      </c>
      <c r="K1161" s="33">
        <v>0</v>
      </c>
      <c r="L1161" s="37" t="e">
        <f t="shared" si="35"/>
        <v>#DIV/0!</v>
      </c>
    </row>
    <row r="1162" spans="1:12" x14ac:dyDescent="0.2">
      <c r="A1162" s="34" t="s">
        <v>21</v>
      </c>
      <c r="B1162" s="34" t="s">
        <v>31</v>
      </c>
      <c r="C1162" s="34" t="s">
        <v>1068</v>
      </c>
      <c r="D1162" s="34" t="s">
        <v>512</v>
      </c>
      <c r="E1162" s="34" t="s">
        <v>736</v>
      </c>
      <c r="F1162" s="35" t="s">
        <v>1113</v>
      </c>
      <c r="G1162" s="33">
        <v>207</v>
      </c>
      <c r="H1162" s="33">
        <v>52</v>
      </c>
      <c r="I1162" s="40">
        <f t="shared" si="34"/>
        <v>2.9807692307692308</v>
      </c>
      <c r="J1162" s="33">
        <v>0</v>
      </c>
      <c r="K1162" s="33">
        <v>0</v>
      </c>
      <c r="L1162" s="37" t="e">
        <f t="shared" si="35"/>
        <v>#DIV/0!</v>
      </c>
    </row>
    <row r="1163" spans="1:12" x14ac:dyDescent="0.2">
      <c r="A1163" s="34" t="s">
        <v>21</v>
      </c>
      <c r="B1163" s="34" t="s">
        <v>31</v>
      </c>
      <c r="C1163" s="34" t="s">
        <v>1068</v>
      </c>
      <c r="D1163" s="34" t="s">
        <v>512</v>
      </c>
      <c r="E1163" s="34" t="s">
        <v>53</v>
      </c>
      <c r="F1163" s="35" t="s">
        <v>1100</v>
      </c>
      <c r="G1163" s="33">
        <v>488</v>
      </c>
      <c r="H1163" s="33">
        <v>167</v>
      </c>
      <c r="I1163" s="40">
        <f t="shared" si="34"/>
        <v>1.9221556886227544</v>
      </c>
      <c r="J1163" s="33">
        <v>0</v>
      </c>
      <c r="K1163" s="33">
        <v>0</v>
      </c>
      <c r="L1163" s="37" t="e">
        <f t="shared" si="35"/>
        <v>#DIV/0!</v>
      </c>
    </row>
    <row r="1164" spans="1:12" x14ac:dyDescent="0.2">
      <c r="A1164" s="34" t="s">
        <v>21</v>
      </c>
      <c r="B1164" s="34" t="s">
        <v>31</v>
      </c>
      <c r="C1164" s="34" t="s">
        <v>1068</v>
      </c>
      <c r="D1164" s="34" t="s">
        <v>512</v>
      </c>
      <c r="E1164" s="34" t="s">
        <v>871</v>
      </c>
      <c r="F1164" s="35" t="s">
        <v>1090</v>
      </c>
      <c r="G1164" s="33">
        <v>569</v>
      </c>
      <c r="H1164" s="33">
        <v>180</v>
      </c>
      <c r="I1164" s="40">
        <f t="shared" ref="I1164:I1227" si="36">G1164/H1164-1</f>
        <v>2.161111111111111</v>
      </c>
      <c r="J1164" s="33">
        <v>0</v>
      </c>
      <c r="K1164" s="33">
        <v>0</v>
      </c>
      <c r="L1164" s="37" t="e">
        <f t="shared" ref="L1164:L1227" si="37">J1164/K1164-1</f>
        <v>#DIV/0!</v>
      </c>
    </row>
    <row r="1165" spans="1:12" x14ac:dyDescent="0.2">
      <c r="A1165" s="34" t="s">
        <v>21</v>
      </c>
      <c r="B1165" s="34" t="s">
        <v>31</v>
      </c>
      <c r="C1165" s="34" t="s">
        <v>1068</v>
      </c>
      <c r="D1165" s="34" t="s">
        <v>512</v>
      </c>
      <c r="E1165" s="34" t="s">
        <v>601</v>
      </c>
      <c r="F1165" s="35" t="s">
        <v>1092</v>
      </c>
      <c r="G1165" s="33">
        <v>13495</v>
      </c>
      <c r="H1165" s="33">
        <v>3729</v>
      </c>
      <c r="I1165" s="40">
        <f t="shared" si="36"/>
        <v>2.6189326897291498</v>
      </c>
      <c r="J1165" s="33">
        <v>0</v>
      </c>
      <c r="K1165" s="33">
        <v>0</v>
      </c>
      <c r="L1165" s="37" t="e">
        <f t="shared" si="37"/>
        <v>#DIV/0!</v>
      </c>
    </row>
    <row r="1166" spans="1:12" x14ac:dyDescent="0.2">
      <c r="A1166" s="34" t="s">
        <v>21</v>
      </c>
      <c r="B1166" s="34" t="s">
        <v>31</v>
      </c>
      <c r="C1166" s="34" t="s">
        <v>1068</v>
      </c>
      <c r="D1166" s="34" t="s">
        <v>512</v>
      </c>
      <c r="E1166" s="34" t="s">
        <v>921</v>
      </c>
      <c r="F1166" s="35" t="s">
        <v>1136</v>
      </c>
      <c r="G1166" s="33">
        <v>10</v>
      </c>
      <c r="H1166" s="36"/>
      <c r="I1166" s="40" t="e">
        <f t="shared" si="36"/>
        <v>#DIV/0!</v>
      </c>
      <c r="J1166" s="33">
        <v>0</v>
      </c>
      <c r="K1166" s="36"/>
      <c r="L1166" s="37" t="e">
        <f t="shared" si="37"/>
        <v>#DIV/0!</v>
      </c>
    </row>
    <row r="1167" spans="1:12" x14ac:dyDescent="0.2">
      <c r="A1167" s="34" t="s">
        <v>21</v>
      </c>
      <c r="B1167" s="34" t="s">
        <v>31</v>
      </c>
      <c r="C1167" s="34" t="s">
        <v>1068</v>
      </c>
      <c r="D1167" s="34" t="s">
        <v>512</v>
      </c>
      <c r="E1167" s="34" t="s">
        <v>587</v>
      </c>
      <c r="F1167" s="35" t="s">
        <v>1089</v>
      </c>
      <c r="G1167" s="33">
        <v>1811</v>
      </c>
      <c r="H1167" s="33">
        <v>348</v>
      </c>
      <c r="I1167" s="40">
        <f t="shared" si="36"/>
        <v>4.2040229885057467</v>
      </c>
      <c r="J1167" s="33">
        <v>0</v>
      </c>
      <c r="K1167" s="33">
        <v>0</v>
      </c>
      <c r="L1167" s="37" t="e">
        <f t="shared" si="37"/>
        <v>#DIV/0!</v>
      </c>
    </row>
    <row r="1168" spans="1:12" x14ac:dyDescent="0.2">
      <c r="A1168" s="34" t="s">
        <v>21</v>
      </c>
      <c r="B1168" s="34" t="s">
        <v>31</v>
      </c>
      <c r="C1168" s="34" t="s">
        <v>1068</v>
      </c>
      <c r="D1168" s="34" t="s">
        <v>512</v>
      </c>
      <c r="E1168" s="34" t="s">
        <v>893</v>
      </c>
      <c r="F1168" s="35" t="s">
        <v>1121</v>
      </c>
      <c r="G1168" s="33">
        <v>16</v>
      </c>
      <c r="H1168" s="33">
        <v>20</v>
      </c>
      <c r="I1168" s="40">
        <f t="shared" si="36"/>
        <v>-0.19999999999999996</v>
      </c>
      <c r="J1168" s="33">
        <v>0</v>
      </c>
      <c r="K1168" s="33">
        <v>0</v>
      </c>
      <c r="L1168" s="37" t="e">
        <f t="shared" si="37"/>
        <v>#DIV/0!</v>
      </c>
    </row>
    <row r="1169" spans="1:12" x14ac:dyDescent="0.2">
      <c r="A1169" s="34" t="s">
        <v>21</v>
      </c>
      <c r="B1169" s="34" t="s">
        <v>31</v>
      </c>
      <c r="C1169" s="34" t="s">
        <v>1068</v>
      </c>
      <c r="D1169" s="34" t="s">
        <v>512</v>
      </c>
      <c r="E1169" s="34" t="s">
        <v>892</v>
      </c>
      <c r="F1169" s="35" t="s">
        <v>1122</v>
      </c>
      <c r="G1169" s="33">
        <v>16</v>
      </c>
      <c r="H1169" s="33">
        <v>23</v>
      </c>
      <c r="I1169" s="40">
        <f t="shared" si="36"/>
        <v>-0.30434782608695654</v>
      </c>
      <c r="J1169" s="33">
        <v>0</v>
      </c>
      <c r="K1169" s="33">
        <v>0</v>
      </c>
      <c r="L1169" s="37" t="e">
        <f t="shared" si="37"/>
        <v>#DIV/0!</v>
      </c>
    </row>
    <row r="1170" spans="1:12" x14ac:dyDescent="0.2">
      <c r="A1170" s="34" t="s">
        <v>21</v>
      </c>
      <c r="B1170" s="34" t="s">
        <v>31</v>
      </c>
      <c r="C1170" s="34" t="s">
        <v>1068</v>
      </c>
      <c r="D1170" s="34" t="s">
        <v>512</v>
      </c>
      <c r="E1170" s="34" t="s">
        <v>778</v>
      </c>
      <c r="F1170" s="35" t="s">
        <v>1099</v>
      </c>
      <c r="G1170" s="33">
        <v>9</v>
      </c>
      <c r="H1170" s="33">
        <v>8</v>
      </c>
      <c r="I1170" s="40">
        <f t="shared" si="36"/>
        <v>0.125</v>
      </c>
      <c r="J1170" s="33">
        <v>0</v>
      </c>
      <c r="K1170" s="33">
        <v>0</v>
      </c>
      <c r="L1170" s="37" t="e">
        <f t="shared" si="37"/>
        <v>#DIV/0!</v>
      </c>
    </row>
    <row r="1171" spans="1:12" x14ac:dyDescent="0.2">
      <c r="A1171" s="34" t="s">
        <v>21</v>
      </c>
      <c r="B1171" s="34" t="s">
        <v>31</v>
      </c>
      <c r="C1171" s="34" t="s">
        <v>1068</v>
      </c>
      <c r="D1171" s="34" t="s">
        <v>512</v>
      </c>
      <c r="E1171" s="34" t="s">
        <v>595</v>
      </c>
      <c r="F1171" s="35" t="s">
        <v>1090</v>
      </c>
      <c r="G1171" s="33">
        <v>801</v>
      </c>
      <c r="H1171" s="33">
        <v>12</v>
      </c>
      <c r="I1171" s="40">
        <f t="shared" si="36"/>
        <v>65.75</v>
      </c>
      <c r="J1171" s="33">
        <v>0</v>
      </c>
      <c r="K1171" s="33">
        <v>0</v>
      </c>
      <c r="L1171" s="37" t="e">
        <f t="shared" si="37"/>
        <v>#DIV/0!</v>
      </c>
    </row>
    <row r="1172" spans="1:12" x14ac:dyDescent="0.2">
      <c r="A1172" s="34" t="s">
        <v>21</v>
      </c>
      <c r="B1172" s="34" t="s">
        <v>31</v>
      </c>
      <c r="C1172" s="34" t="s">
        <v>1068</v>
      </c>
      <c r="D1172" s="34" t="s">
        <v>512</v>
      </c>
      <c r="E1172" s="34" t="s">
        <v>589</v>
      </c>
      <c r="F1172" s="35" t="s">
        <v>1094</v>
      </c>
      <c r="G1172" s="33">
        <v>1777</v>
      </c>
      <c r="H1172" s="33">
        <v>647</v>
      </c>
      <c r="I1172" s="40">
        <f t="shared" si="36"/>
        <v>1.7465224111282844</v>
      </c>
      <c r="J1172" s="33">
        <v>0</v>
      </c>
      <c r="K1172" s="33">
        <v>0</v>
      </c>
      <c r="L1172" s="37" t="e">
        <f t="shared" si="37"/>
        <v>#DIV/0!</v>
      </c>
    </row>
    <row r="1173" spans="1:12" x14ac:dyDescent="0.2">
      <c r="A1173" s="34" t="s">
        <v>21</v>
      </c>
      <c r="B1173" s="34" t="s">
        <v>31</v>
      </c>
      <c r="C1173" s="34" t="s">
        <v>1068</v>
      </c>
      <c r="D1173" s="34" t="s">
        <v>512</v>
      </c>
      <c r="E1173" s="34" t="s">
        <v>852</v>
      </c>
      <c r="F1173" s="35" t="s">
        <v>1107</v>
      </c>
      <c r="G1173" s="33">
        <v>950</v>
      </c>
      <c r="H1173" s="33">
        <v>286</v>
      </c>
      <c r="I1173" s="40">
        <f t="shared" si="36"/>
        <v>2.3216783216783217</v>
      </c>
      <c r="J1173" s="33">
        <v>0</v>
      </c>
      <c r="K1173" s="33">
        <v>0</v>
      </c>
      <c r="L1173" s="37" t="e">
        <f t="shared" si="37"/>
        <v>#DIV/0!</v>
      </c>
    </row>
    <row r="1174" spans="1:12" x14ac:dyDescent="0.2">
      <c r="A1174" s="34" t="s">
        <v>21</v>
      </c>
      <c r="B1174" s="34" t="s">
        <v>31</v>
      </c>
      <c r="C1174" s="34" t="s">
        <v>1068</v>
      </c>
      <c r="D1174" s="34" t="s">
        <v>512</v>
      </c>
      <c r="E1174" s="34" t="s">
        <v>711</v>
      </c>
      <c r="F1174" s="35" t="s">
        <v>1108</v>
      </c>
      <c r="G1174" s="36"/>
      <c r="H1174" s="33">
        <v>1</v>
      </c>
      <c r="I1174" s="40">
        <f t="shared" si="36"/>
        <v>-1</v>
      </c>
      <c r="J1174" s="36"/>
      <c r="K1174" s="33">
        <v>0</v>
      </c>
      <c r="L1174" s="37" t="e">
        <f t="shared" si="37"/>
        <v>#DIV/0!</v>
      </c>
    </row>
    <row r="1175" spans="1:12" x14ac:dyDescent="0.2">
      <c r="A1175" s="34" t="s">
        <v>21</v>
      </c>
      <c r="B1175" s="34" t="s">
        <v>31</v>
      </c>
      <c r="C1175" s="34" t="s">
        <v>1068</v>
      </c>
      <c r="D1175" s="34" t="s">
        <v>512</v>
      </c>
      <c r="E1175" s="34" t="s">
        <v>604</v>
      </c>
      <c r="F1175" s="35" t="s">
        <v>1097</v>
      </c>
      <c r="G1175" s="33">
        <v>280</v>
      </c>
      <c r="H1175" s="33">
        <v>85</v>
      </c>
      <c r="I1175" s="40">
        <f t="shared" si="36"/>
        <v>2.2941176470588234</v>
      </c>
      <c r="J1175" s="33">
        <v>0</v>
      </c>
      <c r="K1175" s="33">
        <v>0</v>
      </c>
      <c r="L1175" s="37" t="e">
        <f t="shared" si="37"/>
        <v>#DIV/0!</v>
      </c>
    </row>
    <row r="1176" spans="1:12" x14ac:dyDescent="0.2">
      <c r="A1176" s="34" t="s">
        <v>21</v>
      </c>
      <c r="B1176" s="34" t="s">
        <v>31</v>
      </c>
      <c r="C1176" s="34" t="s">
        <v>1068</v>
      </c>
      <c r="D1176" s="34" t="s">
        <v>512</v>
      </c>
      <c r="E1176" s="34" t="s">
        <v>899</v>
      </c>
      <c r="F1176" s="35" t="s">
        <v>1101</v>
      </c>
      <c r="G1176" s="33">
        <v>363</v>
      </c>
      <c r="H1176" s="33">
        <v>69</v>
      </c>
      <c r="I1176" s="40">
        <f t="shared" si="36"/>
        <v>4.2608695652173916</v>
      </c>
      <c r="J1176" s="33">
        <v>0</v>
      </c>
      <c r="K1176" s="33">
        <v>0</v>
      </c>
      <c r="L1176" s="37" t="e">
        <f t="shared" si="37"/>
        <v>#DIV/0!</v>
      </c>
    </row>
    <row r="1177" spans="1:12" x14ac:dyDescent="0.2">
      <c r="A1177" s="34" t="s">
        <v>21</v>
      </c>
      <c r="B1177" s="34" t="s">
        <v>31</v>
      </c>
      <c r="C1177" s="34" t="s">
        <v>1068</v>
      </c>
      <c r="D1177" s="34" t="s">
        <v>512</v>
      </c>
      <c r="E1177" s="34" t="s">
        <v>875</v>
      </c>
      <c r="F1177" s="35" t="s">
        <v>1117</v>
      </c>
      <c r="G1177" s="33">
        <v>127</v>
      </c>
      <c r="H1177" s="33">
        <v>35</v>
      </c>
      <c r="I1177" s="40">
        <f t="shared" si="36"/>
        <v>2.6285714285714286</v>
      </c>
      <c r="J1177" s="33">
        <v>0</v>
      </c>
      <c r="K1177" s="33">
        <v>0</v>
      </c>
      <c r="L1177" s="37" t="e">
        <f t="shared" si="37"/>
        <v>#DIV/0!</v>
      </c>
    </row>
    <row r="1178" spans="1:12" x14ac:dyDescent="0.2">
      <c r="A1178" s="34" t="s">
        <v>21</v>
      </c>
      <c r="B1178" s="34" t="s">
        <v>31</v>
      </c>
      <c r="C1178" s="34" t="s">
        <v>1068</v>
      </c>
      <c r="D1178" s="34" t="s">
        <v>512</v>
      </c>
      <c r="E1178" s="34" t="s">
        <v>594</v>
      </c>
      <c r="F1178" s="35" t="s">
        <v>160</v>
      </c>
      <c r="G1178" s="33">
        <v>541</v>
      </c>
      <c r="H1178" s="33">
        <v>25</v>
      </c>
      <c r="I1178" s="40">
        <f t="shared" si="36"/>
        <v>20.64</v>
      </c>
      <c r="J1178" s="33">
        <v>0</v>
      </c>
      <c r="K1178" s="33">
        <v>0</v>
      </c>
      <c r="L1178" s="37" t="e">
        <f t="shared" si="37"/>
        <v>#DIV/0!</v>
      </c>
    </row>
    <row r="1179" spans="1:12" x14ac:dyDescent="0.2">
      <c r="A1179" s="34" t="s">
        <v>21</v>
      </c>
      <c r="B1179" s="34" t="s">
        <v>31</v>
      </c>
      <c r="C1179" s="34" t="s">
        <v>1068</v>
      </c>
      <c r="D1179" s="34" t="s">
        <v>512</v>
      </c>
      <c r="E1179" s="34" t="s">
        <v>891</v>
      </c>
      <c r="F1179" s="35" t="s">
        <v>1121</v>
      </c>
      <c r="G1179" s="33">
        <v>12</v>
      </c>
      <c r="H1179" s="33">
        <v>3</v>
      </c>
      <c r="I1179" s="40">
        <f t="shared" si="36"/>
        <v>3</v>
      </c>
      <c r="J1179" s="33">
        <v>0</v>
      </c>
      <c r="K1179" s="33">
        <v>0</v>
      </c>
      <c r="L1179" s="37" t="e">
        <f t="shared" si="37"/>
        <v>#DIV/0!</v>
      </c>
    </row>
    <row r="1180" spans="1:12" x14ac:dyDescent="0.2">
      <c r="A1180" s="34" t="s">
        <v>21</v>
      </c>
      <c r="B1180" s="34" t="s">
        <v>31</v>
      </c>
      <c r="C1180" s="34" t="s">
        <v>1068</v>
      </c>
      <c r="D1180" s="34" t="s">
        <v>512</v>
      </c>
      <c r="E1180" s="34" t="s">
        <v>670</v>
      </c>
      <c r="F1180" s="35" t="s">
        <v>1109</v>
      </c>
      <c r="G1180" s="33">
        <v>7</v>
      </c>
      <c r="H1180" s="36"/>
      <c r="I1180" s="40" t="e">
        <f t="shared" si="36"/>
        <v>#DIV/0!</v>
      </c>
      <c r="J1180" s="33">
        <v>0</v>
      </c>
      <c r="K1180" s="36"/>
      <c r="L1180" s="37" t="e">
        <f t="shared" si="37"/>
        <v>#DIV/0!</v>
      </c>
    </row>
    <row r="1181" spans="1:12" x14ac:dyDescent="0.2">
      <c r="A1181" s="34" t="s">
        <v>21</v>
      </c>
      <c r="B1181" s="34" t="s">
        <v>31</v>
      </c>
      <c r="C1181" s="34" t="s">
        <v>1068</v>
      </c>
      <c r="D1181" s="34" t="s">
        <v>512</v>
      </c>
      <c r="E1181" s="34" t="s">
        <v>683</v>
      </c>
      <c r="F1181" s="35" t="s">
        <v>489</v>
      </c>
      <c r="G1181" s="36"/>
      <c r="H1181" s="33">
        <v>21</v>
      </c>
      <c r="I1181" s="40">
        <f t="shared" si="36"/>
        <v>-1</v>
      </c>
      <c r="J1181" s="36"/>
      <c r="K1181" s="33">
        <v>0</v>
      </c>
      <c r="L1181" s="37" t="e">
        <f t="shared" si="37"/>
        <v>#DIV/0!</v>
      </c>
    </row>
    <row r="1182" spans="1:12" x14ac:dyDescent="0.2">
      <c r="A1182" s="34" t="s">
        <v>21</v>
      </c>
      <c r="B1182" s="34" t="s">
        <v>31</v>
      </c>
      <c r="C1182" s="34" t="s">
        <v>1068</v>
      </c>
      <c r="D1182" s="34" t="s">
        <v>512</v>
      </c>
      <c r="E1182" s="34" t="s">
        <v>783</v>
      </c>
      <c r="F1182" s="35" t="s">
        <v>1098</v>
      </c>
      <c r="G1182" s="33">
        <v>94</v>
      </c>
      <c r="H1182" s="33">
        <v>29</v>
      </c>
      <c r="I1182" s="40">
        <f t="shared" si="36"/>
        <v>2.2413793103448274</v>
      </c>
      <c r="J1182" s="33">
        <v>0</v>
      </c>
      <c r="K1182" s="33">
        <v>0</v>
      </c>
      <c r="L1182" s="37" t="e">
        <f t="shared" si="37"/>
        <v>#DIV/0!</v>
      </c>
    </row>
    <row r="1183" spans="1:12" x14ac:dyDescent="0.2">
      <c r="A1183" s="34" t="s">
        <v>21</v>
      </c>
      <c r="B1183" s="34" t="s">
        <v>31</v>
      </c>
      <c r="C1183" s="34" t="s">
        <v>1068</v>
      </c>
      <c r="D1183" s="34" t="s">
        <v>512</v>
      </c>
      <c r="E1183" s="34" t="s">
        <v>795</v>
      </c>
      <c r="F1183" s="35" t="s">
        <v>1146</v>
      </c>
      <c r="G1183" s="33">
        <v>2</v>
      </c>
      <c r="H1183" s="36"/>
      <c r="I1183" s="40" t="e">
        <f t="shared" si="36"/>
        <v>#DIV/0!</v>
      </c>
      <c r="J1183" s="33">
        <v>0</v>
      </c>
      <c r="K1183" s="36"/>
      <c r="L1183" s="37" t="e">
        <f t="shared" si="37"/>
        <v>#DIV/0!</v>
      </c>
    </row>
    <row r="1184" spans="1:12" x14ac:dyDescent="0.2">
      <c r="A1184" s="34" t="s">
        <v>21</v>
      </c>
      <c r="B1184" s="34" t="s">
        <v>31</v>
      </c>
      <c r="C1184" s="34" t="s">
        <v>1068</v>
      </c>
      <c r="D1184" s="34" t="s">
        <v>512</v>
      </c>
      <c r="E1184" s="34" t="s">
        <v>596</v>
      </c>
      <c r="F1184" s="35" t="s">
        <v>1091</v>
      </c>
      <c r="G1184" s="33">
        <v>155</v>
      </c>
      <c r="H1184" s="33">
        <v>54</v>
      </c>
      <c r="I1184" s="40">
        <f t="shared" si="36"/>
        <v>1.8703703703703702</v>
      </c>
      <c r="J1184" s="33">
        <v>0</v>
      </c>
      <c r="K1184" s="33">
        <v>0</v>
      </c>
      <c r="L1184" s="37" t="e">
        <f t="shared" si="37"/>
        <v>#DIV/0!</v>
      </c>
    </row>
    <row r="1185" spans="1:12" x14ac:dyDescent="0.2">
      <c r="A1185" s="34" t="s">
        <v>21</v>
      </c>
      <c r="B1185" s="34" t="s">
        <v>31</v>
      </c>
      <c r="C1185" s="34" t="s">
        <v>1068</v>
      </c>
      <c r="D1185" s="34" t="s">
        <v>512</v>
      </c>
      <c r="E1185" s="34" t="s">
        <v>924</v>
      </c>
      <c r="F1185" s="35" t="s">
        <v>1114</v>
      </c>
      <c r="G1185" s="33">
        <v>5</v>
      </c>
      <c r="H1185" s="36"/>
      <c r="I1185" s="40" t="e">
        <f t="shared" si="36"/>
        <v>#DIV/0!</v>
      </c>
      <c r="J1185" s="33">
        <v>0</v>
      </c>
      <c r="K1185" s="36"/>
      <c r="L1185" s="37" t="e">
        <f t="shared" si="37"/>
        <v>#DIV/0!</v>
      </c>
    </row>
    <row r="1186" spans="1:12" x14ac:dyDescent="0.2">
      <c r="A1186" s="34" t="s">
        <v>21</v>
      </c>
      <c r="B1186" s="34" t="s">
        <v>31</v>
      </c>
      <c r="C1186" s="34" t="s">
        <v>1068</v>
      </c>
      <c r="D1186" s="34" t="s">
        <v>512</v>
      </c>
      <c r="E1186" s="34" t="s">
        <v>925</v>
      </c>
      <c r="F1186" s="35" t="s">
        <v>1095</v>
      </c>
      <c r="G1186" s="33">
        <v>863</v>
      </c>
      <c r="H1186" s="33">
        <v>281</v>
      </c>
      <c r="I1186" s="40">
        <f t="shared" si="36"/>
        <v>2.0711743772241995</v>
      </c>
      <c r="J1186" s="33">
        <v>0</v>
      </c>
      <c r="K1186" s="33">
        <v>0</v>
      </c>
      <c r="L1186" s="37" t="e">
        <f t="shared" si="37"/>
        <v>#DIV/0!</v>
      </c>
    </row>
    <row r="1187" spans="1:12" x14ac:dyDescent="0.2">
      <c r="A1187" s="34" t="s">
        <v>21</v>
      </c>
      <c r="B1187" s="34" t="s">
        <v>31</v>
      </c>
      <c r="C1187" s="34" t="s">
        <v>1068</v>
      </c>
      <c r="D1187" s="34" t="s">
        <v>512</v>
      </c>
      <c r="E1187" s="34" t="s">
        <v>584</v>
      </c>
      <c r="F1187" s="35" t="s">
        <v>805</v>
      </c>
      <c r="G1187" s="33">
        <v>797</v>
      </c>
      <c r="H1187" s="33">
        <v>279</v>
      </c>
      <c r="I1187" s="40">
        <f t="shared" si="36"/>
        <v>1.8566308243727598</v>
      </c>
      <c r="J1187" s="33">
        <v>0</v>
      </c>
      <c r="K1187" s="33">
        <v>0</v>
      </c>
      <c r="L1187" s="37" t="e">
        <f t="shared" si="37"/>
        <v>#DIV/0!</v>
      </c>
    </row>
    <row r="1188" spans="1:12" x14ac:dyDescent="0.2">
      <c r="A1188" s="34" t="s">
        <v>21</v>
      </c>
      <c r="B1188" s="34" t="s">
        <v>31</v>
      </c>
      <c r="C1188" s="34" t="s">
        <v>1068</v>
      </c>
      <c r="D1188" s="34" t="s">
        <v>512</v>
      </c>
      <c r="E1188" s="34" t="s">
        <v>936</v>
      </c>
      <c r="F1188" s="35" t="s">
        <v>1115</v>
      </c>
      <c r="G1188" s="33">
        <v>7</v>
      </c>
      <c r="H1188" s="36"/>
      <c r="I1188" s="40" t="e">
        <f t="shared" si="36"/>
        <v>#DIV/0!</v>
      </c>
      <c r="J1188" s="33">
        <v>0</v>
      </c>
      <c r="K1188" s="36"/>
      <c r="L1188" s="37" t="e">
        <f t="shared" si="37"/>
        <v>#DIV/0!</v>
      </c>
    </row>
    <row r="1189" spans="1:12" x14ac:dyDescent="0.2">
      <c r="A1189" s="34" t="s">
        <v>21</v>
      </c>
      <c r="B1189" s="34" t="s">
        <v>31</v>
      </c>
      <c r="C1189" s="34" t="s">
        <v>1068</v>
      </c>
      <c r="D1189" s="34" t="s">
        <v>512</v>
      </c>
      <c r="E1189" s="34" t="s">
        <v>881</v>
      </c>
      <c r="F1189" s="35" t="s">
        <v>1116</v>
      </c>
      <c r="G1189" s="33">
        <v>158</v>
      </c>
      <c r="H1189" s="33">
        <v>25</v>
      </c>
      <c r="I1189" s="40">
        <f t="shared" si="36"/>
        <v>5.32</v>
      </c>
      <c r="J1189" s="33">
        <v>0</v>
      </c>
      <c r="K1189" s="33">
        <v>0</v>
      </c>
      <c r="L1189" s="37" t="e">
        <f t="shared" si="37"/>
        <v>#DIV/0!</v>
      </c>
    </row>
    <row r="1190" spans="1:12" x14ac:dyDescent="0.2">
      <c r="A1190" s="34" t="s">
        <v>21</v>
      </c>
      <c r="B1190" s="34" t="s">
        <v>31</v>
      </c>
      <c r="C1190" s="34" t="s">
        <v>1068</v>
      </c>
      <c r="D1190" s="34" t="s">
        <v>512</v>
      </c>
      <c r="E1190" s="34" t="s">
        <v>661</v>
      </c>
      <c r="F1190" s="35" t="s">
        <v>1165</v>
      </c>
      <c r="G1190" s="33">
        <v>2</v>
      </c>
      <c r="H1190" s="36"/>
      <c r="I1190" s="40" t="e">
        <f t="shared" si="36"/>
        <v>#DIV/0!</v>
      </c>
      <c r="J1190" s="33">
        <v>0</v>
      </c>
      <c r="K1190" s="36"/>
      <c r="L1190" s="37" t="e">
        <f t="shared" si="37"/>
        <v>#DIV/0!</v>
      </c>
    </row>
    <row r="1191" spans="1:12" x14ac:dyDescent="0.2">
      <c r="A1191" s="34" t="s">
        <v>21</v>
      </c>
      <c r="B1191" s="34" t="s">
        <v>31</v>
      </c>
      <c r="C1191" s="34" t="s">
        <v>1068</v>
      </c>
      <c r="D1191" s="34" t="s">
        <v>513</v>
      </c>
      <c r="E1191" s="34" t="s">
        <v>593</v>
      </c>
      <c r="F1191" s="35" t="s">
        <v>1248</v>
      </c>
      <c r="G1191" s="33">
        <v>68</v>
      </c>
      <c r="H1191" s="36"/>
      <c r="I1191" s="40" t="e">
        <f t="shared" si="36"/>
        <v>#DIV/0!</v>
      </c>
      <c r="J1191" s="33">
        <v>0</v>
      </c>
      <c r="K1191" s="36"/>
      <c r="L1191" s="37" t="e">
        <f t="shared" si="37"/>
        <v>#DIV/0!</v>
      </c>
    </row>
    <row r="1192" spans="1:12" x14ac:dyDescent="0.2">
      <c r="A1192" s="34" t="s">
        <v>21</v>
      </c>
      <c r="B1192" s="34" t="s">
        <v>31</v>
      </c>
      <c r="C1192" s="34" t="s">
        <v>1068</v>
      </c>
      <c r="D1192" s="34" t="s">
        <v>499</v>
      </c>
      <c r="E1192" s="34" t="s">
        <v>606</v>
      </c>
      <c r="F1192" s="35" t="s">
        <v>605</v>
      </c>
      <c r="G1192" s="33">
        <v>390</v>
      </c>
      <c r="H1192" s="36"/>
      <c r="I1192" s="40" t="e">
        <f t="shared" si="36"/>
        <v>#DIV/0!</v>
      </c>
      <c r="J1192" s="33">
        <v>0</v>
      </c>
      <c r="K1192" s="36"/>
      <c r="L1192" s="37" t="e">
        <f t="shared" si="37"/>
        <v>#DIV/0!</v>
      </c>
    </row>
    <row r="1193" spans="1:12" x14ac:dyDescent="0.2">
      <c r="A1193" s="34" t="s">
        <v>21</v>
      </c>
      <c r="B1193" s="34" t="s">
        <v>31</v>
      </c>
      <c r="C1193" s="34" t="s">
        <v>1068</v>
      </c>
      <c r="D1193" s="34" t="s">
        <v>499</v>
      </c>
      <c r="E1193" s="34" t="s">
        <v>500</v>
      </c>
      <c r="F1193" s="35" t="s">
        <v>1082</v>
      </c>
      <c r="G1193" s="33">
        <v>1118</v>
      </c>
      <c r="H1193" s="36"/>
      <c r="I1193" s="40" t="e">
        <f t="shared" si="36"/>
        <v>#DIV/0!</v>
      </c>
      <c r="J1193" s="33">
        <v>0</v>
      </c>
      <c r="K1193" s="36"/>
      <c r="L1193" s="37" t="e">
        <f t="shared" si="37"/>
        <v>#DIV/0!</v>
      </c>
    </row>
    <row r="1194" spans="1:12" x14ac:dyDescent="0.2">
      <c r="A1194" s="34" t="s">
        <v>21</v>
      </c>
      <c r="B1194" s="34" t="s">
        <v>31</v>
      </c>
      <c r="C1194" s="34" t="s">
        <v>1068</v>
      </c>
      <c r="D1194" s="34" t="s">
        <v>603</v>
      </c>
      <c r="E1194" s="34" t="s">
        <v>1527</v>
      </c>
      <c r="F1194" s="35" t="s">
        <v>1528</v>
      </c>
      <c r="G1194" s="33">
        <v>80</v>
      </c>
      <c r="H1194" s="33">
        <v>61</v>
      </c>
      <c r="I1194" s="40">
        <f t="shared" si="36"/>
        <v>0.31147540983606548</v>
      </c>
      <c r="J1194" s="33">
        <v>0</v>
      </c>
      <c r="K1194" s="33">
        <v>0</v>
      </c>
      <c r="L1194" s="37" t="e">
        <f t="shared" si="37"/>
        <v>#DIV/0!</v>
      </c>
    </row>
    <row r="1195" spans="1:12" x14ac:dyDescent="0.2">
      <c r="A1195" s="34" t="s">
        <v>21</v>
      </c>
      <c r="B1195" s="34" t="s">
        <v>31</v>
      </c>
      <c r="C1195" s="34" t="s">
        <v>1068</v>
      </c>
      <c r="D1195" s="34" t="s">
        <v>536</v>
      </c>
      <c r="E1195" s="34" t="s">
        <v>599</v>
      </c>
      <c r="F1195" s="35" t="s">
        <v>536</v>
      </c>
      <c r="G1195" s="33">
        <v>59</v>
      </c>
      <c r="H1195" s="33">
        <v>41</v>
      </c>
      <c r="I1195" s="40">
        <f t="shared" si="36"/>
        <v>0.43902439024390238</v>
      </c>
      <c r="J1195" s="33">
        <v>0</v>
      </c>
      <c r="K1195" s="33">
        <v>0</v>
      </c>
      <c r="L1195" s="37" t="e">
        <f t="shared" si="37"/>
        <v>#DIV/0!</v>
      </c>
    </row>
    <row r="1196" spans="1:12" x14ac:dyDescent="0.2">
      <c r="A1196" s="34" t="s">
        <v>21</v>
      </c>
      <c r="B1196" s="34" t="s">
        <v>31</v>
      </c>
      <c r="C1196" s="34" t="s">
        <v>1068</v>
      </c>
      <c r="D1196" s="34" t="s">
        <v>518</v>
      </c>
      <c r="E1196" s="34" t="s">
        <v>533</v>
      </c>
      <c r="F1196" s="35" t="s">
        <v>1192</v>
      </c>
      <c r="G1196" s="36"/>
      <c r="H1196" s="33">
        <v>6</v>
      </c>
      <c r="I1196" s="40">
        <f t="shared" si="36"/>
        <v>-1</v>
      </c>
      <c r="J1196" s="36"/>
      <c r="K1196" s="33">
        <v>90</v>
      </c>
      <c r="L1196" s="37">
        <f t="shared" si="37"/>
        <v>-1</v>
      </c>
    </row>
    <row r="1197" spans="1:12" x14ac:dyDescent="0.2">
      <c r="A1197" s="34" t="s">
        <v>21</v>
      </c>
      <c r="B1197" s="34" t="s">
        <v>31</v>
      </c>
      <c r="C1197" s="34" t="s">
        <v>1068</v>
      </c>
      <c r="D1197" s="34" t="s">
        <v>518</v>
      </c>
      <c r="E1197" s="34" t="s">
        <v>519</v>
      </c>
      <c r="F1197" s="35" t="s">
        <v>518</v>
      </c>
      <c r="G1197" s="33">
        <v>10579</v>
      </c>
      <c r="H1197" s="33">
        <v>1870</v>
      </c>
      <c r="I1197" s="40">
        <f t="shared" si="36"/>
        <v>4.6572192513368984</v>
      </c>
      <c r="J1197" s="33">
        <v>9950</v>
      </c>
      <c r="K1197" s="33">
        <v>6</v>
      </c>
      <c r="L1197" s="37">
        <f t="shared" si="37"/>
        <v>1657.3333333333333</v>
      </c>
    </row>
    <row r="1198" spans="1:12" x14ac:dyDescent="0.2">
      <c r="A1198" s="34" t="s">
        <v>21</v>
      </c>
      <c r="B1198" s="34" t="s">
        <v>31</v>
      </c>
      <c r="C1198" s="34" t="s">
        <v>1068</v>
      </c>
      <c r="D1198" s="34" t="s">
        <v>518</v>
      </c>
      <c r="E1198" s="34" t="s">
        <v>988</v>
      </c>
      <c r="F1198" s="35" t="s">
        <v>1191</v>
      </c>
      <c r="G1198" s="36"/>
      <c r="H1198" s="33">
        <v>7</v>
      </c>
      <c r="I1198" s="40">
        <f t="shared" si="36"/>
        <v>-1</v>
      </c>
      <c r="J1198" s="36"/>
      <c r="K1198" s="33">
        <v>0</v>
      </c>
      <c r="L1198" s="37" t="e">
        <f t="shared" si="37"/>
        <v>#DIV/0!</v>
      </c>
    </row>
    <row r="1199" spans="1:12" x14ac:dyDescent="0.2">
      <c r="A1199" s="34" t="s">
        <v>21</v>
      </c>
      <c r="B1199" s="34" t="s">
        <v>31</v>
      </c>
      <c r="C1199" s="34" t="s">
        <v>1068</v>
      </c>
      <c r="D1199" s="34" t="s">
        <v>528</v>
      </c>
      <c r="E1199" s="34" t="s">
        <v>588</v>
      </c>
      <c r="F1199" s="35" t="s">
        <v>528</v>
      </c>
      <c r="G1199" s="33">
        <v>1278</v>
      </c>
      <c r="H1199" s="33">
        <v>123</v>
      </c>
      <c r="I1199" s="40">
        <f t="shared" si="36"/>
        <v>9.3902439024390247</v>
      </c>
      <c r="J1199" s="33">
        <v>0</v>
      </c>
      <c r="K1199" s="33">
        <v>0</v>
      </c>
      <c r="L1199" s="37" t="e">
        <f t="shared" si="37"/>
        <v>#DIV/0!</v>
      </c>
    </row>
    <row r="1200" spans="1:12" x14ac:dyDescent="0.2">
      <c r="A1200" s="34" t="s">
        <v>21</v>
      </c>
      <c r="B1200" s="34" t="s">
        <v>31</v>
      </c>
      <c r="C1200" s="34" t="s">
        <v>1068</v>
      </c>
      <c r="D1200" s="34" t="s">
        <v>528</v>
      </c>
      <c r="E1200" s="34" t="s">
        <v>782</v>
      </c>
      <c r="F1200" s="35" t="s">
        <v>1213</v>
      </c>
      <c r="G1200" s="36"/>
      <c r="H1200" s="33">
        <v>9</v>
      </c>
      <c r="I1200" s="40">
        <f t="shared" si="36"/>
        <v>-1</v>
      </c>
      <c r="J1200" s="36"/>
      <c r="K1200" s="33">
        <v>0</v>
      </c>
      <c r="L1200" s="37" t="e">
        <f t="shared" si="37"/>
        <v>#DIV/0!</v>
      </c>
    </row>
    <row r="1201" spans="1:12" x14ac:dyDescent="0.2">
      <c r="A1201" s="34" t="s">
        <v>21</v>
      </c>
      <c r="B1201" s="34" t="s">
        <v>31</v>
      </c>
      <c r="C1201" s="34" t="s">
        <v>1068</v>
      </c>
      <c r="D1201" s="34" t="s">
        <v>528</v>
      </c>
      <c r="E1201" s="34" t="s">
        <v>602</v>
      </c>
      <c r="F1201" s="35" t="s">
        <v>1209</v>
      </c>
      <c r="G1201" s="33">
        <v>919</v>
      </c>
      <c r="H1201" s="33">
        <v>219</v>
      </c>
      <c r="I1201" s="40">
        <f t="shared" si="36"/>
        <v>3.1963470319634704</v>
      </c>
      <c r="J1201" s="33">
        <v>0</v>
      </c>
      <c r="K1201" s="33">
        <v>0</v>
      </c>
      <c r="L1201" s="37" t="e">
        <f t="shared" si="37"/>
        <v>#DIV/0!</v>
      </c>
    </row>
    <row r="1202" spans="1:12" x14ac:dyDescent="0.2">
      <c r="A1202" s="34" t="s">
        <v>21</v>
      </c>
      <c r="B1202" s="34" t="s">
        <v>31</v>
      </c>
      <c r="C1202" s="34" t="s">
        <v>1068</v>
      </c>
      <c r="D1202" s="34" t="s">
        <v>516</v>
      </c>
      <c r="E1202" s="34" t="s">
        <v>582</v>
      </c>
      <c r="F1202" s="35" t="s">
        <v>1261</v>
      </c>
      <c r="G1202" s="33">
        <v>61</v>
      </c>
      <c r="H1202" s="36"/>
      <c r="I1202" s="40" t="e">
        <f t="shared" si="36"/>
        <v>#DIV/0!</v>
      </c>
      <c r="J1202" s="33">
        <v>0</v>
      </c>
      <c r="K1202" s="36"/>
      <c r="L1202" s="37" t="e">
        <f t="shared" si="37"/>
        <v>#DIV/0!</v>
      </c>
    </row>
    <row r="1203" spans="1:12" x14ac:dyDescent="0.2">
      <c r="A1203" s="34" t="s">
        <v>21</v>
      </c>
      <c r="B1203" s="34" t="s">
        <v>31</v>
      </c>
      <c r="C1203" s="34" t="s">
        <v>1068</v>
      </c>
      <c r="D1203" s="34" t="s">
        <v>516</v>
      </c>
      <c r="E1203" s="34" t="s">
        <v>600</v>
      </c>
      <c r="F1203" s="35" t="s">
        <v>1263</v>
      </c>
      <c r="G1203" s="33">
        <v>118</v>
      </c>
      <c r="H1203" s="33">
        <v>28</v>
      </c>
      <c r="I1203" s="40">
        <f t="shared" si="36"/>
        <v>3.2142857142857144</v>
      </c>
      <c r="J1203" s="33">
        <v>0</v>
      </c>
      <c r="K1203" s="33">
        <v>0</v>
      </c>
      <c r="L1203" s="37" t="e">
        <f t="shared" si="37"/>
        <v>#DIV/0!</v>
      </c>
    </row>
    <row r="1204" spans="1:12" x14ac:dyDescent="0.2">
      <c r="A1204" s="34" t="s">
        <v>21</v>
      </c>
      <c r="B1204" s="34" t="s">
        <v>31</v>
      </c>
      <c r="C1204" s="34" t="s">
        <v>1068</v>
      </c>
      <c r="D1204" s="34" t="s">
        <v>516</v>
      </c>
      <c r="E1204" s="34" t="s">
        <v>901</v>
      </c>
      <c r="F1204" s="35" t="s">
        <v>1262</v>
      </c>
      <c r="G1204" s="36"/>
      <c r="H1204" s="33">
        <v>1</v>
      </c>
      <c r="I1204" s="40">
        <f t="shared" si="36"/>
        <v>-1</v>
      </c>
      <c r="J1204" s="36"/>
      <c r="K1204" s="33">
        <v>0</v>
      </c>
      <c r="L1204" s="37" t="e">
        <f t="shared" si="37"/>
        <v>#DIV/0!</v>
      </c>
    </row>
    <row r="1205" spans="1:12" x14ac:dyDescent="0.2">
      <c r="A1205" s="34" t="s">
        <v>21</v>
      </c>
      <c r="B1205" s="34" t="s">
        <v>31</v>
      </c>
      <c r="C1205" s="34" t="s">
        <v>1068</v>
      </c>
      <c r="D1205" s="34" t="s">
        <v>516</v>
      </c>
      <c r="E1205" s="34" t="s">
        <v>611</v>
      </c>
      <c r="F1205" s="35" t="s">
        <v>1261</v>
      </c>
      <c r="G1205" s="33">
        <v>22</v>
      </c>
      <c r="H1205" s="33">
        <v>14</v>
      </c>
      <c r="I1205" s="40">
        <f t="shared" si="36"/>
        <v>0.5714285714285714</v>
      </c>
      <c r="J1205" s="33">
        <v>0</v>
      </c>
      <c r="K1205" s="33">
        <v>0</v>
      </c>
      <c r="L1205" s="37" t="e">
        <f t="shared" si="37"/>
        <v>#DIV/0!</v>
      </c>
    </row>
    <row r="1206" spans="1:12" x14ac:dyDescent="0.2">
      <c r="A1206" s="34" t="s">
        <v>21</v>
      </c>
      <c r="B1206" s="34" t="s">
        <v>31</v>
      </c>
      <c r="C1206" s="34" t="s">
        <v>1068</v>
      </c>
      <c r="D1206" s="34" t="s">
        <v>516</v>
      </c>
      <c r="E1206" s="34" t="s">
        <v>730</v>
      </c>
      <c r="F1206" s="35" t="s">
        <v>1260</v>
      </c>
      <c r="G1206" s="36"/>
      <c r="H1206" s="33">
        <v>6</v>
      </c>
      <c r="I1206" s="40">
        <f t="shared" si="36"/>
        <v>-1</v>
      </c>
      <c r="J1206" s="36"/>
      <c r="K1206" s="33">
        <v>0</v>
      </c>
      <c r="L1206" s="37" t="e">
        <f t="shared" si="37"/>
        <v>#DIV/0!</v>
      </c>
    </row>
    <row r="1207" spans="1:12" x14ac:dyDescent="0.2">
      <c r="A1207" s="34" t="s">
        <v>21</v>
      </c>
      <c r="B1207" s="34" t="s">
        <v>31</v>
      </c>
      <c r="C1207" s="34" t="s">
        <v>1068</v>
      </c>
      <c r="D1207" s="34" t="s">
        <v>591</v>
      </c>
      <c r="E1207" s="34" t="s">
        <v>592</v>
      </c>
      <c r="F1207" s="35" t="s">
        <v>1281</v>
      </c>
      <c r="G1207" s="33">
        <v>399</v>
      </c>
      <c r="H1207" s="33">
        <v>70</v>
      </c>
      <c r="I1207" s="40">
        <f t="shared" si="36"/>
        <v>4.7</v>
      </c>
      <c r="J1207" s="33">
        <v>0</v>
      </c>
      <c r="K1207" s="33">
        <v>0</v>
      </c>
      <c r="L1207" s="37" t="e">
        <f t="shared" si="37"/>
        <v>#DIV/0!</v>
      </c>
    </row>
    <row r="1208" spans="1:12" x14ac:dyDescent="0.2">
      <c r="A1208" s="34" t="s">
        <v>21</v>
      </c>
      <c r="B1208" s="34" t="s">
        <v>31</v>
      </c>
      <c r="C1208" s="34" t="s">
        <v>1068</v>
      </c>
      <c r="D1208" s="34" t="s">
        <v>597</v>
      </c>
      <c r="E1208" s="34" t="s">
        <v>598</v>
      </c>
      <c r="F1208" s="35" t="s">
        <v>1186</v>
      </c>
      <c r="G1208" s="36"/>
      <c r="H1208" s="33">
        <v>30</v>
      </c>
      <c r="I1208" s="40">
        <f t="shared" si="36"/>
        <v>-1</v>
      </c>
      <c r="J1208" s="36"/>
      <c r="K1208" s="33">
        <v>0</v>
      </c>
      <c r="L1208" s="37" t="e">
        <f t="shared" si="37"/>
        <v>#DIV/0!</v>
      </c>
    </row>
    <row r="1209" spans="1:12" x14ac:dyDescent="0.2">
      <c r="A1209" s="34" t="s">
        <v>21</v>
      </c>
      <c r="B1209" s="34" t="s">
        <v>31</v>
      </c>
      <c r="C1209" s="34" t="s">
        <v>1068</v>
      </c>
      <c r="D1209" s="34" t="s">
        <v>614</v>
      </c>
      <c r="E1209" s="34" t="s">
        <v>615</v>
      </c>
      <c r="F1209" s="35" t="s">
        <v>1268</v>
      </c>
      <c r="G1209" s="33">
        <v>24</v>
      </c>
      <c r="H1209" s="33">
        <v>6</v>
      </c>
      <c r="I1209" s="40">
        <f t="shared" si="36"/>
        <v>3</v>
      </c>
      <c r="J1209" s="33">
        <v>0</v>
      </c>
      <c r="K1209" s="33">
        <v>0</v>
      </c>
      <c r="L1209" s="37" t="e">
        <f t="shared" si="37"/>
        <v>#DIV/0!</v>
      </c>
    </row>
    <row r="1210" spans="1:12" x14ac:dyDescent="0.2">
      <c r="A1210" s="34" t="s">
        <v>21</v>
      </c>
      <c r="B1210" s="34" t="s">
        <v>31</v>
      </c>
      <c r="C1210" s="34" t="s">
        <v>1068</v>
      </c>
      <c r="D1210" s="34" t="s">
        <v>524</v>
      </c>
      <c r="E1210" s="34" t="s">
        <v>912</v>
      </c>
      <c r="F1210" s="35" t="s">
        <v>1200</v>
      </c>
      <c r="G1210" s="36"/>
      <c r="H1210" s="33">
        <v>5</v>
      </c>
      <c r="I1210" s="40">
        <f t="shared" si="36"/>
        <v>-1</v>
      </c>
      <c r="J1210" s="36"/>
      <c r="K1210" s="33">
        <v>0</v>
      </c>
      <c r="L1210" s="37" t="e">
        <f t="shared" si="37"/>
        <v>#DIV/0!</v>
      </c>
    </row>
    <row r="1211" spans="1:12" x14ac:dyDescent="0.2">
      <c r="A1211" s="34" t="s">
        <v>21</v>
      </c>
      <c r="B1211" s="34" t="s">
        <v>31</v>
      </c>
      <c r="C1211" s="34" t="s">
        <v>1068</v>
      </c>
      <c r="D1211" s="34" t="s">
        <v>524</v>
      </c>
      <c r="E1211" s="34" t="s">
        <v>896</v>
      </c>
      <c r="F1211" s="35" t="s">
        <v>1199</v>
      </c>
      <c r="G1211" s="36"/>
      <c r="H1211" s="33">
        <v>52</v>
      </c>
      <c r="I1211" s="40">
        <f t="shared" si="36"/>
        <v>-1</v>
      </c>
      <c r="J1211" s="36"/>
      <c r="K1211" s="33">
        <v>0</v>
      </c>
      <c r="L1211" s="37" t="e">
        <f t="shared" si="37"/>
        <v>#DIV/0!</v>
      </c>
    </row>
    <row r="1212" spans="1:12" x14ac:dyDescent="0.2">
      <c r="A1212" s="34" t="s">
        <v>21</v>
      </c>
      <c r="B1212" s="34" t="s">
        <v>31</v>
      </c>
      <c r="C1212" s="34" t="s">
        <v>1068</v>
      </c>
      <c r="D1212" s="34" t="s">
        <v>524</v>
      </c>
      <c r="E1212" s="34" t="s">
        <v>618</v>
      </c>
      <c r="F1212" s="35" t="s">
        <v>620</v>
      </c>
      <c r="G1212" s="36"/>
      <c r="H1212" s="33">
        <v>6</v>
      </c>
      <c r="I1212" s="40">
        <f t="shared" si="36"/>
        <v>-1</v>
      </c>
      <c r="J1212" s="36"/>
      <c r="K1212" s="33">
        <v>0</v>
      </c>
      <c r="L1212" s="37" t="e">
        <f t="shared" si="37"/>
        <v>#DIV/0!</v>
      </c>
    </row>
    <row r="1213" spans="1:12" x14ac:dyDescent="0.2">
      <c r="A1213" s="34" t="s">
        <v>21</v>
      </c>
      <c r="B1213" s="34" t="s">
        <v>31</v>
      </c>
      <c r="C1213" s="34" t="s">
        <v>1068</v>
      </c>
      <c r="D1213" s="34" t="s">
        <v>524</v>
      </c>
      <c r="E1213" s="34" t="s">
        <v>828</v>
      </c>
      <c r="F1213" s="35" t="s">
        <v>1198</v>
      </c>
      <c r="G1213" s="36"/>
      <c r="H1213" s="33">
        <v>1</v>
      </c>
      <c r="I1213" s="40">
        <f t="shared" si="36"/>
        <v>-1</v>
      </c>
      <c r="J1213" s="36"/>
      <c r="K1213" s="33">
        <v>0</v>
      </c>
      <c r="L1213" s="37" t="e">
        <f t="shared" si="37"/>
        <v>#DIV/0!</v>
      </c>
    </row>
    <row r="1214" spans="1:12" x14ac:dyDescent="0.2">
      <c r="A1214" s="34" t="s">
        <v>21</v>
      </c>
      <c r="B1214" s="34" t="s">
        <v>31</v>
      </c>
      <c r="C1214" s="34" t="s">
        <v>1068</v>
      </c>
      <c r="D1214" s="34" t="s">
        <v>726</v>
      </c>
      <c r="E1214" s="34" t="s">
        <v>727</v>
      </c>
      <c r="F1214" s="35" t="s">
        <v>1354</v>
      </c>
      <c r="G1214" s="36"/>
      <c r="H1214" s="33">
        <v>2</v>
      </c>
      <c r="I1214" s="40">
        <f t="shared" si="36"/>
        <v>-1</v>
      </c>
      <c r="J1214" s="36"/>
      <c r="K1214" s="33">
        <v>0</v>
      </c>
      <c r="L1214" s="37" t="e">
        <f t="shared" si="37"/>
        <v>#DIV/0!</v>
      </c>
    </row>
    <row r="1215" spans="1:12" x14ac:dyDescent="0.2">
      <c r="A1215" s="34" t="s">
        <v>21</v>
      </c>
      <c r="B1215" s="34" t="s">
        <v>31</v>
      </c>
      <c r="C1215" s="34" t="s">
        <v>1068</v>
      </c>
      <c r="D1215" s="34" t="s">
        <v>553</v>
      </c>
      <c r="E1215" s="34" t="s">
        <v>554</v>
      </c>
      <c r="F1215" s="35" t="s">
        <v>1296</v>
      </c>
      <c r="G1215" s="33">
        <v>61</v>
      </c>
      <c r="H1215" s="33">
        <v>5</v>
      </c>
      <c r="I1215" s="40">
        <f t="shared" si="36"/>
        <v>11.2</v>
      </c>
      <c r="J1215" s="33">
        <v>0</v>
      </c>
      <c r="K1215" s="33">
        <v>0</v>
      </c>
      <c r="L1215" s="37" t="e">
        <f t="shared" si="37"/>
        <v>#DIV/0!</v>
      </c>
    </row>
    <row r="1216" spans="1:12" x14ac:dyDescent="0.2">
      <c r="A1216" s="34" t="s">
        <v>21</v>
      </c>
      <c r="B1216" s="34" t="s">
        <v>31</v>
      </c>
      <c r="C1216" s="34" t="s">
        <v>1068</v>
      </c>
      <c r="D1216" s="34" t="s">
        <v>553</v>
      </c>
      <c r="E1216" s="34" t="s">
        <v>561</v>
      </c>
      <c r="F1216" s="35" t="s">
        <v>1294</v>
      </c>
      <c r="G1216" s="36"/>
      <c r="H1216" s="33">
        <v>5</v>
      </c>
      <c r="I1216" s="40">
        <f t="shared" si="36"/>
        <v>-1</v>
      </c>
      <c r="J1216" s="36"/>
      <c r="K1216" s="33">
        <v>0</v>
      </c>
      <c r="L1216" s="37" t="e">
        <f t="shared" si="37"/>
        <v>#DIV/0!</v>
      </c>
    </row>
    <row r="1217" spans="1:12" x14ac:dyDescent="0.2">
      <c r="A1217" s="34" t="s">
        <v>21</v>
      </c>
      <c r="B1217" s="34" t="s">
        <v>31</v>
      </c>
      <c r="C1217" s="34" t="s">
        <v>1068</v>
      </c>
      <c r="D1217" s="34" t="s">
        <v>520</v>
      </c>
      <c r="E1217" s="34" t="s">
        <v>835</v>
      </c>
      <c r="F1217" s="35" t="s">
        <v>1239</v>
      </c>
      <c r="G1217" s="33">
        <v>0</v>
      </c>
      <c r="H1217" s="36"/>
      <c r="I1217" s="40" t="e">
        <f t="shared" si="36"/>
        <v>#DIV/0!</v>
      </c>
      <c r="J1217" s="33">
        <v>0</v>
      </c>
      <c r="K1217" s="36"/>
      <c r="L1217" s="37" t="e">
        <f t="shared" si="37"/>
        <v>#DIV/0!</v>
      </c>
    </row>
    <row r="1218" spans="1:12" x14ac:dyDescent="0.2">
      <c r="A1218" s="34" t="s">
        <v>21</v>
      </c>
      <c r="B1218" s="34" t="s">
        <v>31</v>
      </c>
      <c r="C1218" s="34" t="s">
        <v>1068</v>
      </c>
      <c r="D1218" s="34" t="s">
        <v>607</v>
      </c>
      <c r="E1218" s="34" t="s">
        <v>608</v>
      </c>
      <c r="F1218" s="35" t="s">
        <v>1289</v>
      </c>
      <c r="G1218" s="33">
        <v>163</v>
      </c>
      <c r="H1218" s="33">
        <v>34</v>
      </c>
      <c r="I1218" s="40">
        <f t="shared" si="36"/>
        <v>3.7941176470588234</v>
      </c>
      <c r="J1218" s="33">
        <v>0</v>
      </c>
      <c r="K1218" s="33">
        <v>120</v>
      </c>
      <c r="L1218" s="37">
        <f t="shared" si="37"/>
        <v>-1</v>
      </c>
    </row>
    <row r="1219" spans="1:12" x14ac:dyDescent="0.2">
      <c r="A1219" s="34" t="s">
        <v>21</v>
      </c>
      <c r="B1219" s="34" t="s">
        <v>31</v>
      </c>
      <c r="C1219" s="34" t="s">
        <v>1068</v>
      </c>
      <c r="D1219" s="34" t="s">
        <v>607</v>
      </c>
      <c r="E1219" s="34" t="s">
        <v>672</v>
      </c>
      <c r="F1219" s="35" t="s">
        <v>1286</v>
      </c>
      <c r="G1219" s="33">
        <v>135</v>
      </c>
      <c r="H1219" s="33">
        <v>5</v>
      </c>
      <c r="I1219" s="40">
        <f t="shared" si="36"/>
        <v>26</v>
      </c>
      <c r="J1219" s="33">
        <v>0</v>
      </c>
      <c r="K1219" s="33">
        <v>0</v>
      </c>
      <c r="L1219" s="37" t="e">
        <f t="shared" si="37"/>
        <v>#DIV/0!</v>
      </c>
    </row>
    <row r="1220" spans="1:12" x14ac:dyDescent="0.2">
      <c r="A1220" s="34" t="s">
        <v>21</v>
      </c>
      <c r="B1220" s="34" t="s">
        <v>31</v>
      </c>
      <c r="C1220" s="34" t="s">
        <v>1068</v>
      </c>
      <c r="D1220" s="34" t="s">
        <v>497</v>
      </c>
      <c r="E1220" s="34" t="s">
        <v>498</v>
      </c>
      <c r="F1220" s="35" t="s">
        <v>1350</v>
      </c>
      <c r="G1220" s="36"/>
      <c r="H1220" s="33">
        <v>1</v>
      </c>
      <c r="I1220" s="40">
        <f t="shared" si="36"/>
        <v>-1</v>
      </c>
      <c r="J1220" s="36"/>
      <c r="K1220" s="33">
        <v>0</v>
      </c>
      <c r="L1220" s="37" t="e">
        <f t="shared" si="37"/>
        <v>#DIV/0!</v>
      </c>
    </row>
    <row r="1221" spans="1:12" x14ac:dyDescent="0.2">
      <c r="A1221" s="34" t="s">
        <v>21</v>
      </c>
      <c r="B1221" s="34" t="s">
        <v>31</v>
      </c>
      <c r="C1221" s="34" t="s">
        <v>1068</v>
      </c>
      <c r="D1221" s="34" t="s">
        <v>541</v>
      </c>
      <c r="E1221" s="34" t="s">
        <v>578</v>
      </c>
      <c r="F1221" s="35" t="s">
        <v>1271</v>
      </c>
      <c r="G1221" s="33">
        <v>140</v>
      </c>
      <c r="H1221" s="33">
        <v>45</v>
      </c>
      <c r="I1221" s="40">
        <f t="shared" si="36"/>
        <v>2.1111111111111112</v>
      </c>
      <c r="J1221" s="33">
        <v>0</v>
      </c>
      <c r="K1221" s="33">
        <v>0</v>
      </c>
      <c r="L1221" s="37" t="e">
        <f t="shared" si="37"/>
        <v>#DIV/0!</v>
      </c>
    </row>
    <row r="1222" spans="1:12" x14ac:dyDescent="0.2">
      <c r="A1222" s="34" t="s">
        <v>21</v>
      </c>
      <c r="B1222" s="34" t="s">
        <v>31</v>
      </c>
      <c r="C1222" s="34" t="s">
        <v>1068</v>
      </c>
      <c r="D1222" s="34" t="s">
        <v>541</v>
      </c>
      <c r="E1222" s="34" t="s">
        <v>583</v>
      </c>
      <c r="F1222" s="35" t="s">
        <v>1275</v>
      </c>
      <c r="G1222" s="33">
        <v>582</v>
      </c>
      <c r="H1222" s="33">
        <v>150</v>
      </c>
      <c r="I1222" s="40">
        <f t="shared" si="36"/>
        <v>2.88</v>
      </c>
      <c r="J1222" s="33">
        <v>0</v>
      </c>
      <c r="K1222" s="33">
        <v>0</v>
      </c>
      <c r="L1222" s="37" t="e">
        <f t="shared" si="37"/>
        <v>#DIV/0!</v>
      </c>
    </row>
    <row r="1223" spans="1:12" x14ac:dyDescent="0.2">
      <c r="A1223" s="34" t="s">
        <v>21</v>
      </c>
      <c r="B1223" s="34" t="s">
        <v>31</v>
      </c>
      <c r="C1223" s="34" t="s">
        <v>1068</v>
      </c>
      <c r="D1223" s="34" t="s">
        <v>508</v>
      </c>
      <c r="E1223" s="34" t="s">
        <v>509</v>
      </c>
      <c r="F1223" s="35" t="s">
        <v>1189</v>
      </c>
      <c r="G1223" s="33">
        <v>56</v>
      </c>
      <c r="H1223" s="33">
        <v>9</v>
      </c>
      <c r="I1223" s="40">
        <f t="shared" si="36"/>
        <v>5.2222222222222223</v>
      </c>
      <c r="J1223" s="33">
        <v>0</v>
      </c>
      <c r="K1223" s="33">
        <v>0</v>
      </c>
      <c r="L1223" s="37" t="e">
        <f t="shared" si="37"/>
        <v>#DIV/0!</v>
      </c>
    </row>
    <row r="1224" spans="1:12" x14ac:dyDescent="0.2">
      <c r="A1224" s="34" t="s">
        <v>21</v>
      </c>
      <c r="B1224" s="34" t="s">
        <v>31</v>
      </c>
      <c r="C1224" s="34" t="s">
        <v>1068</v>
      </c>
      <c r="D1224" s="34" t="s">
        <v>508</v>
      </c>
      <c r="E1224" s="34" t="s">
        <v>610</v>
      </c>
      <c r="F1224" s="35" t="s">
        <v>1187</v>
      </c>
      <c r="G1224" s="33">
        <v>71</v>
      </c>
      <c r="H1224" s="33">
        <v>18</v>
      </c>
      <c r="I1224" s="40">
        <f t="shared" si="36"/>
        <v>2.9444444444444446</v>
      </c>
      <c r="J1224" s="33">
        <v>0</v>
      </c>
      <c r="K1224" s="33">
        <v>0</v>
      </c>
      <c r="L1224" s="37" t="e">
        <f t="shared" si="37"/>
        <v>#DIV/0!</v>
      </c>
    </row>
    <row r="1225" spans="1:12" x14ac:dyDescent="0.2">
      <c r="A1225" s="34" t="s">
        <v>21</v>
      </c>
      <c r="B1225" s="34" t="s">
        <v>31</v>
      </c>
      <c r="C1225" s="34" t="s">
        <v>1068</v>
      </c>
      <c r="D1225" s="34" t="s">
        <v>550</v>
      </c>
      <c r="E1225" s="34" t="s">
        <v>579</v>
      </c>
      <c r="F1225" s="35" t="s">
        <v>1202</v>
      </c>
      <c r="G1225" s="33">
        <v>78</v>
      </c>
      <c r="H1225" s="33">
        <v>66</v>
      </c>
      <c r="I1225" s="40">
        <f t="shared" si="36"/>
        <v>0.18181818181818188</v>
      </c>
      <c r="J1225" s="33">
        <v>0</v>
      </c>
      <c r="K1225" s="33">
        <v>0</v>
      </c>
      <c r="L1225" s="37" t="e">
        <f t="shared" si="37"/>
        <v>#DIV/0!</v>
      </c>
    </row>
    <row r="1226" spans="1:12" x14ac:dyDescent="0.2">
      <c r="A1226" s="34" t="s">
        <v>21</v>
      </c>
      <c r="B1226" s="34" t="s">
        <v>31</v>
      </c>
      <c r="C1226" s="34" t="s">
        <v>1068</v>
      </c>
      <c r="D1226" s="34" t="s">
        <v>1539</v>
      </c>
      <c r="E1226" s="34" t="s">
        <v>1540</v>
      </c>
      <c r="F1226" s="35" t="s">
        <v>1541</v>
      </c>
      <c r="G1226" s="36"/>
      <c r="H1226" s="33">
        <v>5</v>
      </c>
      <c r="I1226" s="40">
        <f t="shared" si="36"/>
        <v>-1</v>
      </c>
      <c r="J1226" s="36"/>
      <c r="K1226" s="33">
        <v>0</v>
      </c>
      <c r="L1226" s="37" t="e">
        <f t="shared" si="37"/>
        <v>#DIV/0!</v>
      </c>
    </row>
    <row r="1227" spans="1:12" x14ac:dyDescent="0.2">
      <c r="A1227" s="34" t="s">
        <v>21</v>
      </c>
      <c r="B1227" s="34" t="s">
        <v>31</v>
      </c>
      <c r="C1227" s="34" t="s">
        <v>1068</v>
      </c>
      <c r="D1227" s="34" t="s">
        <v>493</v>
      </c>
      <c r="E1227" s="34" t="s">
        <v>691</v>
      </c>
      <c r="F1227" s="35" t="s">
        <v>1315</v>
      </c>
      <c r="G1227" s="36"/>
      <c r="H1227" s="33">
        <v>12</v>
      </c>
      <c r="I1227" s="40">
        <f t="shared" si="36"/>
        <v>-1</v>
      </c>
      <c r="J1227" s="36"/>
      <c r="K1227" s="33">
        <v>0</v>
      </c>
      <c r="L1227" s="37" t="e">
        <f t="shared" si="37"/>
        <v>#DIV/0!</v>
      </c>
    </row>
    <row r="1228" spans="1:12" x14ac:dyDescent="0.2">
      <c r="A1228" s="34" t="s">
        <v>21</v>
      </c>
      <c r="B1228" s="34" t="s">
        <v>31</v>
      </c>
      <c r="C1228" s="34" t="s">
        <v>1068</v>
      </c>
      <c r="D1228" s="34" t="s">
        <v>580</v>
      </c>
      <c r="E1228" s="34" t="s">
        <v>581</v>
      </c>
      <c r="F1228" s="35" t="s">
        <v>1346</v>
      </c>
      <c r="G1228" s="33">
        <v>13</v>
      </c>
      <c r="H1228" s="33">
        <v>6</v>
      </c>
      <c r="I1228" s="40">
        <f t="shared" ref="I1228:I1291" si="38">G1228/H1228-1</f>
        <v>1.1666666666666665</v>
      </c>
      <c r="J1228" s="33">
        <v>0</v>
      </c>
      <c r="K1228" s="33">
        <v>0</v>
      </c>
      <c r="L1228" s="37" t="e">
        <f t="shared" ref="L1228:L1291" si="39">J1228/K1228-1</f>
        <v>#DIV/0!</v>
      </c>
    </row>
    <row r="1229" spans="1:12" x14ac:dyDescent="0.2">
      <c r="A1229" s="34" t="s">
        <v>21</v>
      </c>
      <c r="B1229" s="34" t="s">
        <v>31</v>
      </c>
      <c r="C1229" s="34" t="s">
        <v>1068</v>
      </c>
      <c r="D1229" s="34" t="s">
        <v>33</v>
      </c>
      <c r="E1229" s="34" t="s">
        <v>529</v>
      </c>
      <c r="F1229" s="35" t="s">
        <v>1232</v>
      </c>
      <c r="G1229" s="33">
        <v>118</v>
      </c>
      <c r="H1229" s="33">
        <v>27</v>
      </c>
      <c r="I1229" s="40">
        <f t="shared" si="38"/>
        <v>3.3703703703703702</v>
      </c>
      <c r="J1229" s="33">
        <v>0</v>
      </c>
      <c r="K1229" s="33">
        <v>0</v>
      </c>
      <c r="L1229" s="37" t="e">
        <f t="shared" si="39"/>
        <v>#DIV/0!</v>
      </c>
    </row>
    <row r="1230" spans="1:12" x14ac:dyDescent="0.2">
      <c r="A1230" s="34" t="s">
        <v>21</v>
      </c>
      <c r="B1230" s="34" t="s">
        <v>31</v>
      </c>
      <c r="C1230" s="34" t="s">
        <v>1068</v>
      </c>
      <c r="D1230" s="34" t="s">
        <v>534</v>
      </c>
      <c r="E1230" s="34" t="s">
        <v>609</v>
      </c>
      <c r="F1230" s="35" t="s">
        <v>1269</v>
      </c>
      <c r="G1230" s="33">
        <v>102</v>
      </c>
      <c r="H1230" s="33">
        <v>14</v>
      </c>
      <c r="I1230" s="40">
        <f t="shared" si="38"/>
        <v>6.2857142857142856</v>
      </c>
      <c r="J1230" s="33">
        <v>0</v>
      </c>
      <c r="K1230" s="33">
        <v>0</v>
      </c>
      <c r="L1230" s="37" t="e">
        <f t="shared" si="39"/>
        <v>#DIV/0!</v>
      </c>
    </row>
    <row r="1231" spans="1:12" x14ac:dyDescent="0.2">
      <c r="A1231" s="34" t="s">
        <v>21</v>
      </c>
      <c r="B1231" s="34" t="s">
        <v>31</v>
      </c>
      <c r="C1231" s="34" t="s">
        <v>1068</v>
      </c>
      <c r="D1231" s="34" t="s">
        <v>527</v>
      </c>
      <c r="E1231" s="34" t="s">
        <v>576</v>
      </c>
      <c r="F1231" s="35" t="s">
        <v>1088</v>
      </c>
      <c r="G1231" s="36"/>
      <c r="H1231" s="33">
        <v>7</v>
      </c>
      <c r="I1231" s="40">
        <f t="shared" si="38"/>
        <v>-1</v>
      </c>
      <c r="J1231" s="36"/>
      <c r="K1231" s="33">
        <v>0</v>
      </c>
      <c r="L1231" s="37" t="e">
        <f t="shared" si="39"/>
        <v>#DIV/0!</v>
      </c>
    </row>
    <row r="1232" spans="1:12" x14ac:dyDescent="0.2">
      <c r="A1232" s="34" t="s">
        <v>21</v>
      </c>
      <c r="B1232" s="34" t="s">
        <v>31</v>
      </c>
      <c r="C1232" s="34" t="s">
        <v>1068</v>
      </c>
      <c r="D1232" s="34" t="s">
        <v>527</v>
      </c>
      <c r="E1232" s="34" t="s">
        <v>590</v>
      </c>
      <c r="F1232" s="35" t="s">
        <v>1087</v>
      </c>
      <c r="G1232" s="33">
        <v>16</v>
      </c>
      <c r="H1232" s="36"/>
      <c r="I1232" s="40" t="e">
        <f t="shared" si="38"/>
        <v>#DIV/0!</v>
      </c>
      <c r="J1232" s="33">
        <v>0</v>
      </c>
      <c r="K1232" s="36"/>
      <c r="L1232" s="37" t="e">
        <f t="shared" si="39"/>
        <v>#DIV/0!</v>
      </c>
    </row>
    <row r="1233" spans="1:12" x14ac:dyDescent="0.2">
      <c r="A1233" s="34" t="s">
        <v>21</v>
      </c>
      <c r="B1233" s="34" t="s">
        <v>31</v>
      </c>
      <c r="C1233" s="34" t="s">
        <v>1068</v>
      </c>
      <c r="D1233" s="34" t="s">
        <v>612</v>
      </c>
      <c r="E1233" s="34" t="s">
        <v>613</v>
      </c>
      <c r="F1233" s="35" t="s">
        <v>1277</v>
      </c>
      <c r="G1233" s="33">
        <v>32</v>
      </c>
      <c r="H1233" s="33">
        <v>8</v>
      </c>
      <c r="I1233" s="40">
        <f t="shared" si="38"/>
        <v>3</v>
      </c>
      <c r="J1233" s="33">
        <v>0</v>
      </c>
      <c r="K1233" s="33">
        <v>0</v>
      </c>
      <c r="L1233" s="37" t="e">
        <f t="shared" si="39"/>
        <v>#DIV/0!</v>
      </c>
    </row>
    <row r="1234" spans="1:12" x14ac:dyDescent="0.2">
      <c r="A1234" s="34" t="s">
        <v>21</v>
      </c>
      <c r="B1234" s="34" t="s">
        <v>31</v>
      </c>
      <c r="C1234" s="34" t="s">
        <v>1068</v>
      </c>
      <c r="D1234" s="34" t="s">
        <v>799</v>
      </c>
      <c r="E1234" s="34" t="s">
        <v>800</v>
      </c>
      <c r="F1234" s="35" t="s">
        <v>1345</v>
      </c>
      <c r="G1234" s="36"/>
      <c r="H1234" s="33">
        <v>10</v>
      </c>
      <c r="I1234" s="40">
        <f t="shared" si="38"/>
        <v>-1</v>
      </c>
      <c r="J1234" s="36"/>
      <c r="K1234" s="33">
        <v>0</v>
      </c>
      <c r="L1234" s="37" t="e">
        <f t="shared" si="39"/>
        <v>#DIV/0!</v>
      </c>
    </row>
    <row r="1235" spans="1:12" x14ac:dyDescent="0.2">
      <c r="A1235" s="34" t="s">
        <v>21</v>
      </c>
      <c r="B1235" s="34" t="s">
        <v>32</v>
      </c>
      <c r="C1235" s="34" t="s">
        <v>1058</v>
      </c>
      <c r="D1235" s="34" t="s">
        <v>528</v>
      </c>
      <c r="E1235" s="34" t="s">
        <v>602</v>
      </c>
      <c r="F1235" s="35" t="s">
        <v>1209</v>
      </c>
      <c r="G1235" s="33">
        <v>74</v>
      </c>
      <c r="H1235" s="33">
        <v>20</v>
      </c>
      <c r="I1235" s="40">
        <f t="shared" si="38"/>
        <v>2.7</v>
      </c>
      <c r="J1235" s="33">
        <v>0</v>
      </c>
      <c r="K1235" s="33">
        <v>0</v>
      </c>
      <c r="L1235" s="37" t="e">
        <f t="shared" si="39"/>
        <v>#DIV/0!</v>
      </c>
    </row>
    <row r="1236" spans="1:12" x14ac:dyDescent="0.2">
      <c r="A1236" s="34" t="s">
        <v>21</v>
      </c>
      <c r="B1236" s="34" t="s">
        <v>32</v>
      </c>
      <c r="C1236" s="34" t="s">
        <v>1058</v>
      </c>
      <c r="D1236" s="34" t="s">
        <v>528</v>
      </c>
      <c r="E1236" s="34" t="s">
        <v>588</v>
      </c>
      <c r="F1236" s="35" t="s">
        <v>528</v>
      </c>
      <c r="G1236" s="33">
        <v>214</v>
      </c>
      <c r="H1236" s="33">
        <v>43</v>
      </c>
      <c r="I1236" s="40">
        <f t="shared" si="38"/>
        <v>3.9767441860465116</v>
      </c>
      <c r="J1236" s="33">
        <v>0</v>
      </c>
      <c r="K1236" s="33">
        <v>0</v>
      </c>
      <c r="L1236" s="37" t="e">
        <f t="shared" si="39"/>
        <v>#DIV/0!</v>
      </c>
    </row>
    <row r="1237" spans="1:12" x14ac:dyDescent="0.2">
      <c r="A1237" s="34" t="s">
        <v>21</v>
      </c>
      <c r="B1237" s="34" t="s">
        <v>32</v>
      </c>
      <c r="C1237" s="34" t="s">
        <v>1058</v>
      </c>
      <c r="D1237" s="34" t="s">
        <v>513</v>
      </c>
      <c r="E1237" s="34" t="s">
        <v>593</v>
      </c>
      <c r="F1237" s="35" t="s">
        <v>1248</v>
      </c>
      <c r="G1237" s="33">
        <v>2</v>
      </c>
      <c r="H1237" s="36"/>
      <c r="I1237" s="40" t="e">
        <f t="shared" si="38"/>
        <v>#DIV/0!</v>
      </c>
      <c r="J1237" s="33">
        <v>0</v>
      </c>
      <c r="K1237" s="36"/>
      <c r="L1237" s="37" t="e">
        <f t="shared" si="39"/>
        <v>#DIV/0!</v>
      </c>
    </row>
    <row r="1238" spans="1:12" x14ac:dyDescent="0.2">
      <c r="A1238" s="34" t="s">
        <v>21</v>
      </c>
      <c r="B1238" s="34" t="s">
        <v>32</v>
      </c>
      <c r="C1238" s="34" t="s">
        <v>1058</v>
      </c>
      <c r="D1238" s="34" t="s">
        <v>607</v>
      </c>
      <c r="E1238" s="34" t="s">
        <v>672</v>
      </c>
      <c r="F1238" s="35" t="s">
        <v>1286</v>
      </c>
      <c r="G1238" s="33">
        <v>2</v>
      </c>
      <c r="H1238" s="33">
        <v>1</v>
      </c>
      <c r="I1238" s="40">
        <f t="shared" si="38"/>
        <v>1</v>
      </c>
      <c r="J1238" s="33">
        <v>0</v>
      </c>
      <c r="K1238" s="33">
        <v>0</v>
      </c>
      <c r="L1238" s="37" t="e">
        <f t="shared" si="39"/>
        <v>#DIV/0!</v>
      </c>
    </row>
    <row r="1239" spans="1:12" x14ac:dyDescent="0.2">
      <c r="A1239" s="34" t="s">
        <v>21</v>
      </c>
      <c r="B1239" s="34" t="s">
        <v>32</v>
      </c>
      <c r="C1239" s="34" t="s">
        <v>1058</v>
      </c>
      <c r="D1239" s="34" t="s">
        <v>607</v>
      </c>
      <c r="E1239" s="34" t="s">
        <v>608</v>
      </c>
      <c r="F1239" s="35" t="s">
        <v>1289</v>
      </c>
      <c r="G1239" s="33">
        <v>1</v>
      </c>
      <c r="H1239" s="36"/>
      <c r="I1239" s="40" t="e">
        <f t="shared" si="38"/>
        <v>#DIV/0!</v>
      </c>
      <c r="J1239" s="33">
        <v>0</v>
      </c>
      <c r="K1239" s="36"/>
      <c r="L1239" s="37" t="e">
        <f t="shared" si="39"/>
        <v>#DIV/0!</v>
      </c>
    </row>
    <row r="1240" spans="1:12" x14ac:dyDescent="0.2">
      <c r="A1240" s="34" t="s">
        <v>21</v>
      </c>
      <c r="B1240" s="34" t="s">
        <v>32</v>
      </c>
      <c r="C1240" s="34" t="s">
        <v>1058</v>
      </c>
      <c r="D1240" s="34" t="s">
        <v>518</v>
      </c>
      <c r="E1240" s="34" t="s">
        <v>519</v>
      </c>
      <c r="F1240" s="35" t="s">
        <v>518</v>
      </c>
      <c r="G1240" s="33">
        <v>9606</v>
      </c>
      <c r="H1240" s="33">
        <v>1309</v>
      </c>
      <c r="I1240" s="40">
        <f t="shared" si="38"/>
        <v>6.33842627960275</v>
      </c>
      <c r="J1240" s="33">
        <v>49869</v>
      </c>
      <c r="K1240" s="33">
        <v>2696</v>
      </c>
      <c r="L1240" s="37">
        <f t="shared" si="39"/>
        <v>17.497403560830861</v>
      </c>
    </row>
    <row r="1241" spans="1:12" x14ac:dyDescent="0.2">
      <c r="A1241" s="34" t="s">
        <v>21</v>
      </c>
      <c r="B1241" s="34" t="s">
        <v>32</v>
      </c>
      <c r="C1241" s="34" t="s">
        <v>1058</v>
      </c>
      <c r="D1241" s="34" t="s">
        <v>518</v>
      </c>
      <c r="E1241" s="34" t="s">
        <v>988</v>
      </c>
      <c r="F1241" s="35" t="s">
        <v>1191</v>
      </c>
      <c r="G1241" s="36"/>
      <c r="H1241" s="33">
        <v>1</v>
      </c>
      <c r="I1241" s="40">
        <f t="shared" si="38"/>
        <v>-1</v>
      </c>
      <c r="J1241" s="36"/>
      <c r="K1241" s="33">
        <v>0</v>
      </c>
      <c r="L1241" s="37" t="e">
        <f t="shared" si="39"/>
        <v>#DIV/0!</v>
      </c>
    </row>
    <row r="1242" spans="1:12" x14ac:dyDescent="0.2">
      <c r="A1242" s="34" t="s">
        <v>21</v>
      </c>
      <c r="B1242" s="34" t="s">
        <v>32</v>
      </c>
      <c r="C1242" s="34" t="s">
        <v>1058</v>
      </c>
      <c r="D1242" s="34" t="s">
        <v>493</v>
      </c>
      <c r="E1242" s="34" t="s">
        <v>691</v>
      </c>
      <c r="F1242" s="35" t="s">
        <v>1315</v>
      </c>
      <c r="G1242" s="36"/>
      <c r="H1242" s="33">
        <v>3</v>
      </c>
      <c r="I1242" s="40">
        <f t="shared" si="38"/>
        <v>-1</v>
      </c>
      <c r="J1242" s="36"/>
      <c r="K1242" s="33">
        <v>0</v>
      </c>
      <c r="L1242" s="37" t="e">
        <f t="shared" si="39"/>
        <v>#DIV/0!</v>
      </c>
    </row>
    <row r="1243" spans="1:12" x14ac:dyDescent="0.2">
      <c r="A1243" s="34" t="s">
        <v>21</v>
      </c>
      <c r="B1243" s="34" t="s">
        <v>32</v>
      </c>
      <c r="C1243" s="34" t="s">
        <v>1058</v>
      </c>
      <c r="D1243" s="34" t="s">
        <v>591</v>
      </c>
      <c r="E1243" s="34" t="s">
        <v>753</v>
      </c>
      <c r="F1243" s="35" t="s">
        <v>752</v>
      </c>
      <c r="G1243" s="36"/>
      <c r="H1243" s="33">
        <v>0</v>
      </c>
      <c r="I1243" s="40" t="e">
        <f t="shared" si="38"/>
        <v>#DIV/0!</v>
      </c>
      <c r="J1243" s="36"/>
      <c r="K1243" s="33">
        <v>0</v>
      </c>
      <c r="L1243" s="37" t="e">
        <f t="shared" si="39"/>
        <v>#DIV/0!</v>
      </c>
    </row>
    <row r="1244" spans="1:12" x14ac:dyDescent="0.2">
      <c r="A1244" s="34" t="s">
        <v>21</v>
      </c>
      <c r="B1244" s="34" t="s">
        <v>32</v>
      </c>
      <c r="C1244" s="34" t="s">
        <v>1058</v>
      </c>
      <c r="D1244" s="34" t="s">
        <v>591</v>
      </c>
      <c r="E1244" s="34" t="s">
        <v>592</v>
      </c>
      <c r="F1244" s="35" t="s">
        <v>1281</v>
      </c>
      <c r="G1244" s="33">
        <v>2879</v>
      </c>
      <c r="H1244" s="33">
        <v>551</v>
      </c>
      <c r="I1244" s="40">
        <f t="shared" si="38"/>
        <v>4.2250453720508165</v>
      </c>
      <c r="J1244" s="33">
        <v>0</v>
      </c>
      <c r="K1244" s="33">
        <v>0</v>
      </c>
      <c r="L1244" s="37" t="e">
        <f t="shared" si="39"/>
        <v>#DIV/0!</v>
      </c>
    </row>
    <row r="1245" spans="1:12" x14ac:dyDescent="0.2">
      <c r="A1245" s="34" t="s">
        <v>21</v>
      </c>
      <c r="B1245" s="34" t="s">
        <v>32</v>
      </c>
      <c r="C1245" s="34" t="s">
        <v>1058</v>
      </c>
      <c r="D1245" s="34" t="s">
        <v>541</v>
      </c>
      <c r="E1245" s="34" t="s">
        <v>578</v>
      </c>
      <c r="F1245" s="35" t="s">
        <v>1271</v>
      </c>
      <c r="G1245" s="33">
        <v>6</v>
      </c>
      <c r="H1245" s="36"/>
      <c r="I1245" s="40" t="e">
        <f t="shared" si="38"/>
        <v>#DIV/0!</v>
      </c>
      <c r="J1245" s="33">
        <v>0</v>
      </c>
      <c r="K1245" s="36"/>
      <c r="L1245" s="37" t="e">
        <f t="shared" si="39"/>
        <v>#DIV/0!</v>
      </c>
    </row>
    <row r="1246" spans="1:12" x14ac:dyDescent="0.2">
      <c r="A1246" s="34" t="s">
        <v>21</v>
      </c>
      <c r="B1246" s="34" t="s">
        <v>32</v>
      </c>
      <c r="C1246" s="34" t="s">
        <v>1058</v>
      </c>
      <c r="D1246" s="34" t="s">
        <v>541</v>
      </c>
      <c r="E1246" s="34" t="s">
        <v>583</v>
      </c>
      <c r="F1246" s="35" t="s">
        <v>1275</v>
      </c>
      <c r="G1246" s="33">
        <v>16</v>
      </c>
      <c r="H1246" s="33">
        <v>3</v>
      </c>
      <c r="I1246" s="40">
        <f t="shared" si="38"/>
        <v>4.333333333333333</v>
      </c>
      <c r="J1246" s="33">
        <v>0</v>
      </c>
      <c r="K1246" s="33">
        <v>0</v>
      </c>
      <c r="L1246" s="37" t="e">
        <f t="shared" si="39"/>
        <v>#DIV/0!</v>
      </c>
    </row>
    <row r="1247" spans="1:12" x14ac:dyDescent="0.2">
      <c r="A1247" s="34" t="s">
        <v>21</v>
      </c>
      <c r="B1247" s="34" t="s">
        <v>32</v>
      </c>
      <c r="C1247" s="34" t="s">
        <v>1058</v>
      </c>
      <c r="D1247" s="34" t="s">
        <v>612</v>
      </c>
      <c r="E1247" s="34" t="s">
        <v>613</v>
      </c>
      <c r="F1247" s="35" t="s">
        <v>1277</v>
      </c>
      <c r="G1247" s="33">
        <v>363</v>
      </c>
      <c r="H1247" s="33">
        <v>89</v>
      </c>
      <c r="I1247" s="40">
        <f t="shared" si="38"/>
        <v>3.0786516853932584</v>
      </c>
      <c r="J1247" s="33">
        <v>0</v>
      </c>
      <c r="K1247" s="33">
        <v>0</v>
      </c>
      <c r="L1247" s="37" t="e">
        <f t="shared" si="39"/>
        <v>#DIV/0!</v>
      </c>
    </row>
    <row r="1248" spans="1:12" x14ac:dyDescent="0.2">
      <c r="A1248" s="34" t="s">
        <v>21</v>
      </c>
      <c r="B1248" s="34" t="s">
        <v>32</v>
      </c>
      <c r="C1248" s="34" t="s">
        <v>1058</v>
      </c>
      <c r="D1248" s="34" t="s">
        <v>603</v>
      </c>
      <c r="E1248" s="34" t="s">
        <v>1527</v>
      </c>
      <c r="F1248" s="35" t="s">
        <v>1528</v>
      </c>
      <c r="G1248" s="33">
        <v>252</v>
      </c>
      <c r="H1248" s="33">
        <v>359</v>
      </c>
      <c r="I1248" s="40">
        <f t="shared" si="38"/>
        <v>-0.29805013927576607</v>
      </c>
      <c r="J1248" s="33">
        <v>0</v>
      </c>
      <c r="K1248" s="33">
        <v>0</v>
      </c>
      <c r="L1248" s="37" t="e">
        <f t="shared" si="39"/>
        <v>#DIV/0!</v>
      </c>
    </row>
    <row r="1249" spans="1:12" x14ac:dyDescent="0.2">
      <c r="A1249" s="34" t="s">
        <v>21</v>
      </c>
      <c r="B1249" s="34" t="s">
        <v>32</v>
      </c>
      <c r="C1249" s="34" t="s">
        <v>1058</v>
      </c>
      <c r="D1249" s="34" t="s">
        <v>603</v>
      </c>
      <c r="E1249" s="34" t="s">
        <v>888</v>
      </c>
      <c r="F1249" s="35" t="s">
        <v>1219</v>
      </c>
      <c r="G1249" s="36"/>
      <c r="H1249" s="33">
        <v>66</v>
      </c>
      <c r="I1249" s="40">
        <f t="shared" si="38"/>
        <v>-1</v>
      </c>
      <c r="J1249" s="36"/>
      <c r="K1249" s="33">
        <v>0</v>
      </c>
      <c r="L1249" s="37" t="e">
        <f t="shared" si="39"/>
        <v>#DIV/0!</v>
      </c>
    </row>
    <row r="1250" spans="1:12" x14ac:dyDescent="0.2">
      <c r="A1250" s="34" t="s">
        <v>21</v>
      </c>
      <c r="B1250" s="34" t="s">
        <v>32</v>
      </c>
      <c r="C1250" s="34" t="s">
        <v>1058</v>
      </c>
      <c r="D1250" s="34" t="s">
        <v>603</v>
      </c>
      <c r="E1250" s="34" t="s">
        <v>671</v>
      </c>
      <c r="F1250" s="35" t="s">
        <v>1221</v>
      </c>
      <c r="G1250" s="36"/>
      <c r="H1250" s="33">
        <v>117</v>
      </c>
      <c r="I1250" s="40">
        <f t="shared" si="38"/>
        <v>-1</v>
      </c>
      <c r="J1250" s="36"/>
      <c r="K1250" s="33">
        <v>0</v>
      </c>
      <c r="L1250" s="37" t="e">
        <f t="shared" si="39"/>
        <v>#DIV/0!</v>
      </c>
    </row>
    <row r="1251" spans="1:12" x14ac:dyDescent="0.2">
      <c r="A1251" s="34" t="s">
        <v>21</v>
      </c>
      <c r="B1251" s="34" t="s">
        <v>32</v>
      </c>
      <c r="C1251" s="34" t="s">
        <v>1058</v>
      </c>
      <c r="D1251" s="34" t="s">
        <v>512</v>
      </c>
      <c r="E1251" s="34" t="s">
        <v>595</v>
      </c>
      <c r="F1251" s="35" t="s">
        <v>1090</v>
      </c>
      <c r="G1251" s="33">
        <v>71</v>
      </c>
      <c r="H1251" s="33">
        <v>24</v>
      </c>
      <c r="I1251" s="40">
        <f t="shared" si="38"/>
        <v>1.9583333333333335</v>
      </c>
      <c r="J1251" s="33">
        <v>0</v>
      </c>
      <c r="K1251" s="33">
        <v>0</v>
      </c>
      <c r="L1251" s="37" t="e">
        <f t="shared" si="39"/>
        <v>#DIV/0!</v>
      </c>
    </row>
    <row r="1252" spans="1:12" x14ac:dyDescent="0.2">
      <c r="A1252" s="34" t="s">
        <v>21</v>
      </c>
      <c r="B1252" s="34" t="s">
        <v>32</v>
      </c>
      <c r="C1252" s="34" t="s">
        <v>1058</v>
      </c>
      <c r="D1252" s="34" t="s">
        <v>512</v>
      </c>
      <c r="E1252" s="34" t="s">
        <v>594</v>
      </c>
      <c r="F1252" s="35" t="s">
        <v>160</v>
      </c>
      <c r="G1252" s="33">
        <v>22</v>
      </c>
      <c r="H1252" s="33">
        <v>16</v>
      </c>
      <c r="I1252" s="40">
        <f t="shared" si="38"/>
        <v>0.375</v>
      </c>
      <c r="J1252" s="33">
        <v>0</v>
      </c>
      <c r="K1252" s="33">
        <v>0</v>
      </c>
      <c r="L1252" s="37" t="e">
        <f t="shared" si="39"/>
        <v>#DIV/0!</v>
      </c>
    </row>
    <row r="1253" spans="1:12" x14ac:dyDescent="0.2">
      <c r="A1253" s="34" t="s">
        <v>21</v>
      </c>
      <c r="B1253" s="34" t="s">
        <v>32</v>
      </c>
      <c r="C1253" s="34" t="s">
        <v>1058</v>
      </c>
      <c r="D1253" s="34" t="s">
        <v>512</v>
      </c>
      <c r="E1253" s="34" t="s">
        <v>53</v>
      </c>
      <c r="F1253" s="35" t="s">
        <v>1100</v>
      </c>
      <c r="G1253" s="36"/>
      <c r="H1253" s="33">
        <v>1</v>
      </c>
      <c r="I1253" s="40">
        <f t="shared" si="38"/>
        <v>-1</v>
      </c>
      <c r="J1253" s="36"/>
      <c r="K1253" s="33">
        <v>0</v>
      </c>
      <c r="L1253" s="37" t="e">
        <f t="shared" si="39"/>
        <v>#DIV/0!</v>
      </c>
    </row>
    <row r="1254" spans="1:12" x14ac:dyDescent="0.2">
      <c r="A1254" s="34" t="s">
        <v>21</v>
      </c>
      <c r="B1254" s="34" t="s">
        <v>32</v>
      </c>
      <c r="C1254" s="34" t="s">
        <v>1058</v>
      </c>
      <c r="D1254" s="34" t="s">
        <v>512</v>
      </c>
      <c r="E1254" s="34" t="s">
        <v>589</v>
      </c>
      <c r="F1254" s="35" t="s">
        <v>1094</v>
      </c>
      <c r="G1254" s="33">
        <v>6</v>
      </c>
      <c r="H1254" s="33">
        <v>4</v>
      </c>
      <c r="I1254" s="40">
        <f t="shared" si="38"/>
        <v>0.5</v>
      </c>
      <c r="J1254" s="33">
        <v>0</v>
      </c>
      <c r="K1254" s="33">
        <v>0</v>
      </c>
      <c r="L1254" s="37" t="e">
        <f t="shared" si="39"/>
        <v>#DIV/0!</v>
      </c>
    </row>
    <row r="1255" spans="1:12" x14ac:dyDescent="0.2">
      <c r="A1255" s="34" t="s">
        <v>21</v>
      </c>
      <c r="B1255" s="34" t="s">
        <v>32</v>
      </c>
      <c r="C1255" s="34" t="s">
        <v>1058</v>
      </c>
      <c r="D1255" s="34" t="s">
        <v>512</v>
      </c>
      <c r="E1255" s="34" t="s">
        <v>587</v>
      </c>
      <c r="F1255" s="35" t="s">
        <v>1089</v>
      </c>
      <c r="G1255" s="33">
        <v>5346</v>
      </c>
      <c r="H1255" s="33">
        <v>2129</v>
      </c>
      <c r="I1255" s="40">
        <f t="shared" si="38"/>
        <v>1.5110380460310004</v>
      </c>
      <c r="J1255" s="33">
        <v>0</v>
      </c>
      <c r="K1255" s="33">
        <v>0</v>
      </c>
      <c r="L1255" s="37" t="e">
        <f t="shared" si="39"/>
        <v>#DIV/0!</v>
      </c>
    </row>
    <row r="1256" spans="1:12" x14ac:dyDescent="0.2">
      <c r="A1256" s="34" t="s">
        <v>21</v>
      </c>
      <c r="B1256" s="34" t="s">
        <v>32</v>
      </c>
      <c r="C1256" s="34" t="s">
        <v>1058</v>
      </c>
      <c r="D1256" s="34" t="s">
        <v>512</v>
      </c>
      <c r="E1256" s="34" t="s">
        <v>881</v>
      </c>
      <c r="F1256" s="35" t="s">
        <v>1116</v>
      </c>
      <c r="G1256" s="36"/>
      <c r="H1256" s="33">
        <v>7</v>
      </c>
      <c r="I1256" s="40">
        <f t="shared" si="38"/>
        <v>-1</v>
      </c>
      <c r="J1256" s="36"/>
      <c r="K1256" s="33">
        <v>0</v>
      </c>
      <c r="L1256" s="37" t="e">
        <f t="shared" si="39"/>
        <v>#DIV/0!</v>
      </c>
    </row>
    <row r="1257" spans="1:12" x14ac:dyDescent="0.2">
      <c r="A1257" s="34" t="s">
        <v>21</v>
      </c>
      <c r="B1257" s="34" t="s">
        <v>32</v>
      </c>
      <c r="C1257" s="34" t="s">
        <v>1058</v>
      </c>
      <c r="D1257" s="34" t="s">
        <v>512</v>
      </c>
      <c r="E1257" s="34" t="s">
        <v>596</v>
      </c>
      <c r="F1257" s="35" t="s">
        <v>1091</v>
      </c>
      <c r="G1257" s="36"/>
      <c r="H1257" s="33">
        <v>39</v>
      </c>
      <c r="I1257" s="40">
        <f t="shared" si="38"/>
        <v>-1</v>
      </c>
      <c r="J1257" s="36"/>
      <c r="K1257" s="33">
        <v>0</v>
      </c>
      <c r="L1257" s="37" t="e">
        <f t="shared" si="39"/>
        <v>#DIV/0!</v>
      </c>
    </row>
    <row r="1258" spans="1:12" x14ac:dyDescent="0.2">
      <c r="A1258" s="34" t="s">
        <v>21</v>
      </c>
      <c r="B1258" s="34" t="s">
        <v>32</v>
      </c>
      <c r="C1258" s="34" t="s">
        <v>1058</v>
      </c>
      <c r="D1258" s="34" t="s">
        <v>516</v>
      </c>
      <c r="E1258" s="34" t="s">
        <v>600</v>
      </c>
      <c r="F1258" s="35" t="s">
        <v>1263</v>
      </c>
      <c r="G1258" s="33">
        <v>960</v>
      </c>
      <c r="H1258" s="33">
        <v>460</v>
      </c>
      <c r="I1258" s="40">
        <f t="shared" si="38"/>
        <v>1.0869565217391304</v>
      </c>
      <c r="J1258" s="33">
        <v>0</v>
      </c>
      <c r="K1258" s="33">
        <v>0</v>
      </c>
      <c r="L1258" s="37" t="e">
        <f t="shared" si="39"/>
        <v>#DIV/0!</v>
      </c>
    </row>
    <row r="1259" spans="1:12" x14ac:dyDescent="0.2">
      <c r="A1259" s="34" t="s">
        <v>21</v>
      </c>
      <c r="B1259" s="34" t="s">
        <v>32</v>
      </c>
      <c r="C1259" s="34" t="s">
        <v>1058</v>
      </c>
      <c r="D1259" s="34" t="s">
        <v>516</v>
      </c>
      <c r="E1259" s="34" t="s">
        <v>901</v>
      </c>
      <c r="F1259" s="35" t="s">
        <v>1262</v>
      </c>
      <c r="G1259" s="36"/>
      <c r="H1259" s="33">
        <v>68</v>
      </c>
      <c r="I1259" s="40">
        <f t="shared" si="38"/>
        <v>-1</v>
      </c>
      <c r="J1259" s="36"/>
      <c r="K1259" s="33">
        <v>0</v>
      </c>
      <c r="L1259" s="37" t="e">
        <f t="shared" si="39"/>
        <v>#DIV/0!</v>
      </c>
    </row>
    <row r="1260" spans="1:12" x14ac:dyDescent="0.2">
      <c r="A1260" s="34" t="s">
        <v>21</v>
      </c>
      <c r="B1260" s="34" t="s">
        <v>32</v>
      </c>
      <c r="C1260" s="34" t="s">
        <v>1058</v>
      </c>
      <c r="D1260" s="34" t="s">
        <v>516</v>
      </c>
      <c r="E1260" s="34" t="s">
        <v>730</v>
      </c>
      <c r="F1260" s="35" t="s">
        <v>1260</v>
      </c>
      <c r="G1260" s="36"/>
      <c r="H1260" s="33">
        <v>161</v>
      </c>
      <c r="I1260" s="40">
        <f t="shared" si="38"/>
        <v>-1</v>
      </c>
      <c r="J1260" s="36"/>
      <c r="K1260" s="33">
        <v>0</v>
      </c>
      <c r="L1260" s="37" t="e">
        <f t="shared" si="39"/>
        <v>#DIV/0!</v>
      </c>
    </row>
    <row r="1261" spans="1:12" x14ac:dyDescent="0.2">
      <c r="A1261" s="34" t="s">
        <v>21</v>
      </c>
      <c r="B1261" s="34" t="s">
        <v>32</v>
      </c>
      <c r="C1261" s="34" t="s">
        <v>1058</v>
      </c>
      <c r="D1261" s="34" t="s">
        <v>516</v>
      </c>
      <c r="E1261" s="34" t="s">
        <v>889</v>
      </c>
      <c r="F1261" s="35" t="s">
        <v>1266</v>
      </c>
      <c r="G1261" s="36"/>
      <c r="H1261" s="33">
        <v>90</v>
      </c>
      <c r="I1261" s="40">
        <f t="shared" si="38"/>
        <v>-1</v>
      </c>
      <c r="J1261" s="36"/>
      <c r="K1261" s="33">
        <v>0</v>
      </c>
      <c r="L1261" s="37" t="e">
        <f t="shared" si="39"/>
        <v>#DIV/0!</v>
      </c>
    </row>
    <row r="1262" spans="1:12" x14ac:dyDescent="0.2">
      <c r="A1262" s="34" t="s">
        <v>21</v>
      </c>
      <c r="B1262" s="34" t="s">
        <v>32</v>
      </c>
      <c r="C1262" s="34" t="s">
        <v>1058</v>
      </c>
      <c r="D1262" s="34" t="s">
        <v>516</v>
      </c>
      <c r="E1262" s="34" t="s">
        <v>582</v>
      </c>
      <c r="F1262" s="35" t="s">
        <v>1261</v>
      </c>
      <c r="G1262" s="33">
        <v>368</v>
      </c>
      <c r="H1262" s="36"/>
      <c r="I1262" s="40" t="e">
        <f t="shared" si="38"/>
        <v>#DIV/0!</v>
      </c>
      <c r="J1262" s="33">
        <v>0</v>
      </c>
      <c r="K1262" s="36"/>
      <c r="L1262" s="37" t="e">
        <f t="shared" si="39"/>
        <v>#DIV/0!</v>
      </c>
    </row>
    <row r="1263" spans="1:12" x14ac:dyDescent="0.2">
      <c r="A1263" s="34" t="s">
        <v>21</v>
      </c>
      <c r="B1263" s="34" t="s">
        <v>32</v>
      </c>
      <c r="C1263" s="34" t="s">
        <v>1058</v>
      </c>
      <c r="D1263" s="34" t="s">
        <v>516</v>
      </c>
      <c r="E1263" s="34" t="s">
        <v>829</v>
      </c>
      <c r="F1263" s="35" t="s">
        <v>1264</v>
      </c>
      <c r="G1263" s="36"/>
      <c r="H1263" s="33">
        <v>55</v>
      </c>
      <c r="I1263" s="40">
        <f t="shared" si="38"/>
        <v>-1</v>
      </c>
      <c r="J1263" s="36"/>
      <c r="K1263" s="33">
        <v>0</v>
      </c>
      <c r="L1263" s="37" t="e">
        <f t="shared" si="39"/>
        <v>#DIV/0!</v>
      </c>
    </row>
    <row r="1264" spans="1:12" x14ac:dyDescent="0.2">
      <c r="A1264" s="34" t="s">
        <v>21</v>
      </c>
      <c r="B1264" s="34" t="s">
        <v>32</v>
      </c>
      <c r="C1264" s="34" t="s">
        <v>1058</v>
      </c>
      <c r="D1264" s="34" t="s">
        <v>516</v>
      </c>
      <c r="E1264" s="34" t="s">
        <v>611</v>
      </c>
      <c r="F1264" s="35" t="s">
        <v>1261</v>
      </c>
      <c r="G1264" s="33">
        <v>235</v>
      </c>
      <c r="H1264" s="33">
        <v>73</v>
      </c>
      <c r="I1264" s="40">
        <f t="shared" si="38"/>
        <v>2.2191780821917808</v>
      </c>
      <c r="J1264" s="33">
        <v>0</v>
      </c>
      <c r="K1264" s="33">
        <v>0</v>
      </c>
      <c r="L1264" s="37" t="e">
        <f t="shared" si="39"/>
        <v>#DIV/0!</v>
      </c>
    </row>
    <row r="1265" spans="1:12" x14ac:dyDescent="0.2">
      <c r="A1265" s="34" t="s">
        <v>21</v>
      </c>
      <c r="B1265" s="34" t="s">
        <v>32</v>
      </c>
      <c r="C1265" s="34" t="s">
        <v>1058</v>
      </c>
      <c r="D1265" s="34" t="s">
        <v>508</v>
      </c>
      <c r="E1265" s="34" t="s">
        <v>509</v>
      </c>
      <c r="F1265" s="35" t="s">
        <v>1189</v>
      </c>
      <c r="G1265" s="33">
        <v>237</v>
      </c>
      <c r="H1265" s="33">
        <v>120</v>
      </c>
      <c r="I1265" s="40">
        <f t="shared" si="38"/>
        <v>0.97500000000000009</v>
      </c>
      <c r="J1265" s="33">
        <v>0</v>
      </c>
      <c r="K1265" s="33">
        <v>0</v>
      </c>
      <c r="L1265" s="37" t="e">
        <f t="shared" si="39"/>
        <v>#DIV/0!</v>
      </c>
    </row>
    <row r="1266" spans="1:12" x14ac:dyDescent="0.2">
      <c r="A1266" s="34" t="s">
        <v>21</v>
      </c>
      <c r="B1266" s="34" t="s">
        <v>32</v>
      </c>
      <c r="C1266" s="34" t="s">
        <v>1058</v>
      </c>
      <c r="D1266" s="34" t="s">
        <v>508</v>
      </c>
      <c r="E1266" s="34" t="s">
        <v>610</v>
      </c>
      <c r="F1266" s="35" t="s">
        <v>1187</v>
      </c>
      <c r="G1266" s="33">
        <v>149</v>
      </c>
      <c r="H1266" s="33">
        <v>49</v>
      </c>
      <c r="I1266" s="40">
        <f t="shared" si="38"/>
        <v>2.0408163265306123</v>
      </c>
      <c r="J1266" s="33">
        <v>0</v>
      </c>
      <c r="K1266" s="33">
        <v>0</v>
      </c>
      <c r="L1266" s="37" t="e">
        <f t="shared" si="39"/>
        <v>#DIV/0!</v>
      </c>
    </row>
    <row r="1267" spans="1:12" x14ac:dyDescent="0.2">
      <c r="A1267" s="34" t="s">
        <v>21</v>
      </c>
      <c r="B1267" s="34" t="s">
        <v>32</v>
      </c>
      <c r="C1267" s="34" t="s">
        <v>1058</v>
      </c>
      <c r="D1267" s="34" t="s">
        <v>499</v>
      </c>
      <c r="E1267" s="34" t="s">
        <v>500</v>
      </c>
      <c r="F1267" s="35" t="s">
        <v>1082</v>
      </c>
      <c r="G1267" s="33">
        <v>46</v>
      </c>
      <c r="H1267" s="36"/>
      <c r="I1267" s="40" t="e">
        <f t="shared" si="38"/>
        <v>#DIV/0!</v>
      </c>
      <c r="J1267" s="33">
        <v>0</v>
      </c>
      <c r="K1267" s="36"/>
      <c r="L1267" s="37" t="e">
        <f t="shared" si="39"/>
        <v>#DIV/0!</v>
      </c>
    </row>
    <row r="1268" spans="1:12" x14ac:dyDescent="0.2">
      <c r="A1268" s="34" t="s">
        <v>21</v>
      </c>
      <c r="B1268" s="34" t="s">
        <v>32</v>
      </c>
      <c r="C1268" s="34" t="s">
        <v>1058</v>
      </c>
      <c r="D1268" s="34" t="s">
        <v>550</v>
      </c>
      <c r="E1268" s="34" t="s">
        <v>579</v>
      </c>
      <c r="F1268" s="35" t="s">
        <v>1202</v>
      </c>
      <c r="G1268" s="33">
        <v>1374</v>
      </c>
      <c r="H1268" s="33">
        <v>326</v>
      </c>
      <c r="I1268" s="40">
        <f t="shared" si="38"/>
        <v>3.2147239263803682</v>
      </c>
      <c r="J1268" s="33">
        <v>0</v>
      </c>
      <c r="K1268" s="33">
        <v>0</v>
      </c>
      <c r="L1268" s="37" t="e">
        <f t="shared" si="39"/>
        <v>#DIV/0!</v>
      </c>
    </row>
    <row r="1269" spans="1:12" x14ac:dyDescent="0.2">
      <c r="A1269" s="34" t="s">
        <v>21</v>
      </c>
      <c r="B1269" s="34" t="s">
        <v>32</v>
      </c>
      <c r="C1269" s="34" t="s">
        <v>1058</v>
      </c>
      <c r="D1269" s="34" t="s">
        <v>553</v>
      </c>
      <c r="E1269" s="34" t="s">
        <v>554</v>
      </c>
      <c r="F1269" s="35" t="s">
        <v>1296</v>
      </c>
      <c r="G1269" s="33">
        <v>6</v>
      </c>
      <c r="H1269" s="36"/>
      <c r="I1269" s="40" t="e">
        <f t="shared" si="38"/>
        <v>#DIV/0!</v>
      </c>
      <c r="J1269" s="33">
        <v>0</v>
      </c>
      <c r="K1269" s="36"/>
      <c r="L1269" s="37" t="e">
        <f t="shared" si="39"/>
        <v>#DIV/0!</v>
      </c>
    </row>
    <row r="1270" spans="1:12" x14ac:dyDescent="0.2">
      <c r="A1270" s="34" t="s">
        <v>21</v>
      </c>
      <c r="B1270" s="34" t="s">
        <v>32</v>
      </c>
      <c r="C1270" s="34" t="s">
        <v>1058</v>
      </c>
      <c r="D1270" s="34" t="s">
        <v>553</v>
      </c>
      <c r="E1270" s="34" t="s">
        <v>561</v>
      </c>
      <c r="F1270" s="35" t="s">
        <v>1294</v>
      </c>
      <c r="G1270" s="36"/>
      <c r="H1270" s="33">
        <v>2</v>
      </c>
      <c r="I1270" s="40">
        <f t="shared" si="38"/>
        <v>-1</v>
      </c>
      <c r="J1270" s="36"/>
      <c r="K1270" s="33">
        <v>0</v>
      </c>
      <c r="L1270" s="37" t="e">
        <f t="shared" si="39"/>
        <v>#DIV/0!</v>
      </c>
    </row>
    <row r="1271" spans="1:12" x14ac:dyDescent="0.2">
      <c r="A1271" s="34" t="s">
        <v>21</v>
      </c>
      <c r="B1271" s="34" t="s">
        <v>32</v>
      </c>
      <c r="C1271" s="34" t="s">
        <v>1058</v>
      </c>
      <c r="D1271" s="34" t="s">
        <v>865</v>
      </c>
      <c r="E1271" s="34" t="s">
        <v>866</v>
      </c>
      <c r="F1271" s="35" t="s">
        <v>1335</v>
      </c>
      <c r="G1271" s="33">
        <v>0</v>
      </c>
      <c r="H1271" s="36"/>
      <c r="I1271" s="40" t="e">
        <f t="shared" si="38"/>
        <v>#DIV/0!</v>
      </c>
      <c r="J1271" s="33">
        <v>0</v>
      </c>
      <c r="K1271" s="36"/>
      <c r="L1271" s="37" t="e">
        <f t="shared" si="39"/>
        <v>#DIV/0!</v>
      </c>
    </row>
    <row r="1272" spans="1:12" x14ac:dyDescent="0.2">
      <c r="A1272" s="34" t="s">
        <v>21</v>
      </c>
      <c r="B1272" s="34" t="s">
        <v>32</v>
      </c>
      <c r="C1272" s="34" t="s">
        <v>1058</v>
      </c>
      <c r="D1272" s="34" t="s">
        <v>527</v>
      </c>
      <c r="E1272" s="34" t="s">
        <v>576</v>
      </c>
      <c r="F1272" s="35" t="s">
        <v>1088</v>
      </c>
      <c r="G1272" s="36"/>
      <c r="H1272" s="33">
        <v>50</v>
      </c>
      <c r="I1272" s="40">
        <f t="shared" si="38"/>
        <v>-1</v>
      </c>
      <c r="J1272" s="36"/>
      <c r="K1272" s="33">
        <v>0</v>
      </c>
      <c r="L1272" s="37" t="e">
        <f t="shared" si="39"/>
        <v>#DIV/0!</v>
      </c>
    </row>
    <row r="1273" spans="1:12" x14ac:dyDescent="0.2">
      <c r="A1273" s="34" t="s">
        <v>21</v>
      </c>
      <c r="B1273" s="34" t="s">
        <v>32</v>
      </c>
      <c r="C1273" s="34" t="s">
        <v>1058</v>
      </c>
      <c r="D1273" s="34" t="s">
        <v>527</v>
      </c>
      <c r="E1273" s="34" t="s">
        <v>590</v>
      </c>
      <c r="F1273" s="35" t="s">
        <v>1087</v>
      </c>
      <c r="G1273" s="33">
        <v>5</v>
      </c>
      <c r="H1273" s="36"/>
      <c r="I1273" s="40" t="e">
        <f t="shared" si="38"/>
        <v>#DIV/0!</v>
      </c>
      <c r="J1273" s="33">
        <v>0</v>
      </c>
      <c r="K1273" s="36"/>
      <c r="L1273" s="37" t="e">
        <f t="shared" si="39"/>
        <v>#DIV/0!</v>
      </c>
    </row>
    <row r="1274" spans="1:12" x14ac:dyDescent="0.2">
      <c r="A1274" s="34" t="s">
        <v>21</v>
      </c>
      <c r="B1274" s="34" t="s">
        <v>32</v>
      </c>
      <c r="C1274" s="34" t="s">
        <v>1058</v>
      </c>
      <c r="D1274" s="34" t="s">
        <v>815</v>
      </c>
      <c r="E1274" s="34" t="s">
        <v>816</v>
      </c>
      <c r="F1274" s="35" t="s">
        <v>1341</v>
      </c>
      <c r="G1274" s="36"/>
      <c r="H1274" s="33">
        <v>1</v>
      </c>
      <c r="I1274" s="40">
        <f t="shared" si="38"/>
        <v>-1</v>
      </c>
      <c r="J1274" s="36"/>
      <c r="K1274" s="33">
        <v>0</v>
      </c>
      <c r="L1274" s="37" t="e">
        <f t="shared" si="39"/>
        <v>#DIV/0!</v>
      </c>
    </row>
    <row r="1275" spans="1:12" x14ac:dyDescent="0.2">
      <c r="A1275" s="34" t="s">
        <v>21</v>
      </c>
      <c r="B1275" s="34" t="s">
        <v>32</v>
      </c>
      <c r="C1275" s="34" t="s">
        <v>1058</v>
      </c>
      <c r="D1275" s="34" t="s">
        <v>54</v>
      </c>
      <c r="E1275" s="34" t="s">
        <v>842</v>
      </c>
      <c r="F1275" s="35" t="s">
        <v>571</v>
      </c>
      <c r="G1275" s="36"/>
      <c r="H1275" s="33">
        <v>1</v>
      </c>
      <c r="I1275" s="40">
        <f t="shared" si="38"/>
        <v>-1</v>
      </c>
      <c r="J1275" s="36"/>
      <c r="K1275" s="33">
        <v>0</v>
      </c>
      <c r="L1275" s="37" t="e">
        <f t="shared" si="39"/>
        <v>#DIV/0!</v>
      </c>
    </row>
    <row r="1276" spans="1:12" x14ac:dyDescent="0.2">
      <c r="A1276" s="34" t="s">
        <v>21</v>
      </c>
      <c r="B1276" s="34" t="s">
        <v>32</v>
      </c>
      <c r="C1276" s="34" t="s">
        <v>1058</v>
      </c>
      <c r="D1276" s="34" t="s">
        <v>54</v>
      </c>
      <c r="E1276" s="34" t="s">
        <v>827</v>
      </c>
      <c r="F1276" s="35" t="s">
        <v>1333</v>
      </c>
      <c r="G1276" s="36"/>
      <c r="H1276" s="33">
        <v>15</v>
      </c>
      <c r="I1276" s="40">
        <f t="shared" si="38"/>
        <v>-1</v>
      </c>
      <c r="J1276" s="36"/>
      <c r="K1276" s="33">
        <v>0</v>
      </c>
      <c r="L1276" s="37" t="e">
        <f t="shared" si="39"/>
        <v>#DIV/0!</v>
      </c>
    </row>
    <row r="1277" spans="1:12" x14ac:dyDescent="0.2">
      <c r="A1277" s="34" t="s">
        <v>21</v>
      </c>
      <c r="B1277" s="34" t="s">
        <v>32</v>
      </c>
      <c r="C1277" s="34" t="s">
        <v>1058</v>
      </c>
      <c r="D1277" s="34" t="s">
        <v>799</v>
      </c>
      <c r="E1277" s="34" t="s">
        <v>800</v>
      </c>
      <c r="F1277" s="35" t="s">
        <v>1345</v>
      </c>
      <c r="G1277" s="36"/>
      <c r="H1277" s="33">
        <v>3</v>
      </c>
      <c r="I1277" s="40">
        <f t="shared" si="38"/>
        <v>-1</v>
      </c>
      <c r="J1277" s="36"/>
      <c r="K1277" s="33">
        <v>0</v>
      </c>
      <c r="L1277" s="37" t="e">
        <f t="shared" si="39"/>
        <v>#DIV/0!</v>
      </c>
    </row>
    <row r="1278" spans="1:12" x14ac:dyDescent="0.2">
      <c r="A1278" s="34" t="s">
        <v>21</v>
      </c>
      <c r="B1278" s="34" t="s">
        <v>32</v>
      </c>
      <c r="C1278" s="34" t="s">
        <v>1058</v>
      </c>
      <c r="D1278" s="34" t="s">
        <v>614</v>
      </c>
      <c r="E1278" s="34" t="s">
        <v>615</v>
      </c>
      <c r="F1278" s="35" t="s">
        <v>1268</v>
      </c>
      <c r="G1278" s="33">
        <v>141</v>
      </c>
      <c r="H1278" s="33">
        <v>125</v>
      </c>
      <c r="I1278" s="40">
        <f t="shared" si="38"/>
        <v>0.12799999999999989</v>
      </c>
      <c r="J1278" s="33">
        <v>0</v>
      </c>
      <c r="K1278" s="33">
        <v>0</v>
      </c>
      <c r="L1278" s="37" t="e">
        <f t="shared" si="39"/>
        <v>#DIV/0!</v>
      </c>
    </row>
    <row r="1279" spans="1:12" x14ac:dyDescent="0.2">
      <c r="A1279" s="34" t="s">
        <v>21</v>
      </c>
      <c r="B1279" s="34" t="s">
        <v>32</v>
      </c>
      <c r="C1279" s="34" t="s">
        <v>1058</v>
      </c>
      <c r="D1279" s="34" t="s">
        <v>536</v>
      </c>
      <c r="E1279" s="34" t="s">
        <v>599</v>
      </c>
      <c r="F1279" s="35" t="s">
        <v>536</v>
      </c>
      <c r="G1279" s="36"/>
      <c r="H1279" s="33">
        <v>5</v>
      </c>
      <c r="I1279" s="40">
        <f t="shared" si="38"/>
        <v>-1</v>
      </c>
      <c r="J1279" s="36"/>
      <c r="K1279" s="33">
        <v>0</v>
      </c>
      <c r="L1279" s="37" t="e">
        <f t="shared" si="39"/>
        <v>#DIV/0!</v>
      </c>
    </row>
    <row r="1280" spans="1:12" x14ac:dyDescent="0.2">
      <c r="A1280" s="34" t="s">
        <v>21</v>
      </c>
      <c r="B1280" s="34" t="s">
        <v>32</v>
      </c>
      <c r="C1280" s="34" t="s">
        <v>1058</v>
      </c>
      <c r="D1280" s="34" t="s">
        <v>534</v>
      </c>
      <c r="E1280" s="34" t="s">
        <v>609</v>
      </c>
      <c r="F1280" s="35" t="s">
        <v>1269</v>
      </c>
      <c r="G1280" s="36"/>
      <c r="H1280" s="33">
        <v>14</v>
      </c>
      <c r="I1280" s="40">
        <f t="shared" si="38"/>
        <v>-1</v>
      </c>
      <c r="J1280" s="36"/>
      <c r="K1280" s="33">
        <v>0</v>
      </c>
      <c r="L1280" s="37" t="e">
        <f t="shared" si="39"/>
        <v>#DIV/0!</v>
      </c>
    </row>
    <row r="1281" spans="1:12" x14ac:dyDescent="0.2">
      <c r="A1281" s="34" t="s">
        <v>21</v>
      </c>
      <c r="B1281" s="34" t="s">
        <v>32</v>
      </c>
      <c r="C1281" s="34" t="s">
        <v>1058</v>
      </c>
      <c r="D1281" s="34" t="s">
        <v>580</v>
      </c>
      <c r="E1281" s="34" t="s">
        <v>581</v>
      </c>
      <c r="F1281" s="35" t="s">
        <v>1346</v>
      </c>
      <c r="G1281" s="36"/>
      <c r="H1281" s="33">
        <v>8</v>
      </c>
      <c r="I1281" s="40">
        <f t="shared" si="38"/>
        <v>-1</v>
      </c>
      <c r="J1281" s="36"/>
      <c r="K1281" s="33">
        <v>0</v>
      </c>
      <c r="L1281" s="37" t="e">
        <f t="shared" si="39"/>
        <v>#DIV/0!</v>
      </c>
    </row>
    <row r="1282" spans="1:12" x14ac:dyDescent="0.2">
      <c r="A1282" s="34" t="s">
        <v>21</v>
      </c>
      <c r="B1282" s="34" t="s">
        <v>41</v>
      </c>
      <c r="C1282" s="34" t="s">
        <v>1077</v>
      </c>
      <c r="D1282" s="34" t="s">
        <v>541</v>
      </c>
      <c r="E1282" s="34" t="s">
        <v>583</v>
      </c>
      <c r="F1282" s="35" t="s">
        <v>1275</v>
      </c>
      <c r="G1282" s="33">
        <v>46</v>
      </c>
      <c r="H1282" s="33">
        <v>1</v>
      </c>
      <c r="I1282" s="40">
        <f t="shared" si="38"/>
        <v>45</v>
      </c>
      <c r="J1282" s="33">
        <v>0</v>
      </c>
      <c r="K1282" s="33">
        <v>0</v>
      </c>
      <c r="L1282" s="37" t="e">
        <f t="shared" si="39"/>
        <v>#DIV/0!</v>
      </c>
    </row>
    <row r="1283" spans="1:12" x14ac:dyDescent="0.2">
      <c r="A1283" s="34" t="s">
        <v>21</v>
      </c>
      <c r="B1283" s="34" t="s">
        <v>41</v>
      </c>
      <c r="C1283" s="34" t="s">
        <v>1077</v>
      </c>
      <c r="D1283" s="34" t="s">
        <v>541</v>
      </c>
      <c r="E1283" s="34" t="s">
        <v>578</v>
      </c>
      <c r="F1283" s="35" t="s">
        <v>1271</v>
      </c>
      <c r="G1283" s="33">
        <v>33</v>
      </c>
      <c r="H1283" s="36"/>
      <c r="I1283" s="40" t="e">
        <f t="shared" si="38"/>
        <v>#DIV/0!</v>
      </c>
      <c r="J1283" s="33">
        <v>0</v>
      </c>
      <c r="K1283" s="36"/>
      <c r="L1283" s="37" t="e">
        <f t="shared" si="39"/>
        <v>#DIV/0!</v>
      </c>
    </row>
    <row r="1284" spans="1:12" x14ac:dyDescent="0.2">
      <c r="A1284" s="34" t="s">
        <v>21</v>
      </c>
      <c r="B1284" s="34" t="s">
        <v>41</v>
      </c>
      <c r="C1284" s="34" t="s">
        <v>1077</v>
      </c>
      <c r="D1284" s="34" t="s">
        <v>512</v>
      </c>
      <c r="E1284" s="34" t="s">
        <v>594</v>
      </c>
      <c r="F1284" s="35" t="s">
        <v>160</v>
      </c>
      <c r="G1284" s="33">
        <v>31</v>
      </c>
      <c r="H1284" s="36"/>
      <c r="I1284" s="40" t="e">
        <f t="shared" si="38"/>
        <v>#DIV/0!</v>
      </c>
      <c r="J1284" s="33">
        <v>0</v>
      </c>
      <c r="K1284" s="36"/>
      <c r="L1284" s="37" t="e">
        <f t="shared" si="39"/>
        <v>#DIV/0!</v>
      </c>
    </row>
    <row r="1285" spans="1:12" x14ac:dyDescent="0.2">
      <c r="A1285" s="34" t="s">
        <v>21</v>
      </c>
      <c r="B1285" s="34" t="s">
        <v>41</v>
      </c>
      <c r="C1285" s="34" t="s">
        <v>1077</v>
      </c>
      <c r="D1285" s="34" t="s">
        <v>512</v>
      </c>
      <c r="E1285" s="34" t="s">
        <v>589</v>
      </c>
      <c r="F1285" s="35" t="s">
        <v>1094</v>
      </c>
      <c r="G1285" s="33">
        <v>5</v>
      </c>
      <c r="H1285" s="33">
        <v>2</v>
      </c>
      <c r="I1285" s="40">
        <f t="shared" si="38"/>
        <v>1.5</v>
      </c>
      <c r="J1285" s="33">
        <v>0</v>
      </c>
      <c r="K1285" s="33">
        <v>0</v>
      </c>
      <c r="L1285" s="37" t="e">
        <f t="shared" si="39"/>
        <v>#DIV/0!</v>
      </c>
    </row>
    <row r="1286" spans="1:12" x14ac:dyDescent="0.2">
      <c r="A1286" s="34" t="s">
        <v>21</v>
      </c>
      <c r="B1286" s="34" t="s">
        <v>41</v>
      </c>
      <c r="C1286" s="34" t="s">
        <v>1077</v>
      </c>
      <c r="D1286" s="34" t="s">
        <v>512</v>
      </c>
      <c r="E1286" s="34" t="s">
        <v>601</v>
      </c>
      <c r="F1286" s="35" t="s">
        <v>1092</v>
      </c>
      <c r="G1286" s="33">
        <v>3</v>
      </c>
      <c r="H1286" s="36"/>
      <c r="I1286" s="40" t="e">
        <f t="shared" si="38"/>
        <v>#DIV/0!</v>
      </c>
      <c r="J1286" s="33">
        <v>0</v>
      </c>
      <c r="K1286" s="36"/>
      <c r="L1286" s="37" t="e">
        <f t="shared" si="39"/>
        <v>#DIV/0!</v>
      </c>
    </row>
    <row r="1287" spans="1:12" x14ac:dyDescent="0.2">
      <c r="A1287" s="34" t="s">
        <v>21</v>
      </c>
      <c r="B1287" s="34" t="s">
        <v>41</v>
      </c>
      <c r="C1287" s="34" t="s">
        <v>1077</v>
      </c>
      <c r="D1287" s="34" t="s">
        <v>512</v>
      </c>
      <c r="E1287" s="34" t="s">
        <v>595</v>
      </c>
      <c r="F1287" s="35" t="s">
        <v>1090</v>
      </c>
      <c r="G1287" s="33">
        <v>72</v>
      </c>
      <c r="H1287" s="36"/>
      <c r="I1287" s="40" t="e">
        <f t="shared" si="38"/>
        <v>#DIV/0!</v>
      </c>
      <c r="J1287" s="33">
        <v>0</v>
      </c>
      <c r="K1287" s="36"/>
      <c r="L1287" s="37" t="e">
        <f t="shared" si="39"/>
        <v>#DIV/0!</v>
      </c>
    </row>
    <row r="1288" spans="1:12" x14ac:dyDescent="0.2">
      <c r="A1288" s="34" t="s">
        <v>21</v>
      </c>
      <c r="B1288" s="34" t="s">
        <v>41</v>
      </c>
      <c r="C1288" s="34" t="s">
        <v>1077</v>
      </c>
      <c r="D1288" s="34" t="s">
        <v>512</v>
      </c>
      <c r="E1288" s="34" t="s">
        <v>587</v>
      </c>
      <c r="F1288" s="35" t="s">
        <v>1089</v>
      </c>
      <c r="G1288" s="33">
        <v>135</v>
      </c>
      <c r="H1288" s="36"/>
      <c r="I1288" s="40" t="e">
        <f t="shared" si="38"/>
        <v>#DIV/0!</v>
      </c>
      <c r="J1288" s="33">
        <v>0</v>
      </c>
      <c r="K1288" s="36"/>
      <c r="L1288" s="37" t="e">
        <f t="shared" si="39"/>
        <v>#DIV/0!</v>
      </c>
    </row>
    <row r="1289" spans="1:12" x14ac:dyDescent="0.2">
      <c r="A1289" s="34" t="s">
        <v>21</v>
      </c>
      <c r="B1289" s="34" t="s">
        <v>41</v>
      </c>
      <c r="C1289" s="34" t="s">
        <v>1077</v>
      </c>
      <c r="D1289" s="34" t="s">
        <v>512</v>
      </c>
      <c r="E1289" s="34" t="s">
        <v>596</v>
      </c>
      <c r="F1289" s="35" t="s">
        <v>1091</v>
      </c>
      <c r="G1289" s="33">
        <v>2</v>
      </c>
      <c r="H1289" s="36"/>
      <c r="I1289" s="40" t="e">
        <f t="shared" si="38"/>
        <v>#DIV/0!</v>
      </c>
      <c r="J1289" s="33">
        <v>0</v>
      </c>
      <c r="K1289" s="36"/>
      <c r="L1289" s="37" t="e">
        <f t="shared" si="39"/>
        <v>#DIV/0!</v>
      </c>
    </row>
    <row r="1290" spans="1:12" x14ac:dyDescent="0.2">
      <c r="A1290" s="34" t="s">
        <v>21</v>
      </c>
      <c r="B1290" s="34" t="s">
        <v>41</v>
      </c>
      <c r="C1290" s="34" t="s">
        <v>1077</v>
      </c>
      <c r="D1290" s="34" t="s">
        <v>614</v>
      </c>
      <c r="E1290" s="34" t="s">
        <v>615</v>
      </c>
      <c r="F1290" s="35" t="s">
        <v>1268</v>
      </c>
      <c r="G1290" s="33">
        <v>8</v>
      </c>
      <c r="H1290" s="36"/>
      <c r="I1290" s="40" t="e">
        <f t="shared" si="38"/>
        <v>#DIV/0!</v>
      </c>
      <c r="J1290" s="33">
        <v>0</v>
      </c>
      <c r="K1290" s="36"/>
      <c r="L1290" s="37" t="e">
        <f t="shared" si="39"/>
        <v>#DIV/0!</v>
      </c>
    </row>
    <row r="1291" spans="1:12" x14ac:dyDescent="0.2">
      <c r="A1291" s="34" t="s">
        <v>21</v>
      </c>
      <c r="B1291" s="34" t="s">
        <v>41</v>
      </c>
      <c r="C1291" s="34" t="s">
        <v>1077</v>
      </c>
      <c r="D1291" s="34" t="s">
        <v>499</v>
      </c>
      <c r="E1291" s="34" t="s">
        <v>606</v>
      </c>
      <c r="F1291" s="35" t="s">
        <v>605</v>
      </c>
      <c r="G1291" s="33">
        <v>24</v>
      </c>
      <c r="H1291" s="36"/>
      <c r="I1291" s="40" t="e">
        <f t="shared" si="38"/>
        <v>#DIV/0!</v>
      </c>
      <c r="J1291" s="33">
        <v>0</v>
      </c>
      <c r="K1291" s="36"/>
      <c r="L1291" s="37" t="e">
        <f t="shared" si="39"/>
        <v>#DIV/0!</v>
      </c>
    </row>
    <row r="1292" spans="1:12" x14ac:dyDescent="0.2">
      <c r="A1292" s="34" t="s">
        <v>21</v>
      </c>
      <c r="B1292" s="34" t="s">
        <v>41</v>
      </c>
      <c r="C1292" s="34" t="s">
        <v>1077</v>
      </c>
      <c r="D1292" s="34" t="s">
        <v>499</v>
      </c>
      <c r="E1292" s="34" t="s">
        <v>500</v>
      </c>
      <c r="F1292" s="35" t="s">
        <v>1082</v>
      </c>
      <c r="G1292" s="33">
        <v>123</v>
      </c>
      <c r="H1292" s="36"/>
      <c r="I1292" s="40" t="e">
        <f t="shared" ref="I1292:I1355" si="40">G1292/H1292-1</f>
        <v>#DIV/0!</v>
      </c>
      <c r="J1292" s="33">
        <v>0</v>
      </c>
      <c r="K1292" s="36"/>
      <c r="L1292" s="37" t="e">
        <f t="shared" ref="L1292:L1355" si="41">J1292/K1292-1</f>
        <v>#DIV/0!</v>
      </c>
    </row>
    <row r="1293" spans="1:12" x14ac:dyDescent="0.2">
      <c r="A1293" s="34" t="s">
        <v>21</v>
      </c>
      <c r="B1293" s="34" t="s">
        <v>41</v>
      </c>
      <c r="C1293" s="34" t="s">
        <v>1077</v>
      </c>
      <c r="D1293" s="34" t="s">
        <v>612</v>
      </c>
      <c r="E1293" s="34" t="s">
        <v>613</v>
      </c>
      <c r="F1293" s="35" t="s">
        <v>1277</v>
      </c>
      <c r="G1293" s="33">
        <v>2</v>
      </c>
      <c r="H1293" s="36"/>
      <c r="I1293" s="40" t="e">
        <f t="shared" si="40"/>
        <v>#DIV/0!</v>
      </c>
      <c r="J1293" s="33">
        <v>0</v>
      </c>
      <c r="K1293" s="36"/>
      <c r="L1293" s="37" t="e">
        <f t="shared" si="41"/>
        <v>#DIV/0!</v>
      </c>
    </row>
    <row r="1294" spans="1:12" x14ac:dyDescent="0.2">
      <c r="A1294" s="34" t="s">
        <v>21</v>
      </c>
      <c r="B1294" s="34" t="s">
        <v>41</v>
      </c>
      <c r="C1294" s="34" t="s">
        <v>1077</v>
      </c>
      <c r="D1294" s="34" t="s">
        <v>550</v>
      </c>
      <c r="E1294" s="34" t="s">
        <v>579</v>
      </c>
      <c r="F1294" s="35" t="s">
        <v>1202</v>
      </c>
      <c r="G1294" s="33">
        <v>28</v>
      </c>
      <c r="H1294" s="36"/>
      <c r="I1294" s="40" t="e">
        <f t="shared" si="40"/>
        <v>#DIV/0!</v>
      </c>
      <c r="J1294" s="33">
        <v>0</v>
      </c>
      <c r="K1294" s="36"/>
      <c r="L1294" s="37" t="e">
        <f t="shared" si="41"/>
        <v>#DIV/0!</v>
      </c>
    </row>
    <row r="1295" spans="1:12" x14ac:dyDescent="0.2">
      <c r="A1295" s="34" t="s">
        <v>21</v>
      </c>
      <c r="B1295" s="34" t="s">
        <v>41</v>
      </c>
      <c r="C1295" s="34" t="s">
        <v>1077</v>
      </c>
      <c r="D1295" s="34" t="s">
        <v>508</v>
      </c>
      <c r="E1295" s="34" t="s">
        <v>610</v>
      </c>
      <c r="F1295" s="35" t="s">
        <v>1187</v>
      </c>
      <c r="G1295" s="33">
        <v>11</v>
      </c>
      <c r="H1295" s="36"/>
      <c r="I1295" s="40" t="e">
        <f t="shared" si="40"/>
        <v>#DIV/0!</v>
      </c>
      <c r="J1295" s="33">
        <v>0</v>
      </c>
      <c r="K1295" s="36"/>
      <c r="L1295" s="37" t="e">
        <f t="shared" si="41"/>
        <v>#DIV/0!</v>
      </c>
    </row>
    <row r="1296" spans="1:12" x14ac:dyDescent="0.2">
      <c r="A1296" s="34" t="s">
        <v>21</v>
      </c>
      <c r="B1296" s="34" t="s">
        <v>41</v>
      </c>
      <c r="C1296" s="34" t="s">
        <v>1077</v>
      </c>
      <c r="D1296" s="34" t="s">
        <v>508</v>
      </c>
      <c r="E1296" s="34" t="s">
        <v>509</v>
      </c>
      <c r="F1296" s="35" t="s">
        <v>1189</v>
      </c>
      <c r="G1296" s="33">
        <v>20</v>
      </c>
      <c r="H1296" s="36"/>
      <c r="I1296" s="40" t="e">
        <f t="shared" si="40"/>
        <v>#DIV/0!</v>
      </c>
      <c r="J1296" s="33">
        <v>0</v>
      </c>
      <c r="K1296" s="36"/>
      <c r="L1296" s="37" t="e">
        <f t="shared" si="41"/>
        <v>#DIV/0!</v>
      </c>
    </row>
    <row r="1297" spans="1:12" x14ac:dyDescent="0.2">
      <c r="A1297" s="34" t="s">
        <v>21</v>
      </c>
      <c r="B1297" s="34" t="s">
        <v>41</v>
      </c>
      <c r="C1297" s="34" t="s">
        <v>1077</v>
      </c>
      <c r="D1297" s="34" t="s">
        <v>528</v>
      </c>
      <c r="E1297" s="34" t="s">
        <v>602</v>
      </c>
      <c r="F1297" s="35" t="s">
        <v>1209</v>
      </c>
      <c r="G1297" s="33">
        <v>58</v>
      </c>
      <c r="H1297" s="33">
        <v>9</v>
      </c>
      <c r="I1297" s="40">
        <f t="shared" si="40"/>
        <v>5.4444444444444446</v>
      </c>
      <c r="J1297" s="33">
        <v>0</v>
      </c>
      <c r="K1297" s="33">
        <v>0</v>
      </c>
      <c r="L1297" s="37" t="e">
        <f t="shared" si="41"/>
        <v>#DIV/0!</v>
      </c>
    </row>
    <row r="1298" spans="1:12" x14ac:dyDescent="0.2">
      <c r="A1298" s="34" t="s">
        <v>21</v>
      </c>
      <c r="B1298" s="34" t="s">
        <v>41</v>
      </c>
      <c r="C1298" s="34" t="s">
        <v>1077</v>
      </c>
      <c r="D1298" s="34" t="s">
        <v>528</v>
      </c>
      <c r="E1298" s="34" t="s">
        <v>588</v>
      </c>
      <c r="F1298" s="35" t="s">
        <v>528</v>
      </c>
      <c r="G1298" s="33">
        <v>128</v>
      </c>
      <c r="H1298" s="33">
        <v>1</v>
      </c>
      <c r="I1298" s="40">
        <f t="shared" si="40"/>
        <v>127</v>
      </c>
      <c r="J1298" s="33">
        <v>0</v>
      </c>
      <c r="K1298" s="33">
        <v>0</v>
      </c>
      <c r="L1298" s="37" t="e">
        <f t="shared" si="41"/>
        <v>#DIV/0!</v>
      </c>
    </row>
    <row r="1299" spans="1:12" x14ac:dyDescent="0.2">
      <c r="A1299" s="34" t="s">
        <v>21</v>
      </c>
      <c r="B1299" s="34" t="s">
        <v>41</v>
      </c>
      <c r="C1299" s="34" t="s">
        <v>1077</v>
      </c>
      <c r="D1299" s="34" t="s">
        <v>493</v>
      </c>
      <c r="E1299" s="34" t="s">
        <v>494</v>
      </c>
      <c r="F1299" s="35" t="s">
        <v>1314</v>
      </c>
      <c r="G1299" s="33">
        <v>6</v>
      </c>
      <c r="H1299" s="36"/>
      <c r="I1299" s="40" t="e">
        <f t="shared" si="40"/>
        <v>#DIV/0!</v>
      </c>
      <c r="J1299" s="33">
        <v>0</v>
      </c>
      <c r="K1299" s="36"/>
      <c r="L1299" s="37" t="e">
        <f t="shared" si="41"/>
        <v>#DIV/0!</v>
      </c>
    </row>
    <row r="1300" spans="1:12" x14ac:dyDescent="0.2">
      <c r="A1300" s="34" t="s">
        <v>21</v>
      </c>
      <c r="B1300" s="34" t="s">
        <v>41</v>
      </c>
      <c r="C1300" s="34" t="s">
        <v>1077</v>
      </c>
      <c r="D1300" s="34" t="s">
        <v>518</v>
      </c>
      <c r="E1300" s="34" t="s">
        <v>519</v>
      </c>
      <c r="F1300" s="35" t="s">
        <v>518</v>
      </c>
      <c r="G1300" s="33">
        <v>26</v>
      </c>
      <c r="H1300" s="36"/>
      <c r="I1300" s="40" t="e">
        <f t="shared" si="40"/>
        <v>#DIV/0!</v>
      </c>
      <c r="J1300" s="33">
        <v>0</v>
      </c>
      <c r="K1300" s="36"/>
      <c r="L1300" s="37" t="e">
        <f t="shared" si="41"/>
        <v>#DIV/0!</v>
      </c>
    </row>
    <row r="1301" spans="1:12" x14ac:dyDescent="0.2">
      <c r="A1301" s="34" t="s">
        <v>21</v>
      </c>
      <c r="B1301" s="34" t="s">
        <v>41</v>
      </c>
      <c r="C1301" s="34" t="s">
        <v>1077</v>
      </c>
      <c r="D1301" s="34" t="s">
        <v>513</v>
      </c>
      <c r="E1301" s="34" t="s">
        <v>593</v>
      </c>
      <c r="F1301" s="35" t="s">
        <v>1248</v>
      </c>
      <c r="G1301" s="33">
        <v>2</v>
      </c>
      <c r="H1301" s="36"/>
      <c r="I1301" s="40" t="e">
        <f t="shared" si="40"/>
        <v>#DIV/0!</v>
      </c>
      <c r="J1301" s="33">
        <v>0</v>
      </c>
      <c r="K1301" s="36"/>
      <c r="L1301" s="37" t="e">
        <f t="shared" si="41"/>
        <v>#DIV/0!</v>
      </c>
    </row>
    <row r="1302" spans="1:12" x14ac:dyDescent="0.2">
      <c r="A1302" s="34" t="s">
        <v>21</v>
      </c>
      <c r="B1302" s="34" t="s">
        <v>41</v>
      </c>
      <c r="C1302" s="34" t="s">
        <v>1077</v>
      </c>
      <c r="D1302" s="34" t="s">
        <v>534</v>
      </c>
      <c r="E1302" s="34" t="s">
        <v>609</v>
      </c>
      <c r="F1302" s="35" t="s">
        <v>1269</v>
      </c>
      <c r="G1302" s="33">
        <v>13</v>
      </c>
      <c r="H1302" s="36"/>
      <c r="I1302" s="40" t="e">
        <f t="shared" si="40"/>
        <v>#DIV/0!</v>
      </c>
      <c r="J1302" s="33">
        <v>0</v>
      </c>
      <c r="K1302" s="36"/>
      <c r="L1302" s="37" t="e">
        <f t="shared" si="41"/>
        <v>#DIV/0!</v>
      </c>
    </row>
    <row r="1303" spans="1:12" x14ac:dyDescent="0.2">
      <c r="A1303" s="34" t="s">
        <v>21</v>
      </c>
      <c r="B1303" s="34" t="s">
        <v>41</v>
      </c>
      <c r="C1303" s="34" t="s">
        <v>1077</v>
      </c>
      <c r="D1303" s="34" t="s">
        <v>527</v>
      </c>
      <c r="E1303" s="34" t="s">
        <v>590</v>
      </c>
      <c r="F1303" s="35" t="s">
        <v>1087</v>
      </c>
      <c r="G1303" s="33">
        <v>2</v>
      </c>
      <c r="H1303" s="36"/>
      <c r="I1303" s="40" t="e">
        <f t="shared" si="40"/>
        <v>#DIV/0!</v>
      </c>
      <c r="J1303" s="33">
        <v>0</v>
      </c>
      <c r="K1303" s="36"/>
      <c r="L1303" s="37" t="e">
        <f t="shared" si="41"/>
        <v>#DIV/0!</v>
      </c>
    </row>
    <row r="1304" spans="1:12" x14ac:dyDescent="0.2">
      <c r="A1304" s="34" t="s">
        <v>21</v>
      </c>
      <c r="B1304" s="34" t="s">
        <v>41</v>
      </c>
      <c r="C1304" s="34" t="s">
        <v>1077</v>
      </c>
      <c r="D1304" s="34" t="s">
        <v>524</v>
      </c>
      <c r="E1304" s="34" t="s">
        <v>1359</v>
      </c>
      <c r="F1304" s="35" t="s">
        <v>1360</v>
      </c>
      <c r="G1304" s="33">
        <v>4</v>
      </c>
      <c r="H1304" s="36"/>
      <c r="I1304" s="40" t="e">
        <f t="shared" si="40"/>
        <v>#DIV/0!</v>
      </c>
      <c r="J1304" s="33">
        <v>0</v>
      </c>
      <c r="K1304" s="36"/>
      <c r="L1304" s="37" t="e">
        <f t="shared" si="41"/>
        <v>#DIV/0!</v>
      </c>
    </row>
    <row r="1305" spans="1:12" x14ac:dyDescent="0.2">
      <c r="A1305" s="34" t="s">
        <v>21</v>
      </c>
      <c r="B1305" s="34" t="s">
        <v>41</v>
      </c>
      <c r="C1305" s="34" t="s">
        <v>1077</v>
      </c>
      <c r="D1305" s="34" t="s">
        <v>536</v>
      </c>
      <c r="E1305" s="34" t="s">
        <v>599</v>
      </c>
      <c r="F1305" s="35" t="s">
        <v>536</v>
      </c>
      <c r="G1305" s="33">
        <v>2</v>
      </c>
      <c r="H1305" s="36"/>
      <c r="I1305" s="40" t="e">
        <f t="shared" si="40"/>
        <v>#DIV/0!</v>
      </c>
      <c r="J1305" s="33">
        <v>0</v>
      </c>
      <c r="K1305" s="36"/>
      <c r="L1305" s="37" t="e">
        <f t="shared" si="41"/>
        <v>#DIV/0!</v>
      </c>
    </row>
    <row r="1306" spans="1:12" x14ac:dyDescent="0.2">
      <c r="A1306" s="34" t="s">
        <v>21</v>
      </c>
      <c r="B1306" s="34" t="s">
        <v>41</v>
      </c>
      <c r="C1306" s="34" t="s">
        <v>1077</v>
      </c>
      <c r="D1306" s="34" t="s">
        <v>516</v>
      </c>
      <c r="E1306" s="34" t="s">
        <v>582</v>
      </c>
      <c r="F1306" s="35" t="s">
        <v>1261</v>
      </c>
      <c r="G1306" s="33">
        <v>14</v>
      </c>
      <c r="H1306" s="36"/>
      <c r="I1306" s="40" t="e">
        <f t="shared" si="40"/>
        <v>#DIV/0!</v>
      </c>
      <c r="J1306" s="33">
        <v>0</v>
      </c>
      <c r="K1306" s="36"/>
      <c r="L1306" s="37" t="e">
        <f t="shared" si="41"/>
        <v>#DIV/0!</v>
      </c>
    </row>
    <row r="1307" spans="1:12" x14ac:dyDescent="0.2">
      <c r="A1307" s="34" t="s">
        <v>21</v>
      </c>
      <c r="B1307" s="34" t="s">
        <v>41</v>
      </c>
      <c r="C1307" s="34" t="s">
        <v>1077</v>
      </c>
      <c r="D1307" s="34" t="s">
        <v>516</v>
      </c>
      <c r="E1307" s="34" t="s">
        <v>600</v>
      </c>
      <c r="F1307" s="35" t="s">
        <v>1263</v>
      </c>
      <c r="G1307" s="33">
        <v>19</v>
      </c>
      <c r="H1307" s="36"/>
      <c r="I1307" s="40" t="e">
        <f t="shared" si="40"/>
        <v>#DIV/0!</v>
      </c>
      <c r="J1307" s="33">
        <v>0</v>
      </c>
      <c r="K1307" s="36"/>
      <c r="L1307" s="37" t="e">
        <f t="shared" si="41"/>
        <v>#DIV/0!</v>
      </c>
    </row>
    <row r="1308" spans="1:12" x14ac:dyDescent="0.2">
      <c r="A1308" s="34" t="s">
        <v>21</v>
      </c>
      <c r="B1308" s="34" t="s">
        <v>41</v>
      </c>
      <c r="C1308" s="34" t="s">
        <v>1077</v>
      </c>
      <c r="D1308" s="34" t="s">
        <v>516</v>
      </c>
      <c r="E1308" s="34" t="s">
        <v>611</v>
      </c>
      <c r="F1308" s="35" t="s">
        <v>1261</v>
      </c>
      <c r="G1308" s="33">
        <v>1</v>
      </c>
      <c r="H1308" s="36"/>
      <c r="I1308" s="40" t="e">
        <f t="shared" si="40"/>
        <v>#DIV/0!</v>
      </c>
      <c r="J1308" s="33">
        <v>0</v>
      </c>
      <c r="K1308" s="36"/>
      <c r="L1308" s="37" t="e">
        <f t="shared" si="41"/>
        <v>#DIV/0!</v>
      </c>
    </row>
    <row r="1309" spans="1:12" x14ac:dyDescent="0.2">
      <c r="A1309" s="34" t="s">
        <v>21</v>
      </c>
      <c r="B1309" s="34" t="s">
        <v>41</v>
      </c>
      <c r="C1309" s="34" t="s">
        <v>1077</v>
      </c>
      <c r="D1309" s="34" t="s">
        <v>591</v>
      </c>
      <c r="E1309" s="34" t="s">
        <v>592</v>
      </c>
      <c r="F1309" s="35" t="s">
        <v>1281</v>
      </c>
      <c r="G1309" s="33">
        <v>19</v>
      </c>
      <c r="H1309" s="36"/>
      <c r="I1309" s="40" t="e">
        <f t="shared" si="40"/>
        <v>#DIV/0!</v>
      </c>
      <c r="J1309" s="33">
        <v>0</v>
      </c>
      <c r="K1309" s="36"/>
      <c r="L1309" s="37" t="e">
        <f t="shared" si="41"/>
        <v>#DIV/0!</v>
      </c>
    </row>
    <row r="1310" spans="1:12" x14ac:dyDescent="0.2">
      <c r="A1310" s="34" t="s">
        <v>21</v>
      </c>
      <c r="B1310" s="34" t="s">
        <v>41</v>
      </c>
      <c r="C1310" s="34" t="s">
        <v>1077</v>
      </c>
      <c r="D1310" s="34" t="s">
        <v>33</v>
      </c>
      <c r="E1310" s="34" t="s">
        <v>529</v>
      </c>
      <c r="F1310" s="35" t="s">
        <v>1232</v>
      </c>
      <c r="G1310" s="33">
        <v>13</v>
      </c>
      <c r="H1310" s="36"/>
      <c r="I1310" s="40" t="e">
        <f t="shared" si="40"/>
        <v>#DIV/0!</v>
      </c>
      <c r="J1310" s="33">
        <v>0</v>
      </c>
      <c r="K1310" s="36"/>
      <c r="L1310" s="37" t="e">
        <f t="shared" si="41"/>
        <v>#DIV/0!</v>
      </c>
    </row>
    <row r="1311" spans="1:12" x14ac:dyDescent="0.2">
      <c r="A1311" s="34" t="s">
        <v>21</v>
      </c>
      <c r="B1311" s="34" t="s">
        <v>41</v>
      </c>
      <c r="C1311" s="34" t="s">
        <v>1077</v>
      </c>
      <c r="D1311" s="34" t="s">
        <v>553</v>
      </c>
      <c r="E1311" s="34" t="s">
        <v>554</v>
      </c>
      <c r="F1311" s="35" t="s">
        <v>1296</v>
      </c>
      <c r="G1311" s="33">
        <v>5</v>
      </c>
      <c r="H1311" s="36"/>
      <c r="I1311" s="40" t="e">
        <f t="shared" si="40"/>
        <v>#DIV/0!</v>
      </c>
      <c r="J1311" s="33">
        <v>0</v>
      </c>
      <c r="K1311" s="36"/>
      <c r="L1311" s="37" t="e">
        <f t="shared" si="41"/>
        <v>#DIV/0!</v>
      </c>
    </row>
    <row r="1312" spans="1:12" x14ac:dyDescent="0.2">
      <c r="A1312" s="34" t="s">
        <v>21</v>
      </c>
      <c r="B1312" s="34" t="s">
        <v>24</v>
      </c>
      <c r="C1312" s="34" t="s">
        <v>1066</v>
      </c>
      <c r="D1312" s="34" t="s">
        <v>512</v>
      </c>
      <c r="E1312" s="34" t="s">
        <v>925</v>
      </c>
      <c r="F1312" s="35" t="s">
        <v>1095</v>
      </c>
      <c r="G1312" s="33">
        <v>3884</v>
      </c>
      <c r="H1312" s="33">
        <v>1294</v>
      </c>
      <c r="I1312" s="40">
        <f t="shared" si="40"/>
        <v>2.0015455950540959</v>
      </c>
      <c r="J1312" s="33">
        <v>0</v>
      </c>
      <c r="K1312" s="33">
        <v>0</v>
      </c>
      <c r="L1312" s="37" t="e">
        <f t="shared" si="41"/>
        <v>#DIV/0!</v>
      </c>
    </row>
    <row r="1313" spans="1:12" x14ac:dyDescent="0.2">
      <c r="A1313" s="34" t="s">
        <v>21</v>
      </c>
      <c r="B1313" s="34" t="s">
        <v>24</v>
      </c>
      <c r="C1313" s="34" t="s">
        <v>1066</v>
      </c>
      <c r="D1313" s="34" t="s">
        <v>512</v>
      </c>
      <c r="E1313" s="34" t="s">
        <v>674</v>
      </c>
      <c r="F1313" s="35" t="s">
        <v>673</v>
      </c>
      <c r="G1313" s="33">
        <v>25</v>
      </c>
      <c r="H1313" s="33">
        <v>22</v>
      </c>
      <c r="I1313" s="40">
        <f t="shared" si="40"/>
        <v>0.13636363636363646</v>
      </c>
      <c r="J1313" s="33">
        <v>0</v>
      </c>
      <c r="K1313" s="33">
        <v>0</v>
      </c>
      <c r="L1313" s="37" t="e">
        <f t="shared" si="41"/>
        <v>#DIV/0!</v>
      </c>
    </row>
    <row r="1314" spans="1:12" x14ac:dyDescent="0.2">
      <c r="A1314" s="34" t="s">
        <v>21</v>
      </c>
      <c r="B1314" s="34" t="s">
        <v>24</v>
      </c>
      <c r="C1314" s="34" t="s">
        <v>1066</v>
      </c>
      <c r="D1314" s="34" t="s">
        <v>512</v>
      </c>
      <c r="E1314" s="34" t="s">
        <v>891</v>
      </c>
      <c r="F1314" s="35" t="s">
        <v>1121</v>
      </c>
      <c r="G1314" s="33">
        <v>20</v>
      </c>
      <c r="H1314" s="33">
        <v>26</v>
      </c>
      <c r="I1314" s="40">
        <f t="shared" si="40"/>
        <v>-0.23076923076923073</v>
      </c>
      <c r="J1314" s="33">
        <v>0</v>
      </c>
      <c r="K1314" s="33">
        <v>0</v>
      </c>
      <c r="L1314" s="37" t="e">
        <f t="shared" si="41"/>
        <v>#DIV/0!</v>
      </c>
    </row>
    <row r="1315" spans="1:12" x14ac:dyDescent="0.2">
      <c r="A1315" s="34" t="s">
        <v>21</v>
      </c>
      <c r="B1315" s="34" t="s">
        <v>24</v>
      </c>
      <c r="C1315" s="34" t="s">
        <v>1066</v>
      </c>
      <c r="D1315" s="34" t="s">
        <v>512</v>
      </c>
      <c r="E1315" s="34" t="s">
        <v>587</v>
      </c>
      <c r="F1315" s="35" t="s">
        <v>1089</v>
      </c>
      <c r="G1315" s="33">
        <v>124843</v>
      </c>
      <c r="H1315" s="33">
        <v>38682</v>
      </c>
      <c r="I1315" s="40">
        <f t="shared" si="40"/>
        <v>2.2274184375161572</v>
      </c>
      <c r="J1315" s="33">
        <v>4539838</v>
      </c>
      <c r="K1315" s="33">
        <v>1070374</v>
      </c>
      <c r="L1315" s="37">
        <f t="shared" si="41"/>
        <v>3.2413567594130646</v>
      </c>
    </row>
    <row r="1316" spans="1:12" x14ac:dyDescent="0.2">
      <c r="A1316" s="34" t="s">
        <v>21</v>
      </c>
      <c r="B1316" s="34" t="s">
        <v>24</v>
      </c>
      <c r="C1316" s="34" t="s">
        <v>1066</v>
      </c>
      <c r="D1316" s="34" t="s">
        <v>512</v>
      </c>
      <c r="E1316" s="34" t="s">
        <v>589</v>
      </c>
      <c r="F1316" s="35" t="s">
        <v>1094</v>
      </c>
      <c r="G1316" s="33">
        <v>7829</v>
      </c>
      <c r="H1316" s="33">
        <v>3174</v>
      </c>
      <c r="I1316" s="40">
        <f t="shared" si="40"/>
        <v>1.4666036546943921</v>
      </c>
      <c r="J1316" s="33">
        <v>456</v>
      </c>
      <c r="K1316" s="33">
        <v>0</v>
      </c>
      <c r="L1316" s="37" t="e">
        <f t="shared" si="41"/>
        <v>#DIV/0!</v>
      </c>
    </row>
    <row r="1317" spans="1:12" x14ac:dyDescent="0.2">
      <c r="A1317" s="34" t="s">
        <v>21</v>
      </c>
      <c r="B1317" s="34" t="s">
        <v>24</v>
      </c>
      <c r="C1317" s="34" t="s">
        <v>1066</v>
      </c>
      <c r="D1317" s="34" t="s">
        <v>512</v>
      </c>
      <c r="E1317" s="34" t="s">
        <v>899</v>
      </c>
      <c r="F1317" s="35" t="s">
        <v>1101</v>
      </c>
      <c r="G1317" s="33">
        <v>818</v>
      </c>
      <c r="H1317" s="33">
        <v>125</v>
      </c>
      <c r="I1317" s="40">
        <f t="shared" si="40"/>
        <v>5.5439999999999996</v>
      </c>
      <c r="J1317" s="33">
        <v>0</v>
      </c>
      <c r="K1317" s="33">
        <v>0</v>
      </c>
      <c r="L1317" s="37" t="e">
        <f t="shared" si="41"/>
        <v>#DIV/0!</v>
      </c>
    </row>
    <row r="1318" spans="1:12" x14ac:dyDescent="0.2">
      <c r="A1318" s="34" t="s">
        <v>21</v>
      </c>
      <c r="B1318" s="34" t="s">
        <v>24</v>
      </c>
      <c r="C1318" s="34" t="s">
        <v>1066</v>
      </c>
      <c r="D1318" s="34" t="s">
        <v>512</v>
      </c>
      <c r="E1318" s="34" t="s">
        <v>871</v>
      </c>
      <c r="F1318" s="35" t="s">
        <v>1090</v>
      </c>
      <c r="G1318" s="33">
        <v>2725</v>
      </c>
      <c r="H1318" s="33">
        <v>892</v>
      </c>
      <c r="I1318" s="40">
        <f t="shared" si="40"/>
        <v>2.054932735426009</v>
      </c>
      <c r="J1318" s="33">
        <v>0</v>
      </c>
      <c r="K1318" s="33">
        <v>0</v>
      </c>
      <c r="L1318" s="37" t="e">
        <f t="shared" si="41"/>
        <v>#DIV/0!</v>
      </c>
    </row>
    <row r="1319" spans="1:12" x14ac:dyDescent="0.2">
      <c r="A1319" s="34" t="s">
        <v>21</v>
      </c>
      <c r="B1319" s="34" t="s">
        <v>24</v>
      </c>
      <c r="C1319" s="34" t="s">
        <v>1066</v>
      </c>
      <c r="D1319" s="34" t="s">
        <v>512</v>
      </c>
      <c r="E1319" s="34" t="s">
        <v>733</v>
      </c>
      <c r="F1319" s="35" t="s">
        <v>1151</v>
      </c>
      <c r="G1319" s="33">
        <v>66</v>
      </c>
      <c r="H1319" s="33">
        <v>39</v>
      </c>
      <c r="I1319" s="40">
        <f t="shared" si="40"/>
        <v>0.69230769230769229</v>
      </c>
      <c r="J1319" s="33">
        <v>0</v>
      </c>
      <c r="K1319" s="33">
        <v>0</v>
      </c>
      <c r="L1319" s="37" t="e">
        <f t="shared" si="41"/>
        <v>#DIV/0!</v>
      </c>
    </row>
    <row r="1320" spans="1:12" x14ac:dyDescent="0.2">
      <c r="A1320" s="34" t="s">
        <v>21</v>
      </c>
      <c r="B1320" s="34" t="s">
        <v>24</v>
      </c>
      <c r="C1320" s="34" t="s">
        <v>1066</v>
      </c>
      <c r="D1320" s="34" t="s">
        <v>512</v>
      </c>
      <c r="E1320" s="34" t="s">
        <v>683</v>
      </c>
      <c r="F1320" s="35" t="s">
        <v>489</v>
      </c>
      <c r="G1320" s="36"/>
      <c r="H1320" s="33">
        <v>234</v>
      </c>
      <c r="I1320" s="40">
        <f t="shared" si="40"/>
        <v>-1</v>
      </c>
      <c r="J1320" s="36"/>
      <c r="K1320" s="33">
        <v>0</v>
      </c>
      <c r="L1320" s="37" t="e">
        <f t="shared" si="41"/>
        <v>#DIV/0!</v>
      </c>
    </row>
    <row r="1321" spans="1:12" x14ac:dyDescent="0.2">
      <c r="A1321" s="34" t="s">
        <v>21</v>
      </c>
      <c r="B1321" s="34" t="s">
        <v>24</v>
      </c>
      <c r="C1321" s="34" t="s">
        <v>1066</v>
      </c>
      <c r="D1321" s="34" t="s">
        <v>512</v>
      </c>
      <c r="E1321" s="34" t="s">
        <v>778</v>
      </c>
      <c r="F1321" s="35" t="s">
        <v>1099</v>
      </c>
      <c r="G1321" s="33">
        <v>20</v>
      </c>
      <c r="H1321" s="33">
        <v>3</v>
      </c>
      <c r="I1321" s="40">
        <f t="shared" si="40"/>
        <v>5.666666666666667</v>
      </c>
      <c r="J1321" s="33">
        <v>0</v>
      </c>
      <c r="K1321" s="33">
        <v>0</v>
      </c>
      <c r="L1321" s="37" t="e">
        <f t="shared" si="41"/>
        <v>#DIV/0!</v>
      </c>
    </row>
    <row r="1322" spans="1:12" x14ac:dyDescent="0.2">
      <c r="A1322" s="34" t="s">
        <v>21</v>
      </c>
      <c r="B1322" s="34" t="s">
        <v>24</v>
      </c>
      <c r="C1322" s="34" t="s">
        <v>1066</v>
      </c>
      <c r="D1322" s="34" t="s">
        <v>512</v>
      </c>
      <c r="E1322" s="34" t="s">
        <v>584</v>
      </c>
      <c r="F1322" s="35" t="s">
        <v>805</v>
      </c>
      <c r="G1322" s="33">
        <v>1508</v>
      </c>
      <c r="H1322" s="33">
        <v>717</v>
      </c>
      <c r="I1322" s="40">
        <f t="shared" si="40"/>
        <v>1.103207810320781</v>
      </c>
      <c r="J1322" s="33">
        <v>0</v>
      </c>
      <c r="K1322" s="33">
        <v>0</v>
      </c>
      <c r="L1322" s="37" t="e">
        <f t="shared" si="41"/>
        <v>#DIV/0!</v>
      </c>
    </row>
    <row r="1323" spans="1:12" x14ac:dyDescent="0.2">
      <c r="A1323" s="34" t="s">
        <v>21</v>
      </c>
      <c r="B1323" s="34" t="s">
        <v>24</v>
      </c>
      <c r="C1323" s="34" t="s">
        <v>1066</v>
      </c>
      <c r="D1323" s="34" t="s">
        <v>512</v>
      </c>
      <c r="E1323" s="34" t="s">
        <v>875</v>
      </c>
      <c r="F1323" s="35" t="s">
        <v>1117</v>
      </c>
      <c r="G1323" s="33">
        <v>367</v>
      </c>
      <c r="H1323" s="33">
        <v>62</v>
      </c>
      <c r="I1323" s="40">
        <f t="shared" si="40"/>
        <v>4.919354838709677</v>
      </c>
      <c r="J1323" s="33">
        <v>0</v>
      </c>
      <c r="K1323" s="33">
        <v>0</v>
      </c>
      <c r="L1323" s="37" t="e">
        <f t="shared" si="41"/>
        <v>#DIV/0!</v>
      </c>
    </row>
    <row r="1324" spans="1:12" x14ac:dyDescent="0.2">
      <c r="A1324" s="34" t="s">
        <v>21</v>
      </c>
      <c r="B1324" s="34" t="s">
        <v>24</v>
      </c>
      <c r="C1324" s="34" t="s">
        <v>1066</v>
      </c>
      <c r="D1324" s="34" t="s">
        <v>512</v>
      </c>
      <c r="E1324" s="34" t="s">
        <v>51</v>
      </c>
      <c r="F1324" s="35" t="s">
        <v>52</v>
      </c>
      <c r="G1324" s="33">
        <v>231</v>
      </c>
      <c r="H1324" s="33">
        <v>183</v>
      </c>
      <c r="I1324" s="40">
        <f t="shared" si="40"/>
        <v>0.26229508196721318</v>
      </c>
      <c r="J1324" s="33">
        <v>0</v>
      </c>
      <c r="K1324" s="33">
        <v>0</v>
      </c>
      <c r="L1324" s="37" t="e">
        <f t="shared" si="41"/>
        <v>#DIV/0!</v>
      </c>
    </row>
    <row r="1325" spans="1:12" x14ac:dyDescent="0.2">
      <c r="A1325" s="34" t="s">
        <v>21</v>
      </c>
      <c r="B1325" s="34" t="s">
        <v>24</v>
      </c>
      <c r="C1325" s="34" t="s">
        <v>1066</v>
      </c>
      <c r="D1325" s="34" t="s">
        <v>512</v>
      </c>
      <c r="E1325" s="34" t="s">
        <v>795</v>
      </c>
      <c r="F1325" s="35" t="s">
        <v>1146</v>
      </c>
      <c r="G1325" s="33">
        <v>24</v>
      </c>
      <c r="H1325" s="36"/>
      <c r="I1325" s="40" t="e">
        <f t="shared" si="40"/>
        <v>#DIV/0!</v>
      </c>
      <c r="J1325" s="33">
        <v>0</v>
      </c>
      <c r="K1325" s="36"/>
      <c r="L1325" s="37" t="e">
        <f t="shared" si="41"/>
        <v>#DIV/0!</v>
      </c>
    </row>
    <row r="1326" spans="1:12" x14ac:dyDescent="0.2">
      <c r="A1326" s="34" t="s">
        <v>21</v>
      </c>
      <c r="B1326" s="34" t="s">
        <v>24</v>
      </c>
      <c r="C1326" s="34" t="s">
        <v>1066</v>
      </c>
      <c r="D1326" s="34" t="s">
        <v>512</v>
      </c>
      <c r="E1326" s="34" t="s">
        <v>921</v>
      </c>
      <c r="F1326" s="35" t="s">
        <v>1136</v>
      </c>
      <c r="G1326" s="33">
        <v>53</v>
      </c>
      <c r="H1326" s="36"/>
      <c r="I1326" s="40" t="e">
        <f t="shared" si="40"/>
        <v>#DIV/0!</v>
      </c>
      <c r="J1326" s="33">
        <v>0</v>
      </c>
      <c r="K1326" s="36"/>
      <c r="L1326" s="37" t="e">
        <f t="shared" si="41"/>
        <v>#DIV/0!</v>
      </c>
    </row>
    <row r="1327" spans="1:12" x14ac:dyDescent="0.2">
      <c r="A1327" s="34" t="s">
        <v>21</v>
      </c>
      <c r="B1327" s="34" t="s">
        <v>24</v>
      </c>
      <c r="C1327" s="34" t="s">
        <v>1066</v>
      </c>
      <c r="D1327" s="34" t="s">
        <v>512</v>
      </c>
      <c r="E1327" s="34" t="s">
        <v>880</v>
      </c>
      <c r="F1327" s="35" t="s">
        <v>1142</v>
      </c>
      <c r="G1327" s="33">
        <v>1321</v>
      </c>
      <c r="H1327" s="33">
        <v>473</v>
      </c>
      <c r="I1327" s="40">
        <f t="shared" si="40"/>
        <v>1.7928118393234671</v>
      </c>
      <c r="J1327" s="33">
        <v>0</v>
      </c>
      <c r="K1327" s="33">
        <v>0</v>
      </c>
      <c r="L1327" s="37" t="e">
        <f t="shared" si="41"/>
        <v>#DIV/0!</v>
      </c>
    </row>
    <row r="1328" spans="1:12" x14ac:dyDescent="0.2">
      <c r="A1328" s="34" t="s">
        <v>21</v>
      </c>
      <c r="B1328" s="34" t="s">
        <v>24</v>
      </c>
      <c r="C1328" s="34" t="s">
        <v>1066</v>
      </c>
      <c r="D1328" s="34" t="s">
        <v>512</v>
      </c>
      <c r="E1328" s="34" t="s">
        <v>601</v>
      </c>
      <c r="F1328" s="35" t="s">
        <v>1092</v>
      </c>
      <c r="G1328" s="33">
        <v>30346</v>
      </c>
      <c r="H1328" s="33">
        <v>11036</v>
      </c>
      <c r="I1328" s="40">
        <f t="shared" si="40"/>
        <v>1.7497281623776733</v>
      </c>
      <c r="J1328" s="33">
        <v>0</v>
      </c>
      <c r="K1328" s="33">
        <v>0</v>
      </c>
      <c r="L1328" s="37" t="e">
        <f t="shared" si="41"/>
        <v>#DIV/0!</v>
      </c>
    </row>
    <row r="1329" spans="1:12" x14ac:dyDescent="0.2">
      <c r="A1329" s="34" t="s">
        <v>21</v>
      </c>
      <c r="B1329" s="34" t="s">
        <v>24</v>
      </c>
      <c r="C1329" s="34" t="s">
        <v>1066</v>
      </c>
      <c r="D1329" s="34" t="s">
        <v>512</v>
      </c>
      <c r="E1329" s="34" t="s">
        <v>852</v>
      </c>
      <c r="F1329" s="35" t="s">
        <v>1107</v>
      </c>
      <c r="G1329" s="33">
        <v>5065</v>
      </c>
      <c r="H1329" s="33">
        <v>1286</v>
      </c>
      <c r="I1329" s="40">
        <f t="shared" si="40"/>
        <v>2.9385692068429239</v>
      </c>
      <c r="J1329" s="33">
        <v>0</v>
      </c>
      <c r="K1329" s="33">
        <v>0</v>
      </c>
      <c r="L1329" s="37" t="e">
        <f t="shared" si="41"/>
        <v>#DIV/0!</v>
      </c>
    </row>
    <row r="1330" spans="1:12" x14ac:dyDescent="0.2">
      <c r="A1330" s="34" t="s">
        <v>21</v>
      </c>
      <c r="B1330" s="34" t="s">
        <v>24</v>
      </c>
      <c r="C1330" s="34" t="s">
        <v>1066</v>
      </c>
      <c r="D1330" s="34" t="s">
        <v>512</v>
      </c>
      <c r="E1330" s="34" t="s">
        <v>53</v>
      </c>
      <c r="F1330" s="35" t="s">
        <v>1100</v>
      </c>
      <c r="G1330" s="33">
        <v>2061</v>
      </c>
      <c r="H1330" s="33">
        <v>1065</v>
      </c>
      <c r="I1330" s="40">
        <f t="shared" si="40"/>
        <v>0.93521126760563389</v>
      </c>
      <c r="J1330" s="33">
        <v>0</v>
      </c>
      <c r="K1330" s="33">
        <v>0</v>
      </c>
      <c r="L1330" s="37" t="e">
        <f t="shared" si="41"/>
        <v>#DIV/0!</v>
      </c>
    </row>
    <row r="1331" spans="1:12" x14ac:dyDescent="0.2">
      <c r="A1331" s="34" t="s">
        <v>21</v>
      </c>
      <c r="B1331" s="34" t="s">
        <v>24</v>
      </c>
      <c r="C1331" s="34" t="s">
        <v>1066</v>
      </c>
      <c r="D1331" s="34" t="s">
        <v>512</v>
      </c>
      <c r="E1331" s="34" t="s">
        <v>596</v>
      </c>
      <c r="F1331" s="35" t="s">
        <v>1091</v>
      </c>
      <c r="G1331" s="33">
        <v>277</v>
      </c>
      <c r="H1331" s="33">
        <v>383</v>
      </c>
      <c r="I1331" s="40">
        <f t="shared" si="40"/>
        <v>-0.2767624020887729</v>
      </c>
      <c r="J1331" s="33">
        <v>0</v>
      </c>
      <c r="K1331" s="33">
        <v>0</v>
      </c>
      <c r="L1331" s="37" t="e">
        <f t="shared" si="41"/>
        <v>#DIV/0!</v>
      </c>
    </row>
    <row r="1332" spans="1:12" x14ac:dyDescent="0.2">
      <c r="A1332" s="34" t="s">
        <v>21</v>
      </c>
      <c r="B1332" s="34" t="s">
        <v>24</v>
      </c>
      <c r="C1332" s="34" t="s">
        <v>1066</v>
      </c>
      <c r="D1332" s="34" t="s">
        <v>512</v>
      </c>
      <c r="E1332" s="34" t="s">
        <v>817</v>
      </c>
      <c r="F1332" s="35" t="s">
        <v>73</v>
      </c>
      <c r="G1332" s="33">
        <v>1</v>
      </c>
      <c r="H1332" s="33">
        <v>1</v>
      </c>
      <c r="I1332" s="40">
        <f t="shared" si="40"/>
        <v>0</v>
      </c>
      <c r="J1332" s="33">
        <v>0</v>
      </c>
      <c r="K1332" s="33">
        <v>0</v>
      </c>
      <c r="L1332" s="37" t="e">
        <f t="shared" si="41"/>
        <v>#DIV/0!</v>
      </c>
    </row>
    <row r="1333" spans="1:12" x14ac:dyDescent="0.2">
      <c r="A1333" s="34" t="s">
        <v>21</v>
      </c>
      <c r="B1333" s="34" t="s">
        <v>24</v>
      </c>
      <c r="C1333" s="34" t="s">
        <v>1066</v>
      </c>
      <c r="D1333" s="34" t="s">
        <v>512</v>
      </c>
      <c r="E1333" s="34" t="s">
        <v>783</v>
      </c>
      <c r="F1333" s="35" t="s">
        <v>1098</v>
      </c>
      <c r="G1333" s="33">
        <v>2123</v>
      </c>
      <c r="H1333" s="33">
        <v>109</v>
      </c>
      <c r="I1333" s="40">
        <f t="shared" si="40"/>
        <v>18.477064220183486</v>
      </c>
      <c r="J1333" s="33">
        <v>0</v>
      </c>
      <c r="K1333" s="33">
        <v>0</v>
      </c>
      <c r="L1333" s="37" t="e">
        <f t="shared" si="41"/>
        <v>#DIV/0!</v>
      </c>
    </row>
    <row r="1334" spans="1:12" x14ac:dyDescent="0.2">
      <c r="A1334" s="34" t="s">
        <v>21</v>
      </c>
      <c r="B1334" s="34" t="s">
        <v>24</v>
      </c>
      <c r="C1334" s="34" t="s">
        <v>1066</v>
      </c>
      <c r="D1334" s="34" t="s">
        <v>512</v>
      </c>
      <c r="E1334" s="34" t="s">
        <v>814</v>
      </c>
      <c r="F1334" s="35" t="s">
        <v>52</v>
      </c>
      <c r="G1334" s="33">
        <v>22</v>
      </c>
      <c r="H1334" s="36"/>
      <c r="I1334" s="40" t="e">
        <f t="shared" si="40"/>
        <v>#DIV/0!</v>
      </c>
      <c r="J1334" s="33">
        <v>0</v>
      </c>
      <c r="K1334" s="36"/>
      <c r="L1334" s="37" t="e">
        <f t="shared" si="41"/>
        <v>#DIV/0!</v>
      </c>
    </row>
    <row r="1335" spans="1:12" x14ac:dyDescent="0.2">
      <c r="A1335" s="34" t="s">
        <v>21</v>
      </c>
      <c r="B1335" s="34" t="s">
        <v>24</v>
      </c>
      <c r="C1335" s="34" t="s">
        <v>1066</v>
      </c>
      <c r="D1335" s="34" t="s">
        <v>512</v>
      </c>
      <c r="E1335" s="34" t="s">
        <v>595</v>
      </c>
      <c r="F1335" s="35" t="s">
        <v>1090</v>
      </c>
      <c r="G1335" s="33">
        <v>36018</v>
      </c>
      <c r="H1335" s="33">
        <v>1980</v>
      </c>
      <c r="I1335" s="40">
        <f t="shared" si="40"/>
        <v>17.190909090909091</v>
      </c>
      <c r="J1335" s="33">
        <v>4011</v>
      </c>
      <c r="K1335" s="33">
        <v>61</v>
      </c>
      <c r="L1335" s="37">
        <f t="shared" si="41"/>
        <v>64.754098360655732</v>
      </c>
    </row>
    <row r="1336" spans="1:12" x14ac:dyDescent="0.2">
      <c r="A1336" s="34" t="s">
        <v>21</v>
      </c>
      <c r="B1336" s="34" t="s">
        <v>24</v>
      </c>
      <c r="C1336" s="34" t="s">
        <v>1066</v>
      </c>
      <c r="D1336" s="34" t="s">
        <v>512</v>
      </c>
      <c r="E1336" s="34" t="s">
        <v>892</v>
      </c>
      <c r="F1336" s="35" t="s">
        <v>1122</v>
      </c>
      <c r="G1336" s="33">
        <v>149</v>
      </c>
      <c r="H1336" s="33">
        <v>70</v>
      </c>
      <c r="I1336" s="40">
        <f t="shared" si="40"/>
        <v>1.1285714285714286</v>
      </c>
      <c r="J1336" s="33">
        <v>0</v>
      </c>
      <c r="K1336" s="33">
        <v>0</v>
      </c>
      <c r="L1336" s="37" t="e">
        <f t="shared" si="41"/>
        <v>#DIV/0!</v>
      </c>
    </row>
    <row r="1337" spans="1:12" x14ac:dyDescent="0.2">
      <c r="A1337" s="34" t="s">
        <v>21</v>
      </c>
      <c r="B1337" s="34" t="s">
        <v>24</v>
      </c>
      <c r="C1337" s="34" t="s">
        <v>1066</v>
      </c>
      <c r="D1337" s="34" t="s">
        <v>512</v>
      </c>
      <c r="E1337" s="34" t="s">
        <v>736</v>
      </c>
      <c r="F1337" s="35" t="s">
        <v>1113</v>
      </c>
      <c r="G1337" s="33">
        <v>1063</v>
      </c>
      <c r="H1337" s="33">
        <v>335</v>
      </c>
      <c r="I1337" s="40">
        <f t="shared" si="40"/>
        <v>2.1731343283582087</v>
      </c>
      <c r="J1337" s="33">
        <v>0</v>
      </c>
      <c r="K1337" s="33">
        <v>0</v>
      </c>
      <c r="L1337" s="37" t="e">
        <f t="shared" si="41"/>
        <v>#DIV/0!</v>
      </c>
    </row>
    <row r="1338" spans="1:12" x14ac:dyDescent="0.2">
      <c r="A1338" s="34" t="s">
        <v>21</v>
      </c>
      <c r="B1338" s="34" t="s">
        <v>24</v>
      </c>
      <c r="C1338" s="34" t="s">
        <v>1066</v>
      </c>
      <c r="D1338" s="34" t="s">
        <v>512</v>
      </c>
      <c r="E1338" s="34" t="s">
        <v>604</v>
      </c>
      <c r="F1338" s="35" t="s">
        <v>1097</v>
      </c>
      <c r="G1338" s="33">
        <v>856</v>
      </c>
      <c r="H1338" s="33">
        <v>315</v>
      </c>
      <c r="I1338" s="40">
        <f t="shared" si="40"/>
        <v>1.7174603174603176</v>
      </c>
      <c r="J1338" s="33">
        <v>0</v>
      </c>
      <c r="K1338" s="33">
        <v>0</v>
      </c>
      <c r="L1338" s="37" t="e">
        <f t="shared" si="41"/>
        <v>#DIV/0!</v>
      </c>
    </row>
    <row r="1339" spans="1:12" x14ac:dyDescent="0.2">
      <c r="A1339" s="34" t="s">
        <v>21</v>
      </c>
      <c r="B1339" s="34" t="s">
        <v>24</v>
      </c>
      <c r="C1339" s="34" t="s">
        <v>1066</v>
      </c>
      <c r="D1339" s="34" t="s">
        <v>512</v>
      </c>
      <c r="E1339" s="34" t="s">
        <v>924</v>
      </c>
      <c r="F1339" s="35" t="s">
        <v>1114</v>
      </c>
      <c r="G1339" s="33">
        <v>1</v>
      </c>
      <c r="H1339" s="33">
        <v>7</v>
      </c>
      <c r="I1339" s="40">
        <f t="shared" si="40"/>
        <v>-0.85714285714285721</v>
      </c>
      <c r="J1339" s="33">
        <v>0</v>
      </c>
      <c r="K1339" s="33">
        <v>0</v>
      </c>
      <c r="L1339" s="37" t="e">
        <f t="shared" si="41"/>
        <v>#DIV/0!</v>
      </c>
    </row>
    <row r="1340" spans="1:12" x14ac:dyDescent="0.2">
      <c r="A1340" s="34" t="s">
        <v>21</v>
      </c>
      <c r="B1340" s="34" t="s">
        <v>24</v>
      </c>
      <c r="C1340" s="34" t="s">
        <v>1066</v>
      </c>
      <c r="D1340" s="34" t="s">
        <v>512</v>
      </c>
      <c r="E1340" s="34" t="s">
        <v>594</v>
      </c>
      <c r="F1340" s="35" t="s">
        <v>160</v>
      </c>
      <c r="G1340" s="33">
        <v>1089</v>
      </c>
      <c r="H1340" s="33">
        <v>460</v>
      </c>
      <c r="I1340" s="40">
        <f t="shared" si="40"/>
        <v>1.3673913043478261</v>
      </c>
      <c r="J1340" s="33">
        <v>0</v>
      </c>
      <c r="K1340" s="33">
        <v>0</v>
      </c>
      <c r="L1340" s="37" t="e">
        <f t="shared" si="41"/>
        <v>#DIV/0!</v>
      </c>
    </row>
    <row r="1341" spans="1:12" x14ac:dyDescent="0.2">
      <c r="A1341" s="34" t="s">
        <v>21</v>
      </c>
      <c r="B1341" s="34" t="s">
        <v>24</v>
      </c>
      <c r="C1341" s="34" t="s">
        <v>1066</v>
      </c>
      <c r="D1341" s="34" t="s">
        <v>512</v>
      </c>
      <c r="E1341" s="34" t="s">
        <v>661</v>
      </c>
      <c r="F1341" s="35" t="s">
        <v>1165</v>
      </c>
      <c r="G1341" s="33">
        <v>9</v>
      </c>
      <c r="H1341" s="36"/>
      <c r="I1341" s="40" t="e">
        <f t="shared" si="40"/>
        <v>#DIV/0!</v>
      </c>
      <c r="J1341" s="33">
        <v>0</v>
      </c>
      <c r="K1341" s="36"/>
      <c r="L1341" s="37" t="e">
        <f t="shared" si="41"/>
        <v>#DIV/0!</v>
      </c>
    </row>
    <row r="1342" spans="1:12" x14ac:dyDescent="0.2">
      <c r="A1342" s="34" t="s">
        <v>21</v>
      </c>
      <c r="B1342" s="34" t="s">
        <v>24</v>
      </c>
      <c r="C1342" s="34" t="s">
        <v>1066</v>
      </c>
      <c r="D1342" s="34" t="s">
        <v>512</v>
      </c>
      <c r="E1342" s="34" t="s">
        <v>711</v>
      </c>
      <c r="F1342" s="35" t="s">
        <v>1108</v>
      </c>
      <c r="G1342" s="33">
        <v>125</v>
      </c>
      <c r="H1342" s="33">
        <v>9</v>
      </c>
      <c r="I1342" s="40">
        <f t="shared" si="40"/>
        <v>12.888888888888889</v>
      </c>
      <c r="J1342" s="33">
        <v>0</v>
      </c>
      <c r="K1342" s="33">
        <v>0</v>
      </c>
      <c r="L1342" s="37" t="e">
        <f t="shared" si="41"/>
        <v>#DIV/0!</v>
      </c>
    </row>
    <row r="1343" spans="1:12" x14ac:dyDescent="0.2">
      <c r="A1343" s="34" t="s">
        <v>21</v>
      </c>
      <c r="B1343" s="34" t="s">
        <v>24</v>
      </c>
      <c r="C1343" s="34" t="s">
        <v>1066</v>
      </c>
      <c r="D1343" s="34" t="s">
        <v>512</v>
      </c>
      <c r="E1343" s="34" t="s">
        <v>813</v>
      </c>
      <c r="F1343" s="35" t="s">
        <v>1106</v>
      </c>
      <c r="G1343" s="33">
        <v>1</v>
      </c>
      <c r="H1343" s="36"/>
      <c r="I1343" s="40" t="e">
        <f t="shared" si="40"/>
        <v>#DIV/0!</v>
      </c>
      <c r="J1343" s="33">
        <v>0</v>
      </c>
      <c r="K1343" s="36"/>
      <c r="L1343" s="37" t="e">
        <f t="shared" si="41"/>
        <v>#DIV/0!</v>
      </c>
    </row>
    <row r="1344" spans="1:12" x14ac:dyDescent="0.2">
      <c r="A1344" s="34" t="s">
        <v>21</v>
      </c>
      <c r="B1344" s="34" t="s">
        <v>24</v>
      </c>
      <c r="C1344" s="34" t="s">
        <v>1066</v>
      </c>
      <c r="D1344" s="34" t="s">
        <v>512</v>
      </c>
      <c r="E1344" s="34" t="s">
        <v>893</v>
      </c>
      <c r="F1344" s="35" t="s">
        <v>1121</v>
      </c>
      <c r="G1344" s="33">
        <v>103</v>
      </c>
      <c r="H1344" s="33">
        <v>40</v>
      </c>
      <c r="I1344" s="40">
        <f t="shared" si="40"/>
        <v>1.5750000000000002</v>
      </c>
      <c r="J1344" s="33">
        <v>0</v>
      </c>
      <c r="K1344" s="33">
        <v>0</v>
      </c>
      <c r="L1344" s="37" t="e">
        <f t="shared" si="41"/>
        <v>#DIV/0!</v>
      </c>
    </row>
    <row r="1345" spans="1:12" x14ac:dyDescent="0.2">
      <c r="A1345" s="34" t="s">
        <v>21</v>
      </c>
      <c r="B1345" s="34" t="s">
        <v>24</v>
      </c>
      <c r="C1345" s="34" t="s">
        <v>1066</v>
      </c>
      <c r="D1345" s="34" t="s">
        <v>512</v>
      </c>
      <c r="E1345" s="34" t="s">
        <v>936</v>
      </c>
      <c r="F1345" s="35" t="s">
        <v>1115</v>
      </c>
      <c r="G1345" s="33">
        <v>141</v>
      </c>
      <c r="H1345" s="36"/>
      <c r="I1345" s="40" t="e">
        <f t="shared" si="40"/>
        <v>#DIV/0!</v>
      </c>
      <c r="J1345" s="33">
        <v>0</v>
      </c>
      <c r="K1345" s="36"/>
      <c r="L1345" s="37" t="e">
        <f t="shared" si="41"/>
        <v>#DIV/0!</v>
      </c>
    </row>
    <row r="1346" spans="1:12" x14ac:dyDescent="0.2">
      <c r="A1346" s="34" t="s">
        <v>21</v>
      </c>
      <c r="B1346" s="34" t="s">
        <v>24</v>
      </c>
      <c r="C1346" s="34" t="s">
        <v>1066</v>
      </c>
      <c r="D1346" s="34" t="s">
        <v>512</v>
      </c>
      <c r="E1346" s="34" t="s">
        <v>881</v>
      </c>
      <c r="F1346" s="35" t="s">
        <v>1116</v>
      </c>
      <c r="G1346" s="33">
        <v>225</v>
      </c>
      <c r="H1346" s="33">
        <v>52</v>
      </c>
      <c r="I1346" s="40">
        <f t="shared" si="40"/>
        <v>3.3269230769230766</v>
      </c>
      <c r="J1346" s="33">
        <v>0</v>
      </c>
      <c r="K1346" s="33">
        <v>0</v>
      </c>
      <c r="L1346" s="37" t="e">
        <f t="shared" si="41"/>
        <v>#DIV/0!</v>
      </c>
    </row>
    <row r="1347" spans="1:12" x14ac:dyDescent="0.2">
      <c r="A1347" s="34" t="s">
        <v>21</v>
      </c>
      <c r="B1347" s="34" t="s">
        <v>24</v>
      </c>
      <c r="C1347" s="34" t="s">
        <v>1066</v>
      </c>
      <c r="D1347" s="34" t="s">
        <v>512</v>
      </c>
      <c r="E1347" s="34" t="s">
        <v>811</v>
      </c>
      <c r="F1347" s="35" t="s">
        <v>1143</v>
      </c>
      <c r="G1347" s="33">
        <v>2</v>
      </c>
      <c r="H1347" s="36"/>
      <c r="I1347" s="40" t="e">
        <f t="shared" si="40"/>
        <v>#DIV/0!</v>
      </c>
      <c r="J1347" s="33">
        <v>0</v>
      </c>
      <c r="K1347" s="36"/>
      <c r="L1347" s="37" t="e">
        <f t="shared" si="41"/>
        <v>#DIV/0!</v>
      </c>
    </row>
    <row r="1348" spans="1:12" x14ac:dyDescent="0.2">
      <c r="A1348" s="34" t="s">
        <v>21</v>
      </c>
      <c r="B1348" s="34" t="s">
        <v>24</v>
      </c>
      <c r="C1348" s="34" t="s">
        <v>1066</v>
      </c>
      <c r="D1348" s="34" t="s">
        <v>33</v>
      </c>
      <c r="E1348" s="34" t="s">
        <v>529</v>
      </c>
      <c r="F1348" s="35" t="s">
        <v>1232</v>
      </c>
      <c r="G1348" s="33">
        <v>364</v>
      </c>
      <c r="H1348" s="33">
        <v>663</v>
      </c>
      <c r="I1348" s="40">
        <f t="shared" si="40"/>
        <v>-0.4509803921568627</v>
      </c>
      <c r="J1348" s="33">
        <v>0</v>
      </c>
      <c r="K1348" s="33">
        <v>0</v>
      </c>
      <c r="L1348" s="37" t="e">
        <f t="shared" si="41"/>
        <v>#DIV/0!</v>
      </c>
    </row>
    <row r="1349" spans="1:12" x14ac:dyDescent="0.2">
      <c r="A1349" s="34" t="s">
        <v>21</v>
      </c>
      <c r="B1349" s="34" t="s">
        <v>24</v>
      </c>
      <c r="C1349" s="34" t="s">
        <v>1066</v>
      </c>
      <c r="D1349" s="34" t="s">
        <v>545</v>
      </c>
      <c r="E1349" s="34" t="s">
        <v>622</v>
      </c>
      <c r="F1349" s="35" t="s">
        <v>1194</v>
      </c>
      <c r="G1349" s="33">
        <v>1</v>
      </c>
      <c r="H1349" s="36"/>
      <c r="I1349" s="40" t="e">
        <f t="shared" si="40"/>
        <v>#DIV/0!</v>
      </c>
      <c r="J1349" s="33">
        <v>0</v>
      </c>
      <c r="K1349" s="36"/>
      <c r="L1349" s="37" t="e">
        <f t="shared" si="41"/>
        <v>#DIV/0!</v>
      </c>
    </row>
    <row r="1350" spans="1:12" x14ac:dyDescent="0.2">
      <c r="A1350" s="34" t="s">
        <v>21</v>
      </c>
      <c r="B1350" s="34" t="s">
        <v>24</v>
      </c>
      <c r="C1350" s="34" t="s">
        <v>1066</v>
      </c>
      <c r="D1350" s="34" t="s">
        <v>516</v>
      </c>
      <c r="E1350" s="34" t="s">
        <v>611</v>
      </c>
      <c r="F1350" s="35" t="s">
        <v>1261</v>
      </c>
      <c r="G1350" s="33">
        <v>71</v>
      </c>
      <c r="H1350" s="33">
        <v>252</v>
      </c>
      <c r="I1350" s="40">
        <f t="shared" si="40"/>
        <v>-0.71825396825396826</v>
      </c>
      <c r="J1350" s="33">
        <v>0</v>
      </c>
      <c r="K1350" s="33">
        <v>0</v>
      </c>
      <c r="L1350" s="37" t="e">
        <f t="shared" si="41"/>
        <v>#DIV/0!</v>
      </c>
    </row>
    <row r="1351" spans="1:12" x14ac:dyDescent="0.2">
      <c r="A1351" s="34" t="s">
        <v>21</v>
      </c>
      <c r="B1351" s="34" t="s">
        <v>24</v>
      </c>
      <c r="C1351" s="34" t="s">
        <v>1066</v>
      </c>
      <c r="D1351" s="34" t="s">
        <v>516</v>
      </c>
      <c r="E1351" s="34" t="s">
        <v>901</v>
      </c>
      <c r="F1351" s="35" t="s">
        <v>1262</v>
      </c>
      <c r="G1351" s="36"/>
      <c r="H1351" s="33">
        <v>139</v>
      </c>
      <c r="I1351" s="40">
        <f t="shared" si="40"/>
        <v>-1</v>
      </c>
      <c r="J1351" s="36"/>
      <c r="K1351" s="33">
        <v>0</v>
      </c>
      <c r="L1351" s="37" t="e">
        <f t="shared" si="41"/>
        <v>#DIV/0!</v>
      </c>
    </row>
    <row r="1352" spans="1:12" x14ac:dyDescent="0.2">
      <c r="A1352" s="34" t="s">
        <v>21</v>
      </c>
      <c r="B1352" s="34" t="s">
        <v>24</v>
      </c>
      <c r="C1352" s="34" t="s">
        <v>1066</v>
      </c>
      <c r="D1352" s="34" t="s">
        <v>516</v>
      </c>
      <c r="E1352" s="34" t="s">
        <v>730</v>
      </c>
      <c r="F1352" s="35" t="s">
        <v>1260</v>
      </c>
      <c r="G1352" s="36"/>
      <c r="H1352" s="33">
        <v>85</v>
      </c>
      <c r="I1352" s="40">
        <f t="shared" si="40"/>
        <v>-1</v>
      </c>
      <c r="J1352" s="36"/>
      <c r="K1352" s="33">
        <v>0</v>
      </c>
      <c r="L1352" s="37" t="e">
        <f t="shared" si="41"/>
        <v>#DIV/0!</v>
      </c>
    </row>
    <row r="1353" spans="1:12" x14ac:dyDescent="0.2">
      <c r="A1353" s="34" t="s">
        <v>21</v>
      </c>
      <c r="B1353" s="34" t="s">
        <v>24</v>
      </c>
      <c r="C1353" s="34" t="s">
        <v>1066</v>
      </c>
      <c r="D1353" s="34" t="s">
        <v>516</v>
      </c>
      <c r="E1353" s="34" t="s">
        <v>600</v>
      </c>
      <c r="F1353" s="35" t="s">
        <v>1263</v>
      </c>
      <c r="G1353" s="33">
        <v>1077</v>
      </c>
      <c r="H1353" s="33">
        <v>637</v>
      </c>
      <c r="I1353" s="40">
        <f t="shared" si="40"/>
        <v>0.69073783359497654</v>
      </c>
      <c r="J1353" s="33">
        <v>0</v>
      </c>
      <c r="K1353" s="33">
        <v>0</v>
      </c>
      <c r="L1353" s="37" t="e">
        <f t="shared" si="41"/>
        <v>#DIV/0!</v>
      </c>
    </row>
    <row r="1354" spans="1:12" x14ac:dyDescent="0.2">
      <c r="A1354" s="34" t="s">
        <v>21</v>
      </c>
      <c r="B1354" s="34" t="s">
        <v>24</v>
      </c>
      <c r="C1354" s="34" t="s">
        <v>1066</v>
      </c>
      <c r="D1354" s="34" t="s">
        <v>516</v>
      </c>
      <c r="E1354" s="34" t="s">
        <v>582</v>
      </c>
      <c r="F1354" s="35" t="s">
        <v>1261</v>
      </c>
      <c r="G1354" s="33">
        <v>304</v>
      </c>
      <c r="H1354" s="36"/>
      <c r="I1354" s="40" t="e">
        <f t="shared" si="40"/>
        <v>#DIV/0!</v>
      </c>
      <c r="J1354" s="33">
        <v>0</v>
      </c>
      <c r="K1354" s="36"/>
      <c r="L1354" s="37" t="e">
        <f t="shared" si="41"/>
        <v>#DIV/0!</v>
      </c>
    </row>
    <row r="1355" spans="1:12" x14ac:dyDescent="0.2">
      <c r="A1355" s="34" t="s">
        <v>21</v>
      </c>
      <c r="B1355" s="34" t="s">
        <v>24</v>
      </c>
      <c r="C1355" s="34" t="s">
        <v>1066</v>
      </c>
      <c r="D1355" s="34" t="s">
        <v>516</v>
      </c>
      <c r="E1355" s="34" t="s">
        <v>889</v>
      </c>
      <c r="F1355" s="35" t="s">
        <v>1266</v>
      </c>
      <c r="G1355" s="36"/>
      <c r="H1355" s="33">
        <v>105</v>
      </c>
      <c r="I1355" s="40">
        <f t="shared" si="40"/>
        <v>-1</v>
      </c>
      <c r="J1355" s="36"/>
      <c r="K1355" s="33">
        <v>0</v>
      </c>
      <c r="L1355" s="37" t="e">
        <f t="shared" si="41"/>
        <v>#DIV/0!</v>
      </c>
    </row>
    <row r="1356" spans="1:12" x14ac:dyDescent="0.2">
      <c r="A1356" s="34" t="s">
        <v>21</v>
      </c>
      <c r="B1356" s="34" t="s">
        <v>24</v>
      </c>
      <c r="C1356" s="34" t="s">
        <v>1066</v>
      </c>
      <c r="D1356" s="34" t="s">
        <v>516</v>
      </c>
      <c r="E1356" s="34" t="s">
        <v>829</v>
      </c>
      <c r="F1356" s="35" t="s">
        <v>1264</v>
      </c>
      <c r="G1356" s="36"/>
      <c r="H1356" s="33">
        <v>26</v>
      </c>
      <c r="I1356" s="40">
        <f t="shared" ref="I1356:I1419" si="42">G1356/H1356-1</f>
        <v>-1</v>
      </c>
      <c r="J1356" s="36"/>
      <c r="K1356" s="33">
        <v>0</v>
      </c>
      <c r="L1356" s="37" t="e">
        <f t="shared" ref="L1356:L1419" si="43">J1356/K1356-1</f>
        <v>#DIV/0!</v>
      </c>
    </row>
    <row r="1357" spans="1:12" x14ac:dyDescent="0.2">
      <c r="A1357" s="34" t="s">
        <v>21</v>
      </c>
      <c r="B1357" s="34" t="s">
        <v>24</v>
      </c>
      <c r="C1357" s="34" t="s">
        <v>1066</v>
      </c>
      <c r="D1357" s="34" t="s">
        <v>591</v>
      </c>
      <c r="E1357" s="34" t="s">
        <v>592</v>
      </c>
      <c r="F1357" s="35" t="s">
        <v>1281</v>
      </c>
      <c r="G1357" s="33">
        <v>10055</v>
      </c>
      <c r="H1357" s="33">
        <v>5963</v>
      </c>
      <c r="I1357" s="40">
        <f t="shared" si="42"/>
        <v>0.68623176253563645</v>
      </c>
      <c r="J1357" s="33">
        <v>3975</v>
      </c>
      <c r="K1357" s="33">
        <v>382</v>
      </c>
      <c r="L1357" s="37">
        <f t="shared" si="43"/>
        <v>9.4057591623036654</v>
      </c>
    </row>
    <row r="1358" spans="1:12" x14ac:dyDescent="0.2">
      <c r="A1358" s="34" t="s">
        <v>21</v>
      </c>
      <c r="B1358" s="34" t="s">
        <v>24</v>
      </c>
      <c r="C1358" s="34" t="s">
        <v>1066</v>
      </c>
      <c r="D1358" s="34" t="s">
        <v>591</v>
      </c>
      <c r="E1358" s="34" t="s">
        <v>882</v>
      </c>
      <c r="F1358" s="35" t="s">
        <v>1280</v>
      </c>
      <c r="G1358" s="33">
        <v>4</v>
      </c>
      <c r="H1358" s="36"/>
      <c r="I1358" s="40" t="e">
        <f t="shared" si="42"/>
        <v>#DIV/0!</v>
      </c>
      <c r="J1358" s="33">
        <v>0</v>
      </c>
      <c r="K1358" s="36"/>
      <c r="L1358" s="37" t="e">
        <f t="shared" si="43"/>
        <v>#DIV/0!</v>
      </c>
    </row>
    <row r="1359" spans="1:12" x14ac:dyDescent="0.2">
      <c r="A1359" s="34" t="s">
        <v>21</v>
      </c>
      <c r="B1359" s="34" t="s">
        <v>24</v>
      </c>
      <c r="C1359" s="34" t="s">
        <v>1066</v>
      </c>
      <c r="D1359" s="34" t="s">
        <v>528</v>
      </c>
      <c r="E1359" s="34" t="s">
        <v>794</v>
      </c>
      <c r="F1359" s="35" t="s">
        <v>1208</v>
      </c>
      <c r="G1359" s="33">
        <v>1</v>
      </c>
      <c r="H1359" s="36"/>
      <c r="I1359" s="40" t="e">
        <f t="shared" si="42"/>
        <v>#DIV/0!</v>
      </c>
      <c r="J1359" s="33">
        <v>0</v>
      </c>
      <c r="K1359" s="36"/>
      <c r="L1359" s="37" t="e">
        <f t="shared" si="43"/>
        <v>#DIV/0!</v>
      </c>
    </row>
    <row r="1360" spans="1:12" x14ac:dyDescent="0.2">
      <c r="A1360" s="34" t="s">
        <v>21</v>
      </c>
      <c r="B1360" s="34" t="s">
        <v>24</v>
      </c>
      <c r="C1360" s="34" t="s">
        <v>1066</v>
      </c>
      <c r="D1360" s="34" t="s">
        <v>528</v>
      </c>
      <c r="E1360" s="34" t="s">
        <v>602</v>
      </c>
      <c r="F1360" s="35" t="s">
        <v>1209</v>
      </c>
      <c r="G1360" s="33">
        <v>26524</v>
      </c>
      <c r="H1360" s="33">
        <v>6270</v>
      </c>
      <c r="I1360" s="40">
        <f t="shared" si="42"/>
        <v>3.2303030303030305</v>
      </c>
      <c r="J1360" s="33">
        <v>0</v>
      </c>
      <c r="K1360" s="33">
        <v>0</v>
      </c>
      <c r="L1360" s="37" t="e">
        <f t="shared" si="43"/>
        <v>#DIV/0!</v>
      </c>
    </row>
    <row r="1361" spans="1:12" x14ac:dyDescent="0.2">
      <c r="A1361" s="34" t="s">
        <v>21</v>
      </c>
      <c r="B1361" s="34" t="s">
        <v>24</v>
      </c>
      <c r="C1361" s="34" t="s">
        <v>1066</v>
      </c>
      <c r="D1361" s="34" t="s">
        <v>528</v>
      </c>
      <c r="E1361" s="34" t="s">
        <v>532</v>
      </c>
      <c r="F1361" s="35" t="s">
        <v>1205</v>
      </c>
      <c r="G1361" s="36"/>
      <c r="H1361" s="33">
        <v>95</v>
      </c>
      <c r="I1361" s="40">
        <f t="shared" si="42"/>
        <v>-1</v>
      </c>
      <c r="J1361" s="36"/>
      <c r="K1361" s="33">
        <v>0</v>
      </c>
      <c r="L1361" s="37" t="e">
        <f t="shared" si="43"/>
        <v>#DIV/0!</v>
      </c>
    </row>
    <row r="1362" spans="1:12" x14ac:dyDescent="0.2">
      <c r="A1362" s="34" t="s">
        <v>21</v>
      </c>
      <c r="B1362" s="34" t="s">
        <v>24</v>
      </c>
      <c r="C1362" s="34" t="s">
        <v>1066</v>
      </c>
      <c r="D1362" s="34" t="s">
        <v>528</v>
      </c>
      <c r="E1362" s="34" t="s">
        <v>588</v>
      </c>
      <c r="F1362" s="35" t="s">
        <v>528</v>
      </c>
      <c r="G1362" s="33">
        <v>12727</v>
      </c>
      <c r="H1362" s="33">
        <v>3022</v>
      </c>
      <c r="I1362" s="40">
        <f t="shared" si="42"/>
        <v>3.2114493712772996</v>
      </c>
      <c r="J1362" s="33">
        <v>5540</v>
      </c>
      <c r="K1362" s="33">
        <v>860</v>
      </c>
      <c r="L1362" s="37">
        <f t="shared" si="43"/>
        <v>5.441860465116279</v>
      </c>
    </row>
    <row r="1363" spans="1:12" x14ac:dyDescent="0.2">
      <c r="A1363" s="34" t="s">
        <v>21</v>
      </c>
      <c r="B1363" s="34" t="s">
        <v>24</v>
      </c>
      <c r="C1363" s="34" t="s">
        <v>1066</v>
      </c>
      <c r="D1363" s="34" t="s">
        <v>528</v>
      </c>
      <c r="E1363" s="34" t="s">
        <v>782</v>
      </c>
      <c r="F1363" s="35" t="s">
        <v>1213</v>
      </c>
      <c r="G1363" s="33">
        <v>15</v>
      </c>
      <c r="H1363" s="33">
        <v>71</v>
      </c>
      <c r="I1363" s="40">
        <f t="shared" si="42"/>
        <v>-0.78873239436619724</v>
      </c>
      <c r="J1363" s="33">
        <v>0</v>
      </c>
      <c r="K1363" s="33">
        <v>0</v>
      </c>
      <c r="L1363" s="37" t="e">
        <f t="shared" si="43"/>
        <v>#DIV/0!</v>
      </c>
    </row>
    <row r="1364" spans="1:12" x14ac:dyDescent="0.2">
      <c r="A1364" s="34" t="s">
        <v>21</v>
      </c>
      <c r="B1364" s="34" t="s">
        <v>24</v>
      </c>
      <c r="C1364" s="34" t="s">
        <v>1066</v>
      </c>
      <c r="D1364" s="34" t="s">
        <v>603</v>
      </c>
      <c r="E1364" s="34" t="s">
        <v>1527</v>
      </c>
      <c r="F1364" s="35" t="s">
        <v>1528</v>
      </c>
      <c r="G1364" s="33">
        <v>190</v>
      </c>
      <c r="H1364" s="33">
        <v>379</v>
      </c>
      <c r="I1364" s="40">
        <f t="shared" si="42"/>
        <v>-0.49868073878627972</v>
      </c>
      <c r="J1364" s="33">
        <v>0</v>
      </c>
      <c r="K1364" s="33">
        <v>0</v>
      </c>
      <c r="L1364" s="37" t="e">
        <f t="shared" si="43"/>
        <v>#DIV/0!</v>
      </c>
    </row>
    <row r="1365" spans="1:12" x14ac:dyDescent="0.2">
      <c r="A1365" s="34" t="s">
        <v>21</v>
      </c>
      <c r="B1365" s="34" t="s">
        <v>24</v>
      </c>
      <c r="C1365" s="34" t="s">
        <v>1066</v>
      </c>
      <c r="D1365" s="34" t="s">
        <v>603</v>
      </c>
      <c r="E1365" s="34" t="s">
        <v>671</v>
      </c>
      <c r="F1365" s="35" t="s">
        <v>1221</v>
      </c>
      <c r="G1365" s="36"/>
      <c r="H1365" s="33">
        <v>23</v>
      </c>
      <c r="I1365" s="40">
        <f t="shared" si="42"/>
        <v>-1</v>
      </c>
      <c r="J1365" s="36"/>
      <c r="K1365" s="33">
        <v>0</v>
      </c>
      <c r="L1365" s="37" t="e">
        <f t="shared" si="43"/>
        <v>#DIV/0!</v>
      </c>
    </row>
    <row r="1366" spans="1:12" x14ac:dyDescent="0.2">
      <c r="A1366" s="34" t="s">
        <v>21</v>
      </c>
      <c r="B1366" s="34" t="s">
        <v>24</v>
      </c>
      <c r="C1366" s="34" t="s">
        <v>1066</v>
      </c>
      <c r="D1366" s="34" t="s">
        <v>603</v>
      </c>
      <c r="E1366" s="34" t="s">
        <v>888</v>
      </c>
      <c r="F1366" s="35" t="s">
        <v>1219</v>
      </c>
      <c r="G1366" s="36"/>
      <c r="H1366" s="33">
        <v>17</v>
      </c>
      <c r="I1366" s="40">
        <f t="shared" si="42"/>
        <v>-1</v>
      </c>
      <c r="J1366" s="36"/>
      <c r="K1366" s="33">
        <v>0</v>
      </c>
      <c r="L1366" s="37" t="e">
        <f t="shared" si="43"/>
        <v>#DIV/0!</v>
      </c>
    </row>
    <row r="1367" spans="1:12" x14ac:dyDescent="0.2">
      <c r="A1367" s="34" t="s">
        <v>21</v>
      </c>
      <c r="B1367" s="34" t="s">
        <v>24</v>
      </c>
      <c r="C1367" s="34" t="s">
        <v>1066</v>
      </c>
      <c r="D1367" s="34" t="s">
        <v>603</v>
      </c>
      <c r="E1367" s="34" t="s">
        <v>804</v>
      </c>
      <c r="F1367" s="35" t="s">
        <v>1235</v>
      </c>
      <c r="G1367" s="36"/>
      <c r="H1367" s="33">
        <v>21</v>
      </c>
      <c r="I1367" s="40">
        <f t="shared" si="42"/>
        <v>-1</v>
      </c>
      <c r="J1367" s="36"/>
      <c r="K1367" s="33">
        <v>0</v>
      </c>
      <c r="L1367" s="37" t="e">
        <f t="shared" si="43"/>
        <v>#DIV/0!</v>
      </c>
    </row>
    <row r="1368" spans="1:12" x14ac:dyDescent="0.2">
      <c r="A1368" s="34" t="s">
        <v>21</v>
      </c>
      <c r="B1368" s="34" t="s">
        <v>24</v>
      </c>
      <c r="C1368" s="34" t="s">
        <v>1066</v>
      </c>
      <c r="D1368" s="34" t="s">
        <v>501</v>
      </c>
      <c r="E1368" s="34" t="s">
        <v>503</v>
      </c>
      <c r="F1368" s="35" t="s">
        <v>502</v>
      </c>
      <c r="G1368" s="33">
        <v>3</v>
      </c>
      <c r="H1368" s="33">
        <v>1</v>
      </c>
      <c r="I1368" s="40">
        <f t="shared" si="42"/>
        <v>2</v>
      </c>
      <c r="J1368" s="33">
        <v>0</v>
      </c>
      <c r="K1368" s="33">
        <v>0</v>
      </c>
      <c r="L1368" s="37" t="e">
        <f t="shared" si="43"/>
        <v>#DIV/0!</v>
      </c>
    </row>
    <row r="1369" spans="1:12" x14ac:dyDescent="0.2">
      <c r="A1369" s="34" t="s">
        <v>21</v>
      </c>
      <c r="B1369" s="34" t="s">
        <v>24</v>
      </c>
      <c r="C1369" s="34" t="s">
        <v>1066</v>
      </c>
      <c r="D1369" s="34" t="s">
        <v>535</v>
      </c>
      <c r="E1369" s="34" t="s">
        <v>928</v>
      </c>
      <c r="F1369" s="35" t="s">
        <v>1300</v>
      </c>
      <c r="G1369" s="33">
        <v>1</v>
      </c>
      <c r="H1369" s="33">
        <v>2</v>
      </c>
      <c r="I1369" s="40">
        <f t="shared" si="42"/>
        <v>-0.5</v>
      </c>
      <c r="J1369" s="33">
        <v>0</v>
      </c>
      <c r="K1369" s="33">
        <v>0</v>
      </c>
      <c r="L1369" s="37" t="e">
        <f t="shared" si="43"/>
        <v>#DIV/0!</v>
      </c>
    </row>
    <row r="1370" spans="1:12" x14ac:dyDescent="0.2">
      <c r="A1370" s="34" t="s">
        <v>21</v>
      </c>
      <c r="B1370" s="34" t="s">
        <v>24</v>
      </c>
      <c r="C1370" s="34" t="s">
        <v>1066</v>
      </c>
      <c r="D1370" s="34" t="s">
        <v>626</v>
      </c>
      <c r="E1370" s="34" t="s">
        <v>627</v>
      </c>
      <c r="F1370" s="35" t="s">
        <v>1285</v>
      </c>
      <c r="G1370" s="33">
        <v>1</v>
      </c>
      <c r="H1370" s="36"/>
      <c r="I1370" s="40" t="e">
        <f t="shared" si="42"/>
        <v>#DIV/0!</v>
      </c>
      <c r="J1370" s="33">
        <v>0</v>
      </c>
      <c r="K1370" s="36"/>
      <c r="L1370" s="37" t="e">
        <f t="shared" si="43"/>
        <v>#DIV/0!</v>
      </c>
    </row>
    <row r="1371" spans="1:12" x14ac:dyDescent="0.2">
      <c r="A1371" s="34" t="s">
        <v>21</v>
      </c>
      <c r="B1371" s="34" t="s">
        <v>24</v>
      </c>
      <c r="C1371" s="34" t="s">
        <v>1066</v>
      </c>
      <c r="D1371" s="34" t="s">
        <v>607</v>
      </c>
      <c r="E1371" s="34" t="s">
        <v>672</v>
      </c>
      <c r="F1371" s="35" t="s">
        <v>1286</v>
      </c>
      <c r="G1371" s="33">
        <v>720</v>
      </c>
      <c r="H1371" s="33">
        <v>145</v>
      </c>
      <c r="I1371" s="40">
        <f t="shared" si="42"/>
        <v>3.9655172413793105</v>
      </c>
      <c r="J1371" s="33">
        <v>0</v>
      </c>
      <c r="K1371" s="33">
        <v>0</v>
      </c>
      <c r="L1371" s="37" t="e">
        <f t="shared" si="43"/>
        <v>#DIV/0!</v>
      </c>
    </row>
    <row r="1372" spans="1:12" x14ac:dyDescent="0.2">
      <c r="A1372" s="34" t="s">
        <v>21</v>
      </c>
      <c r="B1372" s="34" t="s">
        <v>24</v>
      </c>
      <c r="C1372" s="34" t="s">
        <v>1066</v>
      </c>
      <c r="D1372" s="34" t="s">
        <v>607</v>
      </c>
      <c r="E1372" s="34" t="s">
        <v>608</v>
      </c>
      <c r="F1372" s="35" t="s">
        <v>1289</v>
      </c>
      <c r="G1372" s="33">
        <v>559</v>
      </c>
      <c r="H1372" s="33">
        <v>466</v>
      </c>
      <c r="I1372" s="40">
        <f t="shared" si="42"/>
        <v>0.1995708154506437</v>
      </c>
      <c r="J1372" s="33">
        <v>0</v>
      </c>
      <c r="K1372" s="33">
        <v>0</v>
      </c>
      <c r="L1372" s="37" t="e">
        <f t="shared" si="43"/>
        <v>#DIV/0!</v>
      </c>
    </row>
    <row r="1373" spans="1:12" x14ac:dyDescent="0.2">
      <c r="A1373" s="34" t="s">
        <v>21</v>
      </c>
      <c r="B1373" s="34" t="s">
        <v>24</v>
      </c>
      <c r="C1373" s="34" t="s">
        <v>1066</v>
      </c>
      <c r="D1373" s="34" t="s">
        <v>607</v>
      </c>
      <c r="E1373" s="34" t="s">
        <v>656</v>
      </c>
      <c r="F1373" s="35" t="s">
        <v>1287</v>
      </c>
      <c r="G1373" s="36"/>
      <c r="H1373" s="33">
        <v>218</v>
      </c>
      <c r="I1373" s="40">
        <f t="shared" si="42"/>
        <v>-1</v>
      </c>
      <c r="J1373" s="36"/>
      <c r="K1373" s="33">
        <v>0</v>
      </c>
      <c r="L1373" s="37" t="e">
        <f t="shared" si="43"/>
        <v>#DIV/0!</v>
      </c>
    </row>
    <row r="1374" spans="1:12" x14ac:dyDescent="0.2">
      <c r="A1374" s="34" t="s">
        <v>21</v>
      </c>
      <c r="B1374" s="34" t="s">
        <v>24</v>
      </c>
      <c r="C1374" s="34" t="s">
        <v>1066</v>
      </c>
      <c r="D1374" s="34" t="s">
        <v>799</v>
      </c>
      <c r="E1374" s="34" t="s">
        <v>800</v>
      </c>
      <c r="F1374" s="35" t="s">
        <v>1345</v>
      </c>
      <c r="G1374" s="36"/>
      <c r="H1374" s="33">
        <v>109</v>
      </c>
      <c r="I1374" s="40">
        <f t="shared" si="42"/>
        <v>-1</v>
      </c>
      <c r="J1374" s="36"/>
      <c r="K1374" s="33">
        <v>0</v>
      </c>
      <c r="L1374" s="37" t="e">
        <f t="shared" si="43"/>
        <v>#DIV/0!</v>
      </c>
    </row>
    <row r="1375" spans="1:12" x14ac:dyDescent="0.2">
      <c r="A1375" s="34" t="s">
        <v>21</v>
      </c>
      <c r="B1375" s="34" t="s">
        <v>24</v>
      </c>
      <c r="C1375" s="34" t="s">
        <v>1066</v>
      </c>
      <c r="D1375" s="34" t="s">
        <v>527</v>
      </c>
      <c r="E1375" s="34" t="s">
        <v>576</v>
      </c>
      <c r="F1375" s="35" t="s">
        <v>1088</v>
      </c>
      <c r="G1375" s="33">
        <v>161</v>
      </c>
      <c r="H1375" s="33">
        <v>157</v>
      </c>
      <c r="I1375" s="40">
        <f t="shared" si="42"/>
        <v>2.5477707006369421E-2</v>
      </c>
      <c r="J1375" s="33">
        <v>0</v>
      </c>
      <c r="K1375" s="33">
        <v>0</v>
      </c>
      <c r="L1375" s="37" t="e">
        <f t="shared" si="43"/>
        <v>#DIV/0!</v>
      </c>
    </row>
    <row r="1376" spans="1:12" x14ac:dyDescent="0.2">
      <c r="A1376" s="34" t="s">
        <v>21</v>
      </c>
      <c r="B1376" s="34" t="s">
        <v>24</v>
      </c>
      <c r="C1376" s="34" t="s">
        <v>1066</v>
      </c>
      <c r="D1376" s="34" t="s">
        <v>527</v>
      </c>
      <c r="E1376" s="34" t="s">
        <v>590</v>
      </c>
      <c r="F1376" s="35" t="s">
        <v>1087</v>
      </c>
      <c r="G1376" s="33">
        <v>114</v>
      </c>
      <c r="H1376" s="36"/>
      <c r="I1376" s="40" t="e">
        <f t="shared" si="42"/>
        <v>#DIV/0!</v>
      </c>
      <c r="J1376" s="33">
        <v>0</v>
      </c>
      <c r="K1376" s="36"/>
      <c r="L1376" s="37" t="e">
        <f t="shared" si="43"/>
        <v>#DIV/0!</v>
      </c>
    </row>
    <row r="1377" spans="1:12" x14ac:dyDescent="0.2">
      <c r="A1377" s="34" t="s">
        <v>21</v>
      </c>
      <c r="B1377" s="34" t="s">
        <v>24</v>
      </c>
      <c r="C1377" s="34" t="s">
        <v>1066</v>
      </c>
      <c r="D1377" s="34" t="s">
        <v>612</v>
      </c>
      <c r="E1377" s="34" t="s">
        <v>613</v>
      </c>
      <c r="F1377" s="35" t="s">
        <v>1277</v>
      </c>
      <c r="G1377" s="33">
        <v>102</v>
      </c>
      <c r="H1377" s="33">
        <v>172</v>
      </c>
      <c r="I1377" s="40">
        <f t="shared" si="42"/>
        <v>-0.40697674418604646</v>
      </c>
      <c r="J1377" s="33">
        <v>0</v>
      </c>
      <c r="K1377" s="33">
        <v>0</v>
      </c>
      <c r="L1377" s="37" t="e">
        <f t="shared" si="43"/>
        <v>#DIV/0!</v>
      </c>
    </row>
    <row r="1378" spans="1:12" x14ac:dyDescent="0.2">
      <c r="A1378" s="34" t="s">
        <v>21</v>
      </c>
      <c r="B1378" s="34" t="s">
        <v>24</v>
      </c>
      <c r="C1378" s="34" t="s">
        <v>1066</v>
      </c>
      <c r="D1378" s="34" t="s">
        <v>612</v>
      </c>
      <c r="E1378" s="34" t="s">
        <v>966</v>
      </c>
      <c r="F1378" s="35" t="s">
        <v>1276</v>
      </c>
      <c r="G1378" s="33">
        <v>0</v>
      </c>
      <c r="H1378" s="36"/>
      <c r="I1378" s="40" t="e">
        <f t="shared" si="42"/>
        <v>#DIV/0!</v>
      </c>
      <c r="J1378" s="33">
        <v>0</v>
      </c>
      <c r="K1378" s="36"/>
      <c r="L1378" s="37" t="e">
        <f t="shared" si="43"/>
        <v>#DIV/0!</v>
      </c>
    </row>
    <row r="1379" spans="1:12" x14ac:dyDescent="0.2">
      <c r="A1379" s="34" t="s">
        <v>21</v>
      </c>
      <c r="B1379" s="34" t="s">
        <v>24</v>
      </c>
      <c r="C1379" s="34" t="s">
        <v>1066</v>
      </c>
      <c r="D1379" s="34" t="s">
        <v>524</v>
      </c>
      <c r="E1379" s="34" t="s">
        <v>912</v>
      </c>
      <c r="F1379" s="35" t="s">
        <v>1200</v>
      </c>
      <c r="G1379" s="36"/>
      <c r="H1379" s="33">
        <v>11</v>
      </c>
      <c r="I1379" s="40">
        <f t="shared" si="42"/>
        <v>-1</v>
      </c>
      <c r="J1379" s="36"/>
      <c r="K1379" s="33">
        <v>0</v>
      </c>
      <c r="L1379" s="37" t="e">
        <f t="shared" si="43"/>
        <v>#DIV/0!</v>
      </c>
    </row>
    <row r="1380" spans="1:12" x14ac:dyDescent="0.2">
      <c r="A1380" s="34" t="s">
        <v>21</v>
      </c>
      <c r="B1380" s="34" t="s">
        <v>24</v>
      </c>
      <c r="C1380" s="34" t="s">
        <v>1066</v>
      </c>
      <c r="D1380" s="34" t="s">
        <v>524</v>
      </c>
      <c r="E1380" s="34" t="s">
        <v>828</v>
      </c>
      <c r="F1380" s="35" t="s">
        <v>1198</v>
      </c>
      <c r="G1380" s="36"/>
      <c r="H1380" s="33">
        <v>11</v>
      </c>
      <c r="I1380" s="40">
        <f t="shared" si="42"/>
        <v>-1</v>
      </c>
      <c r="J1380" s="36"/>
      <c r="K1380" s="33">
        <v>0</v>
      </c>
      <c r="L1380" s="37" t="e">
        <f t="shared" si="43"/>
        <v>#DIV/0!</v>
      </c>
    </row>
    <row r="1381" spans="1:12" x14ac:dyDescent="0.2">
      <c r="A1381" s="34" t="s">
        <v>21</v>
      </c>
      <c r="B1381" s="34" t="s">
        <v>24</v>
      </c>
      <c r="C1381" s="34" t="s">
        <v>1066</v>
      </c>
      <c r="D1381" s="34" t="s">
        <v>524</v>
      </c>
      <c r="E1381" s="34" t="s">
        <v>618</v>
      </c>
      <c r="F1381" s="35" t="s">
        <v>620</v>
      </c>
      <c r="G1381" s="36"/>
      <c r="H1381" s="33">
        <v>80</v>
      </c>
      <c r="I1381" s="40">
        <f t="shared" si="42"/>
        <v>-1</v>
      </c>
      <c r="J1381" s="36"/>
      <c r="K1381" s="33">
        <v>0</v>
      </c>
      <c r="L1381" s="37" t="e">
        <f t="shared" si="43"/>
        <v>#DIV/0!</v>
      </c>
    </row>
    <row r="1382" spans="1:12" x14ac:dyDescent="0.2">
      <c r="A1382" s="34" t="s">
        <v>21</v>
      </c>
      <c r="B1382" s="34" t="s">
        <v>24</v>
      </c>
      <c r="C1382" s="34" t="s">
        <v>1066</v>
      </c>
      <c r="D1382" s="34" t="s">
        <v>524</v>
      </c>
      <c r="E1382" s="34" t="s">
        <v>896</v>
      </c>
      <c r="F1382" s="35" t="s">
        <v>1199</v>
      </c>
      <c r="G1382" s="33">
        <v>3</v>
      </c>
      <c r="H1382" s="33">
        <v>356</v>
      </c>
      <c r="I1382" s="40">
        <f t="shared" si="42"/>
        <v>-0.9915730337078652</v>
      </c>
      <c r="J1382" s="33">
        <v>0</v>
      </c>
      <c r="K1382" s="33">
        <v>0</v>
      </c>
      <c r="L1382" s="37" t="e">
        <f t="shared" si="43"/>
        <v>#DIV/0!</v>
      </c>
    </row>
    <row r="1383" spans="1:12" x14ac:dyDescent="0.2">
      <c r="A1383" s="34" t="s">
        <v>21</v>
      </c>
      <c r="B1383" s="34" t="s">
        <v>24</v>
      </c>
      <c r="C1383" s="34" t="s">
        <v>1066</v>
      </c>
      <c r="D1383" s="34" t="s">
        <v>824</v>
      </c>
      <c r="E1383" s="34" t="s">
        <v>872</v>
      </c>
      <c r="F1383" s="35" t="s">
        <v>1290</v>
      </c>
      <c r="G1383" s="33">
        <v>6</v>
      </c>
      <c r="H1383" s="33">
        <v>6</v>
      </c>
      <c r="I1383" s="40">
        <f t="shared" si="42"/>
        <v>0</v>
      </c>
      <c r="J1383" s="33">
        <v>0</v>
      </c>
      <c r="K1383" s="33">
        <v>0</v>
      </c>
      <c r="L1383" s="37" t="e">
        <f t="shared" si="43"/>
        <v>#DIV/0!</v>
      </c>
    </row>
    <row r="1384" spans="1:12" x14ac:dyDescent="0.2">
      <c r="A1384" s="34" t="s">
        <v>21</v>
      </c>
      <c r="B1384" s="34" t="s">
        <v>24</v>
      </c>
      <c r="C1384" s="34" t="s">
        <v>1066</v>
      </c>
      <c r="D1384" s="34" t="s">
        <v>550</v>
      </c>
      <c r="E1384" s="34" t="s">
        <v>579</v>
      </c>
      <c r="F1384" s="35" t="s">
        <v>1202</v>
      </c>
      <c r="G1384" s="33">
        <v>30736</v>
      </c>
      <c r="H1384" s="33">
        <v>15156</v>
      </c>
      <c r="I1384" s="40">
        <f t="shared" si="42"/>
        <v>1.0279757191871206</v>
      </c>
      <c r="J1384" s="33">
        <v>58340</v>
      </c>
      <c r="K1384" s="33">
        <v>1100</v>
      </c>
      <c r="L1384" s="37">
        <f t="shared" si="43"/>
        <v>52.036363636363639</v>
      </c>
    </row>
    <row r="1385" spans="1:12" x14ac:dyDescent="0.2">
      <c r="A1385" s="34" t="s">
        <v>21</v>
      </c>
      <c r="B1385" s="34" t="s">
        <v>24</v>
      </c>
      <c r="C1385" s="34" t="s">
        <v>1066</v>
      </c>
      <c r="D1385" s="34" t="s">
        <v>550</v>
      </c>
      <c r="E1385" s="34" t="s">
        <v>930</v>
      </c>
      <c r="F1385" s="35" t="s">
        <v>1203</v>
      </c>
      <c r="G1385" s="33">
        <v>16686</v>
      </c>
      <c r="H1385" s="33">
        <v>8924</v>
      </c>
      <c r="I1385" s="40">
        <f t="shared" si="42"/>
        <v>0.86978933213805476</v>
      </c>
      <c r="J1385" s="33">
        <v>0</v>
      </c>
      <c r="K1385" s="33">
        <v>0</v>
      </c>
      <c r="L1385" s="37" t="e">
        <f t="shared" si="43"/>
        <v>#DIV/0!</v>
      </c>
    </row>
    <row r="1386" spans="1:12" x14ac:dyDescent="0.2">
      <c r="A1386" s="34" t="s">
        <v>21</v>
      </c>
      <c r="B1386" s="34" t="s">
        <v>24</v>
      </c>
      <c r="C1386" s="34" t="s">
        <v>1066</v>
      </c>
      <c r="D1386" s="34" t="s">
        <v>520</v>
      </c>
      <c r="E1386" s="34" t="s">
        <v>779</v>
      </c>
      <c r="F1386" s="35" t="s">
        <v>1240</v>
      </c>
      <c r="G1386" s="33">
        <v>45</v>
      </c>
      <c r="H1386" s="36"/>
      <c r="I1386" s="40" t="e">
        <f t="shared" si="42"/>
        <v>#DIV/0!</v>
      </c>
      <c r="J1386" s="33">
        <v>0</v>
      </c>
      <c r="K1386" s="36"/>
      <c r="L1386" s="37" t="e">
        <f t="shared" si="43"/>
        <v>#DIV/0!</v>
      </c>
    </row>
    <row r="1387" spans="1:12" x14ac:dyDescent="0.2">
      <c r="A1387" s="34" t="s">
        <v>21</v>
      </c>
      <c r="B1387" s="34" t="s">
        <v>24</v>
      </c>
      <c r="C1387" s="34" t="s">
        <v>1066</v>
      </c>
      <c r="D1387" s="34" t="s">
        <v>520</v>
      </c>
      <c r="E1387" s="34" t="s">
        <v>870</v>
      </c>
      <c r="F1387" s="35" t="s">
        <v>1239</v>
      </c>
      <c r="G1387" s="33">
        <v>39</v>
      </c>
      <c r="H1387" s="33">
        <v>1</v>
      </c>
      <c r="I1387" s="40">
        <f t="shared" si="42"/>
        <v>38</v>
      </c>
      <c r="J1387" s="33">
        <v>0</v>
      </c>
      <c r="K1387" s="33">
        <v>0</v>
      </c>
      <c r="L1387" s="37" t="e">
        <f t="shared" si="43"/>
        <v>#DIV/0!</v>
      </c>
    </row>
    <row r="1388" spans="1:12" x14ac:dyDescent="0.2">
      <c r="A1388" s="34" t="s">
        <v>21</v>
      </c>
      <c r="B1388" s="34" t="s">
        <v>24</v>
      </c>
      <c r="C1388" s="34" t="s">
        <v>1066</v>
      </c>
      <c r="D1388" s="34" t="s">
        <v>918</v>
      </c>
      <c r="E1388" s="34" t="s">
        <v>919</v>
      </c>
      <c r="F1388" s="35" t="s">
        <v>1270</v>
      </c>
      <c r="G1388" s="33">
        <v>4</v>
      </c>
      <c r="H1388" s="33">
        <v>31</v>
      </c>
      <c r="I1388" s="40">
        <f t="shared" si="42"/>
        <v>-0.87096774193548387</v>
      </c>
      <c r="J1388" s="33">
        <v>0</v>
      </c>
      <c r="K1388" s="33">
        <v>0</v>
      </c>
      <c r="L1388" s="37" t="e">
        <f t="shared" si="43"/>
        <v>#DIV/0!</v>
      </c>
    </row>
    <row r="1389" spans="1:12" x14ac:dyDescent="0.2">
      <c r="A1389" s="34" t="s">
        <v>21</v>
      </c>
      <c r="B1389" s="34" t="s">
        <v>24</v>
      </c>
      <c r="C1389" s="34" t="s">
        <v>1066</v>
      </c>
      <c r="D1389" s="34" t="s">
        <v>614</v>
      </c>
      <c r="E1389" s="34" t="s">
        <v>615</v>
      </c>
      <c r="F1389" s="35" t="s">
        <v>1268</v>
      </c>
      <c r="G1389" s="33">
        <v>207</v>
      </c>
      <c r="H1389" s="33">
        <v>389</v>
      </c>
      <c r="I1389" s="40">
        <f t="shared" si="42"/>
        <v>-0.46786632390745497</v>
      </c>
      <c r="J1389" s="33">
        <v>45</v>
      </c>
      <c r="K1389" s="33">
        <v>0</v>
      </c>
      <c r="L1389" s="37" t="e">
        <f t="shared" si="43"/>
        <v>#DIV/0!</v>
      </c>
    </row>
    <row r="1390" spans="1:12" x14ac:dyDescent="0.2">
      <c r="A1390" s="34" t="s">
        <v>21</v>
      </c>
      <c r="B1390" s="34" t="s">
        <v>24</v>
      </c>
      <c r="C1390" s="34" t="s">
        <v>1066</v>
      </c>
      <c r="D1390" s="34" t="s">
        <v>518</v>
      </c>
      <c r="E1390" s="34" t="s">
        <v>911</v>
      </c>
      <c r="F1390" s="35" t="s">
        <v>1193</v>
      </c>
      <c r="G1390" s="33">
        <v>9115</v>
      </c>
      <c r="H1390" s="33">
        <v>7981</v>
      </c>
      <c r="I1390" s="40">
        <f t="shared" si="42"/>
        <v>0.1420874577120661</v>
      </c>
      <c r="J1390" s="33">
        <v>0</v>
      </c>
      <c r="K1390" s="33">
        <v>0</v>
      </c>
      <c r="L1390" s="37" t="e">
        <f t="shared" si="43"/>
        <v>#DIV/0!</v>
      </c>
    </row>
    <row r="1391" spans="1:12" x14ac:dyDescent="0.2">
      <c r="A1391" s="34" t="s">
        <v>21</v>
      </c>
      <c r="B1391" s="34" t="s">
        <v>24</v>
      </c>
      <c r="C1391" s="34" t="s">
        <v>1066</v>
      </c>
      <c r="D1391" s="34" t="s">
        <v>518</v>
      </c>
      <c r="E1391" s="34" t="s">
        <v>519</v>
      </c>
      <c r="F1391" s="35" t="s">
        <v>518</v>
      </c>
      <c r="G1391" s="33">
        <v>169998</v>
      </c>
      <c r="H1391" s="33">
        <v>23934</v>
      </c>
      <c r="I1391" s="40">
        <f t="shared" si="42"/>
        <v>6.1027826522938078</v>
      </c>
      <c r="J1391" s="33">
        <v>183299</v>
      </c>
      <c r="K1391" s="33">
        <v>30188</v>
      </c>
      <c r="L1391" s="37">
        <f t="shared" si="43"/>
        <v>5.0719159931098448</v>
      </c>
    </row>
    <row r="1392" spans="1:12" x14ac:dyDescent="0.2">
      <c r="A1392" s="34" t="s">
        <v>21</v>
      </c>
      <c r="B1392" s="34" t="s">
        <v>24</v>
      </c>
      <c r="C1392" s="34" t="s">
        <v>1066</v>
      </c>
      <c r="D1392" s="34" t="s">
        <v>518</v>
      </c>
      <c r="E1392" s="34" t="s">
        <v>988</v>
      </c>
      <c r="F1392" s="35" t="s">
        <v>1191</v>
      </c>
      <c r="G1392" s="36"/>
      <c r="H1392" s="33">
        <v>90</v>
      </c>
      <c r="I1392" s="40">
        <f t="shared" si="42"/>
        <v>-1</v>
      </c>
      <c r="J1392" s="36"/>
      <c r="K1392" s="33">
        <v>0</v>
      </c>
      <c r="L1392" s="37" t="e">
        <f t="shared" si="43"/>
        <v>#DIV/0!</v>
      </c>
    </row>
    <row r="1393" spans="1:12" x14ac:dyDescent="0.2">
      <c r="A1393" s="34" t="s">
        <v>21</v>
      </c>
      <c r="B1393" s="34" t="s">
        <v>24</v>
      </c>
      <c r="C1393" s="34" t="s">
        <v>1066</v>
      </c>
      <c r="D1393" s="34" t="s">
        <v>553</v>
      </c>
      <c r="E1393" s="34" t="s">
        <v>560</v>
      </c>
      <c r="F1393" s="35" t="s">
        <v>1291</v>
      </c>
      <c r="G1393" s="33">
        <v>1</v>
      </c>
      <c r="H1393" s="36"/>
      <c r="I1393" s="40" t="e">
        <f t="shared" si="42"/>
        <v>#DIV/0!</v>
      </c>
      <c r="J1393" s="33">
        <v>0</v>
      </c>
      <c r="K1393" s="36"/>
      <c r="L1393" s="37" t="e">
        <f t="shared" si="43"/>
        <v>#DIV/0!</v>
      </c>
    </row>
    <row r="1394" spans="1:12" x14ac:dyDescent="0.2">
      <c r="A1394" s="34" t="s">
        <v>21</v>
      </c>
      <c r="B1394" s="34" t="s">
        <v>24</v>
      </c>
      <c r="C1394" s="34" t="s">
        <v>1066</v>
      </c>
      <c r="D1394" s="34" t="s">
        <v>553</v>
      </c>
      <c r="E1394" s="34" t="s">
        <v>561</v>
      </c>
      <c r="F1394" s="35" t="s">
        <v>1294</v>
      </c>
      <c r="G1394" s="33">
        <v>310</v>
      </c>
      <c r="H1394" s="33">
        <v>344</v>
      </c>
      <c r="I1394" s="40">
        <f t="shared" si="42"/>
        <v>-9.8837209302325535E-2</v>
      </c>
      <c r="J1394" s="33">
        <v>0</v>
      </c>
      <c r="K1394" s="33">
        <v>0</v>
      </c>
      <c r="L1394" s="37" t="e">
        <f t="shared" si="43"/>
        <v>#DIV/0!</v>
      </c>
    </row>
    <row r="1395" spans="1:12" x14ac:dyDescent="0.2">
      <c r="A1395" s="34" t="s">
        <v>21</v>
      </c>
      <c r="B1395" s="34" t="s">
        <v>24</v>
      </c>
      <c r="C1395" s="34" t="s">
        <v>1066</v>
      </c>
      <c r="D1395" s="34" t="s">
        <v>553</v>
      </c>
      <c r="E1395" s="34" t="s">
        <v>554</v>
      </c>
      <c r="F1395" s="35" t="s">
        <v>1296</v>
      </c>
      <c r="G1395" s="33">
        <v>541</v>
      </c>
      <c r="H1395" s="33">
        <v>256</v>
      </c>
      <c r="I1395" s="40">
        <f t="shared" si="42"/>
        <v>1.11328125</v>
      </c>
      <c r="J1395" s="33">
        <v>0</v>
      </c>
      <c r="K1395" s="33">
        <v>0</v>
      </c>
      <c r="L1395" s="37" t="e">
        <f t="shared" si="43"/>
        <v>#DIV/0!</v>
      </c>
    </row>
    <row r="1396" spans="1:12" x14ac:dyDescent="0.2">
      <c r="A1396" s="34" t="s">
        <v>21</v>
      </c>
      <c r="B1396" s="34" t="s">
        <v>24</v>
      </c>
      <c r="C1396" s="34" t="s">
        <v>1066</v>
      </c>
      <c r="D1396" s="34" t="s">
        <v>513</v>
      </c>
      <c r="E1396" s="34" t="s">
        <v>593</v>
      </c>
      <c r="F1396" s="35" t="s">
        <v>1248</v>
      </c>
      <c r="G1396" s="33">
        <v>1825</v>
      </c>
      <c r="H1396" s="33">
        <v>132</v>
      </c>
      <c r="I1396" s="40">
        <f t="shared" si="42"/>
        <v>12.825757575757576</v>
      </c>
      <c r="J1396" s="33">
        <v>0</v>
      </c>
      <c r="K1396" s="33">
        <v>0</v>
      </c>
      <c r="L1396" s="37" t="e">
        <f t="shared" si="43"/>
        <v>#DIV/0!</v>
      </c>
    </row>
    <row r="1397" spans="1:12" x14ac:dyDescent="0.2">
      <c r="A1397" s="34" t="s">
        <v>21</v>
      </c>
      <c r="B1397" s="34" t="s">
        <v>24</v>
      </c>
      <c r="C1397" s="34" t="s">
        <v>1066</v>
      </c>
      <c r="D1397" s="34" t="s">
        <v>508</v>
      </c>
      <c r="E1397" s="34" t="s">
        <v>610</v>
      </c>
      <c r="F1397" s="35" t="s">
        <v>1187</v>
      </c>
      <c r="G1397" s="33">
        <v>339</v>
      </c>
      <c r="H1397" s="33">
        <v>440</v>
      </c>
      <c r="I1397" s="40">
        <f t="shared" si="42"/>
        <v>-0.2295454545454545</v>
      </c>
      <c r="J1397" s="33">
        <v>281810</v>
      </c>
      <c r="K1397" s="33">
        <v>18412</v>
      </c>
      <c r="L1397" s="37">
        <f t="shared" si="43"/>
        <v>14.305778839887029</v>
      </c>
    </row>
    <row r="1398" spans="1:12" x14ac:dyDescent="0.2">
      <c r="A1398" s="34" t="s">
        <v>21</v>
      </c>
      <c r="B1398" s="34" t="s">
        <v>24</v>
      </c>
      <c r="C1398" s="34" t="s">
        <v>1066</v>
      </c>
      <c r="D1398" s="34" t="s">
        <v>508</v>
      </c>
      <c r="E1398" s="34" t="s">
        <v>509</v>
      </c>
      <c r="F1398" s="35" t="s">
        <v>1189</v>
      </c>
      <c r="G1398" s="33">
        <v>462</v>
      </c>
      <c r="H1398" s="33">
        <v>812</v>
      </c>
      <c r="I1398" s="40">
        <f t="shared" si="42"/>
        <v>-0.43103448275862066</v>
      </c>
      <c r="J1398" s="33">
        <v>759</v>
      </c>
      <c r="K1398" s="33">
        <v>0</v>
      </c>
      <c r="L1398" s="37" t="e">
        <f t="shared" si="43"/>
        <v>#DIV/0!</v>
      </c>
    </row>
    <row r="1399" spans="1:12" x14ac:dyDescent="0.2">
      <c r="A1399" s="34" t="s">
        <v>21</v>
      </c>
      <c r="B1399" s="34" t="s">
        <v>24</v>
      </c>
      <c r="C1399" s="34" t="s">
        <v>1066</v>
      </c>
      <c r="D1399" s="34" t="s">
        <v>643</v>
      </c>
      <c r="E1399" s="34" t="s">
        <v>644</v>
      </c>
      <c r="F1399" s="35" t="s">
        <v>1340</v>
      </c>
      <c r="G1399" s="33">
        <v>43</v>
      </c>
      <c r="H1399" s="33">
        <v>6</v>
      </c>
      <c r="I1399" s="40">
        <f t="shared" si="42"/>
        <v>6.166666666666667</v>
      </c>
      <c r="J1399" s="33">
        <v>0</v>
      </c>
      <c r="K1399" s="33">
        <v>0</v>
      </c>
      <c r="L1399" s="37" t="e">
        <f t="shared" si="43"/>
        <v>#DIV/0!</v>
      </c>
    </row>
    <row r="1400" spans="1:12" x14ac:dyDescent="0.2">
      <c r="A1400" s="34" t="s">
        <v>21</v>
      </c>
      <c r="B1400" s="34" t="s">
        <v>24</v>
      </c>
      <c r="C1400" s="34" t="s">
        <v>1066</v>
      </c>
      <c r="D1400" s="34" t="s">
        <v>597</v>
      </c>
      <c r="E1400" s="34" t="s">
        <v>598</v>
      </c>
      <c r="F1400" s="35" t="s">
        <v>1186</v>
      </c>
      <c r="G1400" s="33">
        <v>7</v>
      </c>
      <c r="H1400" s="33">
        <v>209</v>
      </c>
      <c r="I1400" s="40">
        <f t="shared" si="42"/>
        <v>-0.96650717703349287</v>
      </c>
      <c r="J1400" s="33">
        <v>0</v>
      </c>
      <c r="K1400" s="33">
        <v>75</v>
      </c>
      <c r="L1400" s="37">
        <f t="shared" si="43"/>
        <v>-1</v>
      </c>
    </row>
    <row r="1401" spans="1:12" x14ac:dyDescent="0.2">
      <c r="A1401" s="34" t="s">
        <v>21</v>
      </c>
      <c r="B1401" s="34" t="s">
        <v>24</v>
      </c>
      <c r="C1401" s="34" t="s">
        <v>1066</v>
      </c>
      <c r="D1401" s="34" t="s">
        <v>580</v>
      </c>
      <c r="E1401" s="34" t="s">
        <v>581</v>
      </c>
      <c r="F1401" s="35" t="s">
        <v>1346</v>
      </c>
      <c r="G1401" s="33">
        <v>27</v>
      </c>
      <c r="H1401" s="33">
        <v>557</v>
      </c>
      <c r="I1401" s="40">
        <f t="shared" si="42"/>
        <v>-0.95152603231597843</v>
      </c>
      <c r="J1401" s="33">
        <v>0</v>
      </c>
      <c r="K1401" s="33">
        <v>0</v>
      </c>
      <c r="L1401" s="37" t="e">
        <f t="shared" si="43"/>
        <v>#DIV/0!</v>
      </c>
    </row>
    <row r="1402" spans="1:12" x14ac:dyDescent="0.2">
      <c r="A1402" s="34" t="s">
        <v>21</v>
      </c>
      <c r="B1402" s="34" t="s">
        <v>24</v>
      </c>
      <c r="C1402" s="34" t="s">
        <v>1066</v>
      </c>
      <c r="D1402" s="34" t="s">
        <v>726</v>
      </c>
      <c r="E1402" s="34" t="s">
        <v>727</v>
      </c>
      <c r="F1402" s="35" t="s">
        <v>1354</v>
      </c>
      <c r="G1402" s="33">
        <v>24</v>
      </c>
      <c r="H1402" s="33">
        <v>49</v>
      </c>
      <c r="I1402" s="40">
        <f t="shared" si="42"/>
        <v>-0.51020408163265307</v>
      </c>
      <c r="J1402" s="33">
        <v>0</v>
      </c>
      <c r="K1402" s="33">
        <v>0</v>
      </c>
      <c r="L1402" s="37" t="e">
        <f t="shared" si="43"/>
        <v>#DIV/0!</v>
      </c>
    </row>
    <row r="1403" spans="1:12" x14ac:dyDescent="0.2">
      <c r="A1403" s="34" t="s">
        <v>21</v>
      </c>
      <c r="B1403" s="34" t="s">
        <v>24</v>
      </c>
      <c r="C1403" s="34" t="s">
        <v>1066</v>
      </c>
      <c r="D1403" s="34" t="s">
        <v>493</v>
      </c>
      <c r="E1403" s="34" t="s">
        <v>691</v>
      </c>
      <c r="F1403" s="35" t="s">
        <v>1315</v>
      </c>
      <c r="G1403" s="33">
        <v>1</v>
      </c>
      <c r="H1403" s="33">
        <v>151</v>
      </c>
      <c r="I1403" s="40">
        <f t="shared" si="42"/>
        <v>-0.99337748344370858</v>
      </c>
      <c r="J1403" s="33">
        <v>0</v>
      </c>
      <c r="K1403" s="33">
        <v>0</v>
      </c>
      <c r="L1403" s="37" t="e">
        <f t="shared" si="43"/>
        <v>#DIV/0!</v>
      </c>
    </row>
    <row r="1404" spans="1:12" x14ac:dyDescent="0.2">
      <c r="A1404" s="34" t="s">
        <v>21</v>
      </c>
      <c r="B1404" s="34" t="s">
        <v>24</v>
      </c>
      <c r="C1404" s="34" t="s">
        <v>1066</v>
      </c>
      <c r="D1404" s="34" t="s">
        <v>526</v>
      </c>
      <c r="E1404" s="34" t="s">
        <v>868</v>
      </c>
      <c r="F1404" s="35" t="s">
        <v>1308</v>
      </c>
      <c r="G1404" s="33">
        <v>6</v>
      </c>
      <c r="H1404" s="33">
        <v>1</v>
      </c>
      <c r="I1404" s="40">
        <f t="shared" si="42"/>
        <v>5</v>
      </c>
      <c r="J1404" s="33">
        <v>0</v>
      </c>
      <c r="K1404" s="33">
        <v>0</v>
      </c>
      <c r="L1404" s="37" t="e">
        <f t="shared" si="43"/>
        <v>#DIV/0!</v>
      </c>
    </row>
    <row r="1405" spans="1:12" x14ac:dyDescent="0.2">
      <c r="A1405" s="34" t="s">
        <v>21</v>
      </c>
      <c r="B1405" s="34" t="s">
        <v>24</v>
      </c>
      <c r="C1405" s="34" t="s">
        <v>1066</v>
      </c>
      <c r="D1405" s="34" t="s">
        <v>526</v>
      </c>
      <c r="E1405" s="34" t="s">
        <v>895</v>
      </c>
      <c r="F1405" s="35" t="s">
        <v>1308</v>
      </c>
      <c r="G1405" s="33">
        <v>205</v>
      </c>
      <c r="H1405" s="33">
        <v>13</v>
      </c>
      <c r="I1405" s="40">
        <f t="shared" si="42"/>
        <v>14.76923076923077</v>
      </c>
      <c r="J1405" s="33">
        <v>0</v>
      </c>
      <c r="K1405" s="33">
        <v>0</v>
      </c>
      <c r="L1405" s="37" t="e">
        <f t="shared" si="43"/>
        <v>#DIV/0!</v>
      </c>
    </row>
    <row r="1406" spans="1:12" x14ac:dyDescent="0.2">
      <c r="A1406" s="34" t="s">
        <v>21</v>
      </c>
      <c r="B1406" s="34" t="s">
        <v>24</v>
      </c>
      <c r="C1406" s="34" t="s">
        <v>1066</v>
      </c>
      <c r="D1406" s="34" t="s">
        <v>54</v>
      </c>
      <c r="E1406" s="34" t="s">
        <v>827</v>
      </c>
      <c r="F1406" s="35" t="s">
        <v>1333</v>
      </c>
      <c r="G1406" s="33">
        <v>5</v>
      </c>
      <c r="H1406" s="33">
        <v>43</v>
      </c>
      <c r="I1406" s="40">
        <f t="shared" si="42"/>
        <v>-0.88372093023255816</v>
      </c>
      <c r="J1406" s="33">
        <v>0</v>
      </c>
      <c r="K1406" s="33">
        <v>0</v>
      </c>
      <c r="L1406" s="37" t="e">
        <f t="shared" si="43"/>
        <v>#DIV/0!</v>
      </c>
    </row>
    <row r="1407" spans="1:12" x14ac:dyDescent="0.2">
      <c r="A1407" s="34" t="s">
        <v>21</v>
      </c>
      <c r="B1407" s="34" t="s">
        <v>24</v>
      </c>
      <c r="C1407" s="34" t="s">
        <v>1066</v>
      </c>
      <c r="D1407" s="34" t="s">
        <v>54</v>
      </c>
      <c r="E1407" s="34" t="s">
        <v>842</v>
      </c>
      <c r="F1407" s="35" t="s">
        <v>571</v>
      </c>
      <c r="G1407" s="33">
        <v>76</v>
      </c>
      <c r="H1407" s="33">
        <v>22</v>
      </c>
      <c r="I1407" s="40">
        <f t="shared" si="42"/>
        <v>2.4545454545454546</v>
      </c>
      <c r="J1407" s="33">
        <v>0</v>
      </c>
      <c r="K1407" s="33">
        <v>0</v>
      </c>
      <c r="L1407" s="37" t="e">
        <f t="shared" si="43"/>
        <v>#DIV/0!</v>
      </c>
    </row>
    <row r="1408" spans="1:12" x14ac:dyDescent="0.2">
      <c r="A1408" s="34" t="s">
        <v>21</v>
      </c>
      <c r="B1408" s="34" t="s">
        <v>24</v>
      </c>
      <c r="C1408" s="34" t="s">
        <v>1066</v>
      </c>
      <c r="D1408" s="34" t="s">
        <v>585</v>
      </c>
      <c r="E1408" s="34" t="s">
        <v>867</v>
      </c>
      <c r="F1408" s="35" t="s">
        <v>1324</v>
      </c>
      <c r="G1408" s="33">
        <v>11</v>
      </c>
      <c r="H1408" s="33">
        <v>4</v>
      </c>
      <c r="I1408" s="40">
        <f t="shared" si="42"/>
        <v>1.75</v>
      </c>
      <c r="J1408" s="33">
        <v>0</v>
      </c>
      <c r="K1408" s="33">
        <v>0</v>
      </c>
      <c r="L1408" s="37" t="e">
        <f t="shared" si="43"/>
        <v>#DIV/0!</v>
      </c>
    </row>
    <row r="1409" spans="1:12" x14ac:dyDescent="0.2">
      <c r="A1409" s="34" t="s">
        <v>21</v>
      </c>
      <c r="B1409" s="34" t="s">
        <v>24</v>
      </c>
      <c r="C1409" s="34" t="s">
        <v>1066</v>
      </c>
      <c r="D1409" s="34" t="s">
        <v>499</v>
      </c>
      <c r="E1409" s="34" t="s">
        <v>500</v>
      </c>
      <c r="F1409" s="35" t="s">
        <v>1082</v>
      </c>
      <c r="G1409" s="33">
        <v>36655</v>
      </c>
      <c r="H1409" s="33">
        <v>7876</v>
      </c>
      <c r="I1409" s="40">
        <f t="shared" si="42"/>
        <v>3.6540121889283901</v>
      </c>
      <c r="J1409" s="33">
        <v>381441</v>
      </c>
      <c r="K1409" s="33">
        <v>180359</v>
      </c>
      <c r="L1409" s="37">
        <f t="shared" si="43"/>
        <v>1.1148986188657068</v>
      </c>
    </row>
    <row r="1410" spans="1:12" x14ac:dyDescent="0.2">
      <c r="A1410" s="34" t="s">
        <v>21</v>
      </c>
      <c r="B1410" s="34" t="s">
        <v>24</v>
      </c>
      <c r="C1410" s="34" t="s">
        <v>1066</v>
      </c>
      <c r="D1410" s="34" t="s">
        <v>499</v>
      </c>
      <c r="E1410" s="34" t="s">
        <v>606</v>
      </c>
      <c r="F1410" s="35" t="s">
        <v>605</v>
      </c>
      <c r="G1410" s="33">
        <v>2835</v>
      </c>
      <c r="H1410" s="33">
        <v>16</v>
      </c>
      <c r="I1410" s="40">
        <f t="shared" si="42"/>
        <v>176.1875</v>
      </c>
      <c r="J1410" s="33">
        <v>0</v>
      </c>
      <c r="K1410" s="33">
        <v>0</v>
      </c>
      <c r="L1410" s="37" t="e">
        <f t="shared" si="43"/>
        <v>#DIV/0!</v>
      </c>
    </row>
    <row r="1411" spans="1:12" x14ac:dyDescent="0.2">
      <c r="A1411" s="34" t="s">
        <v>21</v>
      </c>
      <c r="B1411" s="34" t="s">
        <v>24</v>
      </c>
      <c r="C1411" s="34" t="s">
        <v>1066</v>
      </c>
      <c r="D1411" s="34" t="s">
        <v>865</v>
      </c>
      <c r="E1411" s="34" t="s">
        <v>866</v>
      </c>
      <c r="F1411" s="35" t="s">
        <v>1335</v>
      </c>
      <c r="G1411" s="33">
        <v>5</v>
      </c>
      <c r="H1411" s="33">
        <v>1</v>
      </c>
      <c r="I1411" s="40">
        <f t="shared" si="42"/>
        <v>4</v>
      </c>
      <c r="J1411" s="33">
        <v>0</v>
      </c>
      <c r="K1411" s="33">
        <v>0</v>
      </c>
      <c r="L1411" s="37" t="e">
        <f t="shared" si="43"/>
        <v>#DIV/0!</v>
      </c>
    </row>
    <row r="1412" spans="1:12" x14ac:dyDescent="0.2">
      <c r="A1412" s="34" t="s">
        <v>21</v>
      </c>
      <c r="B1412" s="34" t="s">
        <v>24</v>
      </c>
      <c r="C1412" s="34" t="s">
        <v>1066</v>
      </c>
      <c r="D1412" s="34" t="s">
        <v>541</v>
      </c>
      <c r="E1412" s="34" t="s">
        <v>662</v>
      </c>
      <c r="F1412" s="35" t="s">
        <v>1274</v>
      </c>
      <c r="G1412" s="33">
        <v>3</v>
      </c>
      <c r="H1412" s="36"/>
      <c r="I1412" s="40" t="e">
        <f t="shared" si="42"/>
        <v>#DIV/0!</v>
      </c>
      <c r="J1412" s="33">
        <v>0</v>
      </c>
      <c r="K1412" s="36"/>
      <c r="L1412" s="37" t="e">
        <f t="shared" si="43"/>
        <v>#DIV/0!</v>
      </c>
    </row>
    <row r="1413" spans="1:12" x14ac:dyDescent="0.2">
      <c r="A1413" s="34" t="s">
        <v>21</v>
      </c>
      <c r="B1413" s="34" t="s">
        <v>24</v>
      </c>
      <c r="C1413" s="34" t="s">
        <v>1066</v>
      </c>
      <c r="D1413" s="34" t="s">
        <v>541</v>
      </c>
      <c r="E1413" s="34" t="s">
        <v>583</v>
      </c>
      <c r="F1413" s="35" t="s">
        <v>1275</v>
      </c>
      <c r="G1413" s="33">
        <v>2494</v>
      </c>
      <c r="H1413" s="33">
        <v>2012</v>
      </c>
      <c r="I1413" s="40">
        <f t="shared" si="42"/>
        <v>0.23956262425447306</v>
      </c>
      <c r="J1413" s="33">
        <v>0</v>
      </c>
      <c r="K1413" s="33">
        <v>0</v>
      </c>
      <c r="L1413" s="37" t="e">
        <f t="shared" si="43"/>
        <v>#DIV/0!</v>
      </c>
    </row>
    <row r="1414" spans="1:12" x14ac:dyDescent="0.2">
      <c r="A1414" s="34" t="s">
        <v>21</v>
      </c>
      <c r="B1414" s="34" t="s">
        <v>24</v>
      </c>
      <c r="C1414" s="34" t="s">
        <v>1066</v>
      </c>
      <c r="D1414" s="34" t="s">
        <v>541</v>
      </c>
      <c r="E1414" s="34" t="s">
        <v>578</v>
      </c>
      <c r="F1414" s="35" t="s">
        <v>1271</v>
      </c>
      <c r="G1414" s="33">
        <v>2336</v>
      </c>
      <c r="H1414" s="33">
        <v>2566</v>
      </c>
      <c r="I1414" s="40">
        <f t="shared" si="42"/>
        <v>-8.9633671083398259E-2</v>
      </c>
      <c r="J1414" s="33">
        <v>0</v>
      </c>
      <c r="K1414" s="33">
        <v>18250</v>
      </c>
      <c r="L1414" s="37">
        <f t="shared" si="43"/>
        <v>-1</v>
      </c>
    </row>
    <row r="1415" spans="1:12" x14ac:dyDescent="0.2">
      <c r="A1415" s="34" t="s">
        <v>21</v>
      </c>
      <c r="B1415" s="34" t="s">
        <v>24</v>
      </c>
      <c r="C1415" s="34" t="s">
        <v>1066</v>
      </c>
      <c r="D1415" s="34" t="s">
        <v>541</v>
      </c>
      <c r="E1415" s="34" t="s">
        <v>729</v>
      </c>
      <c r="F1415" s="35" t="s">
        <v>728</v>
      </c>
      <c r="G1415" s="33">
        <v>2</v>
      </c>
      <c r="H1415" s="33">
        <v>1</v>
      </c>
      <c r="I1415" s="40">
        <f t="shared" si="42"/>
        <v>1</v>
      </c>
      <c r="J1415" s="33">
        <v>80</v>
      </c>
      <c r="K1415" s="33">
        <v>0</v>
      </c>
      <c r="L1415" s="37" t="e">
        <f t="shared" si="43"/>
        <v>#DIV/0!</v>
      </c>
    </row>
    <row r="1416" spans="1:12" x14ac:dyDescent="0.2">
      <c r="A1416" s="34" t="s">
        <v>21</v>
      </c>
      <c r="B1416" s="34" t="s">
        <v>24</v>
      </c>
      <c r="C1416" s="34" t="s">
        <v>1066</v>
      </c>
      <c r="D1416" s="34" t="s">
        <v>536</v>
      </c>
      <c r="E1416" s="34" t="s">
        <v>599</v>
      </c>
      <c r="F1416" s="35" t="s">
        <v>536</v>
      </c>
      <c r="G1416" s="33">
        <v>205</v>
      </c>
      <c r="H1416" s="33">
        <v>681</v>
      </c>
      <c r="I1416" s="40">
        <f t="shared" si="42"/>
        <v>-0.69897209985315711</v>
      </c>
      <c r="J1416" s="33">
        <v>0</v>
      </c>
      <c r="K1416" s="33">
        <v>0</v>
      </c>
      <c r="L1416" s="37" t="e">
        <f t="shared" si="43"/>
        <v>#DIV/0!</v>
      </c>
    </row>
    <row r="1417" spans="1:12" x14ac:dyDescent="0.2">
      <c r="A1417" s="34" t="s">
        <v>21</v>
      </c>
      <c r="B1417" s="34" t="s">
        <v>24</v>
      </c>
      <c r="C1417" s="34" t="s">
        <v>1066</v>
      </c>
      <c r="D1417" s="34" t="s">
        <v>748</v>
      </c>
      <c r="E1417" s="34" t="s">
        <v>750</v>
      </c>
      <c r="F1417" s="35" t="s">
        <v>749</v>
      </c>
      <c r="G1417" s="33">
        <v>3</v>
      </c>
      <c r="H1417" s="33">
        <v>25</v>
      </c>
      <c r="I1417" s="40">
        <f t="shared" si="42"/>
        <v>-0.88</v>
      </c>
      <c r="J1417" s="33">
        <v>0</v>
      </c>
      <c r="K1417" s="33">
        <v>0</v>
      </c>
      <c r="L1417" s="37" t="e">
        <f t="shared" si="43"/>
        <v>#DIV/0!</v>
      </c>
    </row>
    <row r="1418" spans="1:12" x14ac:dyDescent="0.2">
      <c r="A1418" s="34" t="s">
        <v>21</v>
      </c>
      <c r="B1418" s="34" t="s">
        <v>24</v>
      </c>
      <c r="C1418" s="34" t="s">
        <v>1066</v>
      </c>
      <c r="D1418" s="34" t="s">
        <v>815</v>
      </c>
      <c r="E1418" s="34" t="s">
        <v>816</v>
      </c>
      <c r="F1418" s="35" t="s">
        <v>1341</v>
      </c>
      <c r="G1418" s="33">
        <v>2</v>
      </c>
      <c r="H1418" s="33">
        <v>22</v>
      </c>
      <c r="I1418" s="40">
        <f t="shared" si="42"/>
        <v>-0.90909090909090906</v>
      </c>
      <c r="J1418" s="33">
        <v>65</v>
      </c>
      <c r="K1418" s="33">
        <v>0</v>
      </c>
      <c r="L1418" s="37" t="e">
        <f t="shared" si="43"/>
        <v>#DIV/0!</v>
      </c>
    </row>
    <row r="1419" spans="1:12" x14ac:dyDescent="0.2">
      <c r="A1419" s="34" t="s">
        <v>21</v>
      </c>
      <c r="B1419" s="34" t="s">
        <v>24</v>
      </c>
      <c r="C1419" s="34" t="s">
        <v>1066</v>
      </c>
      <c r="D1419" s="34" t="s">
        <v>772</v>
      </c>
      <c r="E1419" s="34" t="s">
        <v>773</v>
      </c>
      <c r="F1419" s="35" t="s">
        <v>1256</v>
      </c>
      <c r="G1419" s="33">
        <v>5</v>
      </c>
      <c r="H1419" s="36"/>
      <c r="I1419" s="40" t="e">
        <f t="shared" si="42"/>
        <v>#DIV/0!</v>
      </c>
      <c r="J1419" s="33">
        <v>0</v>
      </c>
      <c r="K1419" s="36"/>
      <c r="L1419" s="37" t="e">
        <f t="shared" si="43"/>
        <v>#DIV/0!</v>
      </c>
    </row>
    <row r="1420" spans="1:12" x14ac:dyDescent="0.2">
      <c r="A1420" s="34" t="s">
        <v>21</v>
      </c>
      <c r="B1420" s="34" t="s">
        <v>24</v>
      </c>
      <c r="C1420" s="34" t="s">
        <v>1066</v>
      </c>
      <c r="D1420" s="34" t="s">
        <v>534</v>
      </c>
      <c r="E1420" s="34" t="s">
        <v>609</v>
      </c>
      <c r="F1420" s="35" t="s">
        <v>1269</v>
      </c>
      <c r="G1420" s="33">
        <v>389</v>
      </c>
      <c r="H1420" s="33">
        <v>965</v>
      </c>
      <c r="I1420" s="40">
        <f t="shared" ref="I1420:I1483" si="44">G1420/H1420-1</f>
        <v>-0.5968911917098445</v>
      </c>
      <c r="J1420" s="33">
        <v>0</v>
      </c>
      <c r="K1420" s="33">
        <v>0</v>
      </c>
      <c r="L1420" s="37" t="e">
        <f t="shared" ref="L1420:L1483" si="45">J1420/K1420-1</f>
        <v>#DIV/0!</v>
      </c>
    </row>
    <row r="1421" spans="1:12" x14ac:dyDescent="0.2">
      <c r="A1421" s="34" t="s">
        <v>21</v>
      </c>
      <c r="B1421" s="34" t="s">
        <v>24</v>
      </c>
      <c r="C1421" s="34" t="s">
        <v>1066</v>
      </c>
      <c r="D1421" s="34" t="s">
        <v>855</v>
      </c>
      <c r="E1421" s="34" t="s">
        <v>856</v>
      </c>
      <c r="F1421" s="35" t="s">
        <v>855</v>
      </c>
      <c r="G1421" s="33">
        <v>6</v>
      </c>
      <c r="H1421" s="36"/>
      <c r="I1421" s="40" t="e">
        <f t="shared" si="44"/>
        <v>#DIV/0!</v>
      </c>
      <c r="J1421" s="33">
        <v>0</v>
      </c>
      <c r="K1421" s="36"/>
      <c r="L1421" s="37" t="e">
        <f t="shared" si="45"/>
        <v>#DIV/0!</v>
      </c>
    </row>
    <row r="1422" spans="1:12" x14ac:dyDescent="0.2">
      <c r="A1422" s="34" t="s">
        <v>21</v>
      </c>
      <c r="B1422" s="34" t="s">
        <v>24</v>
      </c>
      <c r="C1422" s="34" t="s">
        <v>1066</v>
      </c>
      <c r="D1422" s="34" t="s">
        <v>742</v>
      </c>
      <c r="E1422" s="34" t="s">
        <v>743</v>
      </c>
      <c r="F1422" s="35" t="s">
        <v>742</v>
      </c>
      <c r="G1422" s="33">
        <v>28</v>
      </c>
      <c r="H1422" s="36"/>
      <c r="I1422" s="40" t="e">
        <f t="shared" si="44"/>
        <v>#DIV/0!</v>
      </c>
      <c r="J1422" s="33">
        <v>0</v>
      </c>
      <c r="K1422" s="36"/>
      <c r="L1422" s="37" t="e">
        <f t="shared" si="45"/>
        <v>#DIV/0!</v>
      </c>
    </row>
    <row r="1423" spans="1:12" x14ac:dyDescent="0.2">
      <c r="A1423" s="34" t="s">
        <v>21</v>
      </c>
      <c r="B1423" s="34" t="s">
        <v>24</v>
      </c>
      <c r="C1423" s="34" t="s">
        <v>1066</v>
      </c>
      <c r="D1423" s="34" t="s">
        <v>849</v>
      </c>
      <c r="E1423" s="34" t="s">
        <v>850</v>
      </c>
      <c r="F1423" s="35" t="s">
        <v>1351</v>
      </c>
      <c r="G1423" s="33">
        <v>13</v>
      </c>
      <c r="H1423" s="36"/>
      <c r="I1423" s="40" t="e">
        <f t="shared" si="44"/>
        <v>#DIV/0!</v>
      </c>
      <c r="J1423" s="33">
        <v>0</v>
      </c>
      <c r="K1423" s="36"/>
      <c r="L1423" s="37" t="e">
        <f t="shared" si="45"/>
        <v>#DIV/0!</v>
      </c>
    </row>
    <row r="1424" spans="1:12" x14ac:dyDescent="0.2">
      <c r="A1424" s="34" t="s">
        <v>21</v>
      </c>
      <c r="B1424" s="34" t="s">
        <v>24</v>
      </c>
      <c r="C1424" s="34" t="s">
        <v>1066</v>
      </c>
      <c r="D1424" s="34" t="s">
        <v>547</v>
      </c>
      <c r="E1424" s="34" t="s">
        <v>549</v>
      </c>
      <c r="F1424" s="35" t="s">
        <v>548</v>
      </c>
      <c r="G1424" s="36"/>
      <c r="H1424" s="33">
        <v>1</v>
      </c>
      <c r="I1424" s="40">
        <f t="shared" si="44"/>
        <v>-1</v>
      </c>
      <c r="J1424" s="36"/>
      <c r="K1424" s="33">
        <v>0</v>
      </c>
      <c r="L1424" s="37" t="e">
        <f t="shared" si="45"/>
        <v>#DIV/0!</v>
      </c>
    </row>
    <row r="1425" spans="1:12" x14ac:dyDescent="0.2">
      <c r="A1425" s="34" t="s">
        <v>21</v>
      </c>
      <c r="B1425" s="34" t="s">
        <v>24</v>
      </c>
      <c r="C1425" s="34" t="s">
        <v>1066</v>
      </c>
      <c r="D1425" s="34" t="s">
        <v>1534</v>
      </c>
      <c r="E1425" s="34" t="s">
        <v>1535</v>
      </c>
      <c r="F1425" s="35" t="s">
        <v>1536</v>
      </c>
      <c r="G1425" s="33">
        <v>1</v>
      </c>
      <c r="H1425" s="36"/>
      <c r="I1425" s="40" t="e">
        <f t="shared" si="44"/>
        <v>#DIV/0!</v>
      </c>
      <c r="J1425" s="33">
        <v>0</v>
      </c>
      <c r="K1425" s="36"/>
      <c r="L1425" s="37" t="e">
        <f t="shared" si="45"/>
        <v>#DIV/0!</v>
      </c>
    </row>
    <row r="1426" spans="1:12" x14ac:dyDescent="0.2">
      <c r="A1426" s="34" t="s">
        <v>21</v>
      </c>
      <c r="B1426" s="34" t="s">
        <v>24</v>
      </c>
      <c r="C1426" s="34" t="s">
        <v>1066</v>
      </c>
      <c r="D1426" s="34" t="s">
        <v>740</v>
      </c>
      <c r="E1426" s="34" t="s">
        <v>741</v>
      </c>
      <c r="F1426" s="35" t="s">
        <v>1305</v>
      </c>
      <c r="G1426" s="33">
        <v>8</v>
      </c>
      <c r="H1426" s="36"/>
      <c r="I1426" s="40" t="e">
        <f t="shared" si="44"/>
        <v>#DIV/0!</v>
      </c>
      <c r="J1426" s="33">
        <v>0</v>
      </c>
      <c r="K1426" s="36"/>
      <c r="L1426" s="37" t="e">
        <f t="shared" si="45"/>
        <v>#DIV/0!</v>
      </c>
    </row>
    <row r="1427" spans="1:12" x14ac:dyDescent="0.2">
      <c r="A1427" s="34" t="s">
        <v>21</v>
      </c>
      <c r="B1427" s="34" t="s">
        <v>24</v>
      </c>
      <c r="C1427" s="34" t="s">
        <v>1066</v>
      </c>
      <c r="D1427" s="34" t="s">
        <v>497</v>
      </c>
      <c r="E1427" s="34" t="s">
        <v>498</v>
      </c>
      <c r="F1427" s="35" t="s">
        <v>1350</v>
      </c>
      <c r="G1427" s="33">
        <v>33</v>
      </c>
      <c r="H1427" s="33">
        <v>185</v>
      </c>
      <c r="I1427" s="40">
        <f t="shared" si="44"/>
        <v>-0.82162162162162167</v>
      </c>
      <c r="J1427" s="33">
        <v>0</v>
      </c>
      <c r="K1427" s="33">
        <v>0</v>
      </c>
      <c r="L1427" s="37" t="e">
        <f t="shared" si="45"/>
        <v>#DIV/0!</v>
      </c>
    </row>
    <row r="1428" spans="1:12" x14ac:dyDescent="0.2">
      <c r="A1428" s="34" t="s">
        <v>21</v>
      </c>
      <c r="B1428" s="34" t="s">
        <v>24</v>
      </c>
      <c r="C1428" s="34" t="s">
        <v>1066</v>
      </c>
      <c r="D1428" s="34" t="s">
        <v>897</v>
      </c>
      <c r="E1428" s="34" t="s">
        <v>898</v>
      </c>
      <c r="F1428" s="35" t="s">
        <v>897</v>
      </c>
      <c r="G1428" s="36"/>
      <c r="H1428" s="33">
        <v>2</v>
      </c>
      <c r="I1428" s="40">
        <f t="shared" si="44"/>
        <v>-1</v>
      </c>
      <c r="J1428" s="36"/>
      <c r="K1428" s="33">
        <v>0</v>
      </c>
      <c r="L1428" s="37" t="e">
        <f t="shared" si="45"/>
        <v>#DIV/0!</v>
      </c>
    </row>
    <row r="1429" spans="1:12" x14ac:dyDescent="0.2">
      <c r="A1429" s="34" t="s">
        <v>21</v>
      </c>
      <c r="B1429" s="34" t="s">
        <v>24</v>
      </c>
      <c r="C1429" s="34" t="s">
        <v>1066</v>
      </c>
      <c r="D1429" s="34" t="s">
        <v>719</v>
      </c>
      <c r="E1429" s="34" t="s">
        <v>869</v>
      </c>
      <c r="F1429" s="35" t="s">
        <v>1337</v>
      </c>
      <c r="G1429" s="33">
        <v>1</v>
      </c>
      <c r="H1429" s="36"/>
      <c r="I1429" s="40" t="e">
        <f t="shared" si="44"/>
        <v>#DIV/0!</v>
      </c>
      <c r="J1429" s="33">
        <v>0</v>
      </c>
      <c r="K1429" s="36"/>
      <c r="L1429" s="37" t="e">
        <f t="shared" si="45"/>
        <v>#DIV/0!</v>
      </c>
    </row>
    <row r="1430" spans="1:12" x14ac:dyDescent="0.2">
      <c r="A1430" s="34" t="s">
        <v>21</v>
      </c>
      <c r="B1430" s="34" t="s">
        <v>24</v>
      </c>
      <c r="C1430" s="34" t="s">
        <v>1066</v>
      </c>
      <c r="D1430" s="34" t="s">
        <v>1539</v>
      </c>
      <c r="E1430" s="34" t="s">
        <v>1540</v>
      </c>
      <c r="F1430" s="35" t="s">
        <v>1541</v>
      </c>
      <c r="G1430" s="36"/>
      <c r="H1430" s="33">
        <v>421</v>
      </c>
      <c r="I1430" s="40">
        <f t="shared" si="44"/>
        <v>-1</v>
      </c>
      <c r="J1430" s="36"/>
      <c r="K1430" s="33">
        <v>0</v>
      </c>
      <c r="L1430" s="37" t="e">
        <f t="shared" si="45"/>
        <v>#DIV/0!</v>
      </c>
    </row>
    <row r="1431" spans="1:12" x14ac:dyDescent="0.2">
      <c r="A1431" s="34" t="s">
        <v>21</v>
      </c>
      <c r="B1431" s="34" t="s">
        <v>29</v>
      </c>
      <c r="C1431" s="34" t="s">
        <v>341</v>
      </c>
      <c r="D1431" s="34" t="s">
        <v>512</v>
      </c>
      <c r="E1431" s="34" t="s">
        <v>770</v>
      </c>
      <c r="F1431" s="35" t="s">
        <v>1147</v>
      </c>
      <c r="G1431" s="33">
        <v>6</v>
      </c>
      <c r="H1431" s="36"/>
      <c r="I1431" s="40" t="e">
        <f t="shared" si="44"/>
        <v>#DIV/0!</v>
      </c>
      <c r="J1431" s="33">
        <v>0</v>
      </c>
      <c r="K1431" s="36"/>
      <c r="L1431" s="37" t="e">
        <f t="shared" si="45"/>
        <v>#DIV/0!</v>
      </c>
    </row>
    <row r="1432" spans="1:12" x14ac:dyDescent="0.2">
      <c r="A1432" s="34" t="s">
        <v>21</v>
      </c>
      <c r="B1432" s="34" t="s">
        <v>29</v>
      </c>
      <c r="C1432" s="34" t="s">
        <v>341</v>
      </c>
      <c r="D1432" s="34" t="s">
        <v>512</v>
      </c>
      <c r="E1432" s="34" t="s">
        <v>921</v>
      </c>
      <c r="F1432" s="35" t="s">
        <v>1136</v>
      </c>
      <c r="G1432" s="33">
        <v>4</v>
      </c>
      <c r="H1432" s="36"/>
      <c r="I1432" s="40" t="e">
        <f t="shared" si="44"/>
        <v>#DIV/0!</v>
      </c>
      <c r="J1432" s="33">
        <v>0</v>
      </c>
      <c r="K1432" s="36"/>
      <c r="L1432" s="37" t="e">
        <f t="shared" si="45"/>
        <v>#DIV/0!</v>
      </c>
    </row>
    <row r="1433" spans="1:12" x14ac:dyDescent="0.2">
      <c r="A1433" s="34" t="s">
        <v>21</v>
      </c>
      <c r="B1433" s="34" t="s">
        <v>29</v>
      </c>
      <c r="C1433" s="34" t="s">
        <v>341</v>
      </c>
      <c r="D1433" s="34" t="s">
        <v>512</v>
      </c>
      <c r="E1433" s="34" t="s">
        <v>899</v>
      </c>
      <c r="F1433" s="35" t="s">
        <v>1101</v>
      </c>
      <c r="G1433" s="33">
        <v>284</v>
      </c>
      <c r="H1433" s="33">
        <v>91</v>
      </c>
      <c r="I1433" s="40">
        <f t="shared" si="44"/>
        <v>2.1208791208791209</v>
      </c>
      <c r="J1433" s="33">
        <v>0</v>
      </c>
      <c r="K1433" s="33">
        <v>0</v>
      </c>
      <c r="L1433" s="37" t="e">
        <f t="shared" si="45"/>
        <v>#DIV/0!</v>
      </c>
    </row>
    <row r="1434" spans="1:12" x14ac:dyDescent="0.2">
      <c r="A1434" s="34" t="s">
        <v>21</v>
      </c>
      <c r="B1434" s="34" t="s">
        <v>29</v>
      </c>
      <c r="C1434" s="34" t="s">
        <v>341</v>
      </c>
      <c r="D1434" s="34" t="s">
        <v>512</v>
      </c>
      <c r="E1434" s="34" t="s">
        <v>783</v>
      </c>
      <c r="F1434" s="35" t="s">
        <v>1098</v>
      </c>
      <c r="G1434" s="33">
        <v>55</v>
      </c>
      <c r="H1434" s="33">
        <v>8</v>
      </c>
      <c r="I1434" s="40">
        <f t="shared" si="44"/>
        <v>5.875</v>
      </c>
      <c r="J1434" s="33">
        <v>0</v>
      </c>
      <c r="K1434" s="33">
        <v>0</v>
      </c>
      <c r="L1434" s="37" t="e">
        <f t="shared" si="45"/>
        <v>#DIV/0!</v>
      </c>
    </row>
    <row r="1435" spans="1:12" x14ac:dyDescent="0.2">
      <c r="A1435" s="34" t="s">
        <v>21</v>
      </c>
      <c r="B1435" s="34" t="s">
        <v>29</v>
      </c>
      <c r="C1435" s="34" t="s">
        <v>341</v>
      </c>
      <c r="D1435" s="34" t="s">
        <v>512</v>
      </c>
      <c r="E1435" s="34" t="s">
        <v>584</v>
      </c>
      <c r="F1435" s="35" t="s">
        <v>805</v>
      </c>
      <c r="G1435" s="33">
        <v>486</v>
      </c>
      <c r="H1435" s="33">
        <v>183</v>
      </c>
      <c r="I1435" s="40">
        <f t="shared" si="44"/>
        <v>1.6557377049180326</v>
      </c>
      <c r="J1435" s="33">
        <v>0</v>
      </c>
      <c r="K1435" s="33">
        <v>0</v>
      </c>
      <c r="L1435" s="37" t="e">
        <f t="shared" si="45"/>
        <v>#DIV/0!</v>
      </c>
    </row>
    <row r="1436" spans="1:12" x14ac:dyDescent="0.2">
      <c r="A1436" s="34" t="s">
        <v>21</v>
      </c>
      <c r="B1436" s="34" t="s">
        <v>29</v>
      </c>
      <c r="C1436" s="34" t="s">
        <v>341</v>
      </c>
      <c r="D1436" s="34" t="s">
        <v>512</v>
      </c>
      <c r="E1436" s="34" t="s">
        <v>936</v>
      </c>
      <c r="F1436" s="35" t="s">
        <v>1115</v>
      </c>
      <c r="G1436" s="33">
        <v>69</v>
      </c>
      <c r="H1436" s="36"/>
      <c r="I1436" s="40" t="e">
        <f t="shared" si="44"/>
        <v>#DIV/0!</v>
      </c>
      <c r="J1436" s="33">
        <v>0</v>
      </c>
      <c r="K1436" s="36"/>
      <c r="L1436" s="37" t="e">
        <f t="shared" si="45"/>
        <v>#DIV/0!</v>
      </c>
    </row>
    <row r="1437" spans="1:12" x14ac:dyDescent="0.2">
      <c r="A1437" s="34" t="s">
        <v>21</v>
      </c>
      <c r="B1437" s="34" t="s">
        <v>29</v>
      </c>
      <c r="C1437" s="34" t="s">
        <v>341</v>
      </c>
      <c r="D1437" s="34" t="s">
        <v>512</v>
      </c>
      <c r="E1437" s="34" t="s">
        <v>875</v>
      </c>
      <c r="F1437" s="35" t="s">
        <v>1117</v>
      </c>
      <c r="G1437" s="33">
        <v>129</v>
      </c>
      <c r="H1437" s="33">
        <v>28</v>
      </c>
      <c r="I1437" s="40">
        <f t="shared" si="44"/>
        <v>3.6071428571428568</v>
      </c>
      <c r="J1437" s="33">
        <v>0</v>
      </c>
      <c r="K1437" s="33">
        <v>0</v>
      </c>
      <c r="L1437" s="37" t="e">
        <f t="shared" si="45"/>
        <v>#DIV/0!</v>
      </c>
    </row>
    <row r="1438" spans="1:12" x14ac:dyDescent="0.2">
      <c r="A1438" s="34" t="s">
        <v>21</v>
      </c>
      <c r="B1438" s="34" t="s">
        <v>29</v>
      </c>
      <c r="C1438" s="34" t="s">
        <v>341</v>
      </c>
      <c r="D1438" s="34" t="s">
        <v>512</v>
      </c>
      <c r="E1438" s="34" t="s">
        <v>51</v>
      </c>
      <c r="F1438" s="35" t="s">
        <v>52</v>
      </c>
      <c r="G1438" s="33">
        <v>48</v>
      </c>
      <c r="H1438" s="33">
        <v>35</v>
      </c>
      <c r="I1438" s="40">
        <f t="shared" si="44"/>
        <v>0.37142857142857144</v>
      </c>
      <c r="J1438" s="33">
        <v>0</v>
      </c>
      <c r="K1438" s="33">
        <v>0</v>
      </c>
      <c r="L1438" s="37" t="e">
        <f t="shared" si="45"/>
        <v>#DIV/0!</v>
      </c>
    </row>
    <row r="1439" spans="1:12" x14ac:dyDescent="0.2">
      <c r="A1439" s="34" t="s">
        <v>21</v>
      </c>
      <c r="B1439" s="34" t="s">
        <v>29</v>
      </c>
      <c r="C1439" s="34" t="s">
        <v>341</v>
      </c>
      <c r="D1439" s="34" t="s">
        <v>512</v>
      </c>
      <c r="E1439" s="34" t="s">
        <v>594</v>
      </c>
      <c r="F1439" s="35" t="s">
        <v>160</v>
      </c>
      <c r="G1439" s="33">
        <v>125</v>
      </c>
      <c r="H1439" s="33">
        <v>104</v>
      </c>
      <c r="I1439" s="40">
        <f t="shared" si="44"/>
        <v>0.20192307692307687</v>
      </c>
      <c r="J1439" s="33">
        <v>0</v>
      </c>
      <c r="K1439" s="33">
        <v>0</v>
      </c>
      <c r="L1439" s="37" t="e">
        <f t="shared" si="45"/>
        <v>#DIV/0!</v>
      </c>
    </row>
    <row r="1440" spans="1:12" x14ac:dyDescent="0.2">
      <c r="A1440" s="34" t="s">
        <v>21</v>
      </c>
      <c r="B1440" s="34" t="s">
        <v>29</v>
      </c>
      <c r="C1440" s="34" t="s">
        <v>341</v>
      </c>
      <c r="D1440" s="34" t="s">
        <v>512</v>
      </c>
      <c r="E1440" s="34" t="s">
        <v>589</v>
      </c>
      <c r="F1440" s="35" t="s">
        <v>1094</v>
      </c>
      <c r="G1440" s="33">
        <v>1558</v>
      </c>
      <c r="H1440" s="33">
        <v>754</v>
      </c>
      <c r="I1440" s="40">
        <f t="shared" si="44"/>
        <v>1.0663129973474801</v>
      </c>
      <c r="J1440" s="33">
        <v>0</v>
      </c>
      <c r="K1440" s="33">
        <v>0</v>
      </c>
      <c r="L1440" s="37" t="e">
        <f t="shared" si="45"/>
        <v>#DIV/0!</v>
      </c>
    </row>
    <row r="1441" spans="1:12" x14ac:dyDescent="0.2">
      <c r="A1441" s="34" t="s">
        <v>21</v>
      </c>
      <c r="B1441" s="34" t="s">
        <v>29</v>
      </c>
      <c r="C1441" s="34" t="s">
        <v>341</v>
      </c>
      <c r="D1441" s="34" t="s">
        <v>512</v>
      </c>
      <c r="E1441" s="34" t="s">
        <v>595</v>
      </c>
      <c r="F1441" s="35" t="s">
        <v>1090</v>
      </c>
      <c r="G1441" s="33">
        <v>711</v>
      </c>
      <c r="H1441" s="33">
        <v>148</v>
      </c>
      <c r="I1441" s="40">
        <f t="shared" si="44"/>
        <v>3.8040540540540544</v>
      </c>
      <c r="J1441" s="33">
        <v>0</v>
      </c>
      <c r="K1441" s="33">
        <v>0</v>
      </c>
      <c r="L1441" s="37" t="e">
        <f t="shared" si="45"/>
        <v>#DIV/0!</v>
      </c>
    </row>
    <row r="1442" spans="1:12" x14ac:dyDescent="0.2">
      <c r="A1442" s="34" t="s">
        <v>21</v>
      </c>
      <c r="B1442" s="34" t="s">
        <v>29</v>
      </c>
      <c r="C1442" s="34" t="s">
        <v>341</v>
      </c>
      <c r="D1442" s="34" t="s">
        <v>512</v>
      </c>
      <c r="E1442" s="34" t="s">
        <v>661</v>
      </c>
      <c r="F1442" s="35" t="s">
        <v>1165</v>
      </c>
      <c r="G1442" s="33">
        <v>2</v>
      </c>
      <c r="H1442" s="36"/>
      <c r="I1442" s="40" t="e">
        <f t="shared" si="44"/>
        <v>#DIV/0!</v>
      </c>
      <c r="J1442" s="33">
        <v>0</v>
      </c>
      <c r="K1442" s="36"/>
      <c r="L1442" s="37" t="e">
        <f t="shared" si="45"/>
        <v>#DIV/0!</v>
      </c>
    </row>
    <row r="1443" spans="1:12" x14ac:dyDescent="0.2">
      <c r="A1443" s="34" t="s">
        <v>21</v>
      </c>
      <c r="B1443" s="34" t="s">
        <v>29</v>
      </c>
      <c r="C1443" s="34" t="s">
        <v>341</v>
      </c>
      <c r="D1443" s="34" t="s">
        <v>512</v>
      </c>
      <c r="E1443" s="34" t="s">
        <v>670</v>
      </c>
      <c r="F1443" s="35" t="s">
        <v>1109</v>
      </c>
      <c r="G1443" s="33">
        <v>1</v>
      </c>
      <c r="H1443" s="36"/>
      <c r="I1443" s="40" t="e">
        <f t="shared" si="44"/>
        <v>#DIV/0!</v>
      </c>
      <c r="J1443" s="33">
        <v>0</v>
      </c>
      <c r="K1443" s="36"/>
      <c r="L1443" s="37" t="e">
        <f t="shared" si="45"/>
        <v>#DIV/0!</v>
      </c>
    </row>
    <row r="1444" spans="1:12" x14ac:dyDescent="0.2">
      <c r="A1444" s="34" t="s">
        <v>21</v>
      </c>
      <c r="B1444" s="34" t="s">
        <v>29</v>
      </c>
      <c r="C1444" s="34" t="s">
        <v>341</v>
      </c>
      <c r="D1444" s="34" t="s">
        <v>512</v>
      </c>
      <c r="E1444" s="34" t="s">
        <v>601</v>
      </c>
      <c r="F1444" s="35" t="s">
        <v>1092</v>
      </c>
      <c r="G1444" s="33">
        <v>14128</v>
      </c>
      <c r="H1444" s="33">
        <v>4192</v>
      </c>
      <c r="I1444" s="40">
        <f t="shared" si="44"/>
        <v>2.3702290076335877</v>
      </c>
      <c r="J1444" s="33">
        <v>0</v>
      </c>
      <c r="K1444" s="33">
        <v>0</v>
      </c>
      <c r="L1444" s="37" t="e">
        <f t="shared" si="45"/>
        <v>#DIV/0!</v>
      </c>
    </row>
    <row r="1445" spans="1:12" x14ac:dyDescent="0.2">
      <c r="A1445" s="34" t="s">
        <v>21</v>
      </c>
      <c r="B1445" s="34" t="s">
        <v>29</v>
      </c>
      <c r="C1445" s="34" t="s">
        <v>341</v>
      </c>
      <c r="D1445" s="34" t="s">
        <v>512</v>
      </c>
      <c r="E1445" s="34" t="s">
        <v>53</v>
      </c>
      <c r="F1445" s="35" t="s">
        <v>1100</v>
      </c>
      <c r="G1445" s="33">
        <v>1160</v>
      </c>
      <c r="H1445" s="33">
        <v>411</v>
      </c>
      <c r="I1445" s="40">
        <f t="shared" si="44"/>
        <v>1.8223844282238444</v>
      </c>
      <c r="J1445" s="33">
        <v>0</v>
      </c>
      <c r="K1445" s="33">
        <v>0</v>
      </c>
      <c r="L1445" s="37" t="e">
        <f t="shared" si="45"/>
        <v>#DIV/0!</v>
      </c>
    </row>
    <row r="1446" spans="1:12" x14ac:dyDescent="0.2">
      <c r="A1446" s="34" t="s">
        <v>21</v>
      </c>
      <c r="B1446" s="34" t="s">
        <v>29</v>
      </c>
      <c r="C1446" s="34" t="s">
        <v>341</v>
      </c>
      <c r="D1446" s="34" t="s">
        <v>512</v>
      </c>
      <c r="E1446" s="34" t="s">
        <v>596</v>
      </c>
      <c r="F1446" s="35" t="s">
        <v>1091</v>
      </c>
      <c r="G1446" s="33">
        <v>21</v>
      </c>
      <c r="H1446" s="33">
        <v>70</v>
      </c>
      <c r="I1446" s="40">
        <f t="shared" si="44"/>
        <v>-0.7</v>
      </c>
      <c r="J1446" s="33">
        <v>0</v>
      </c>
      <c r="K1446" s="33">
        <v>0</v>
      </c>
      <c r="L1446" s="37" t="e">
        <f t="shared" si="45"/>
        <v>#DIV/0!</v>
      </c>
    </row>
    <row r="1447" spans="1:12" x14ac:dyDescent="0.2">
      <c r="A1447" s="34" t="s">
        <v>21</v>
      </c>
      <c r="B1447" s="34" t="s">
        <v>29</v>
      </c>
      <c r="C1447" s="34" t="s">
        <v>341</v>
      </c>
      <c r="D1447" s="34" t="s">
        <v>512</v>
      </c>
      <c r="E1447" s="34" t="s">
        <v>893</v>
      </c>
      <c r="F1447" s="35" t="s">
        <v>1121</v>
      </c>
      <c r="G1447" s="33">
        <v>20</v>
      </c>
      <c r="H1447" s="33">
        <v>14</v>
      </c>
      <c r="I1447" s="40">
        <f t="shared" si="44"/>
        <v>0.4285714285714286</v>
      </c>
      <c r="J1447" s="33">
        <v>0</v>
      </c>
      <c r="K1447" s="33">
        <v>0</v>
      </c>
      <c r="L1447" s="37" t="e">
        <f t="shared" si="45"/>
        <v>#DIV/0!</v>
      </c>
    </row>
    <row r="1448" spans="1:12" x14ac:dyDescent="0.2">
      <c r="A1448" s="34" t="s">
        <v>21</v>
      </c>
      <c r="B1448" s="34" t="s">
        <v>29</v>
      </c>
      <c r="C1448" s="34" t="s">
        <v>341</v>
      </c>
      <c r="D1448" s="34" t="s">
        <v>512</v>
      </c>
      <c r="E1448" s="34" t="s">
        <v>852</v>
      </c>
      <c r="F1448" s="35" t="s">
        <v>1107</v>
      </c>
      <c r="G1448" s="33">
        <v>1080</v>
      </c>
      <c r="H1448" s="33">
        <v>311</v>
      </c>
      <c r="I1448" s="40">
        <f t="shared" si="44"/>
        <v>2.472668810289389</v>
      </c>
      <c r="J1448" s="33">
        <v>0</v>
      </c>
      <c r="K1448" s="33">
        <v>0</v>
      </c>
      <c r="L1448" s="37" t="e">
        <f t="shared" si="45"/>
        <v>#DIV/0!</v>
      </c>
    </row>
    <row r="1449" spans="1:12" x14ac:dyDescent="0.2">
      <c r="A1449" s="34" t="s">
        <v>21</v>
      </c>
      <c r="B1449" s="34" t="s">
        <v>29</v>
      </c>
      <c r="C1449" s="34" t="s">
        <v>341</v>
      </c>
      <c r="D1449" s="34" t="s">
        <v>512</v>
      </c>
      <c r="E1449" s="34" t="s">
        <v>692</v>
      </c>
      <c r="F1449" s="35" t="s">
        <v>346</v>
      </c>
      <c r="G1449" s="33">
        <v>4</v>
      </c>
      <c r="H1449" s="33">
        <v>4</v>
      </c>
      <c r="I1449" s="40">
        <f t="shared" si="44"/>
        <v>0</v>
      </c>
      <c r="J1449" s="33">
        <v>0</v>
      </c>
      <c r="K1449" s="33">
        <v>0</v>
      </c>
      <c r="L1449" s="37" t="e">
        <f t="shared" si="45"/>
        <v>#DIV/0!</v>
      </c>
    </row>
    <row r="1450" spans="1:12" x14ac:dyDescent="0.2">
      <c r="A1450" s="34" t="s">
        <v>21</v>
      </c>
      <c r="B1450" s="34" t="s">
        <v>29</v>
      </c>
      <c r="C1450" s="34" t="s">
        <v>341</v>
      </c>
      <c r="D1450" s="34" t="s">
        <v>512</v>
      </c>
      <c r="E1450" s="34" t="s">
        <v>736</v>
      </c>
      <c r="F1450" s="35" t="s">
        <v>1113</v>
      </c>
      <c r="G1450" s="33">
        <v>307</v>
      </c>
      <c r="H1450" s="33">
        <v>88</v>
      </c>
      <c r="I1450" s="40">
        <f t="shared" si="44"/>
        <v>2.4886363636363638</v>
      </c>
      <c r="J1450" s="33">
        <v>0</v>
      </c>
      <c r="K1450" s="33">
        <v>0</v>
      </c>
      <c r="L1450" s="37" t="e">
        <f t="shared" si="45"/>
        <v>#DIV/0!</v>
      </c>
    </row>
    <row r="1451" spans="1:12" x14ac:dyDescent="0.2">
      <c r="A1451" s="34" t="s">
        <v>21</v>
      </c>
      <c r="B1451" s="34" t="s">
        <v>29</v>
      </c>
      <c r="C1451" s="34" t="s">
        <v>341</v>
      </c>
      <c r="D1451" s="34" t="s">
        <v>512</v>
      </c>
      <c r="E1451" s="34" t="s">
        <v>604</v>
      </c>
      <c r="F1451" s="35" t="s">
        <v>1097</v>
      </c>
      <c r="G1451" s="33">
        <v>374</v>
      </c>
      <c r="H1451" s="33">
        <v>89</v>
      </c>
      <c r="I1451" s="40">
        <f t="shared" si="44"/>
        <v>3.202247191011236</v>
      </c>
      <c r="J1451" s="33">
        <v>0</v>
      </c>
      <c r="K1451" s="33">
        <v>0</v>
      </c>
      <c r="L1451" s="37" t="e">
        <f t="shared" si="45"/>
        <v>#DIV/0!</v>
      </c>
    </row>
    <row r="1452" spans="1:12" x14ac:dyDescent="0.2">
      <c r="A1452" s="34" t="s">
        <v>21</v>
      </c>
      <c r="B1452" s="34" t="s">
        <v>29</v>
      </c>
      <c r="C1452" s="34" t="s">
        <v>341</v>
      </c>
      <c r="D1452" s="34" t="s">
        <v>512</v>
      </c>
      <c r="E1452" s="34" t="s">
        <v>674</v>
      </c>
      <c r="F1452" s="35" t="s">
        <v>673</v>
      </c>
      <c r="G1452" s="33">
        <v>3</v>
      </c>
      <c r="H1452" s="36"/>
      <c r="I1452" s="40" t="e">
        <f t="shared" si="44"/>
        <v>#DIV/0!</v>
      </c>
      <c r="J1452" s="33">
        <v>0</v>
      </c>
      <c r="K1452" s="36"/>
      <c r="L1452" s="37" t="e">
        <f t="shared" si="45"/>
        <v>#DIV/0!</v>
      </c>
    </row>
    <row r="1453" spans="1:12" x14ac:dyDescent="0.2">
      <c r="A1453" s="34" t="s">
        <v>21</v>
      </c>
      <c r="B1453" s="34" t="s">
        <v>29</v>
      </c>
      <c r="C1453" s="34" t="s">
        <v>341</v>
      </c>
      <c r="D1453" s="34" t="s">
        <v>512</v>
      </c>
      <c r="E1453" s="34" t="s">
        <v>871</v>
      </c>
      <c r="F1453" s="35" t="s">
        <v>1090</v>
      </c>
      <c r="G1453" s="33">
        <v>2376</v>
      </c>
      <c r="H1453" s="33">
        <v>728</v>
      </c>
      <c r="I1453" s="40">
        <f t="shared" si="44"/>
        <v>2.2637362637362637</v>
      </c>
      <c r="J1453" s="33">
        <v>0</v>
      </c>
      <c r="K1453" s="33">
        <v>0</v>
      </c>
      <c r="L1453" s="37" t="e">
        <f t="shared" si="45"/>
        <v>#DIV/0!</v>
      </c>
    </row>
    <row r="1454" spans="1:12" x14ac:dyDescent="0.2">
      <c r="A1454" s="34" t="s">
        <v>21</v>
      </c>
      <c r="B1454" s="34" t="s">
        <v>29</v>
      </c>
      <c r="C1454" s="34" t="s">
        <v>341</v>
      </c>
      <c r="D1454" s="34" t="s">
        <v>512</v>
      </c>
      <c r="E1454" s="34" t="s">
        <v>735</v>
      </c>
      <c r="F1454" s="35" t="s">
        <v>1102</v>
      </c>
      <c r="G1454" s="36"/>
      <c r="H1454" s="33">
        <v>4</v>
      </c>
      <c r="I1454" s="40">
        <f t="shared" si="44"/>
        <v>-1</v>
      </c>
      <c r="J1454" s="36"/>
      <c r="K1454" s="33">
        <v>0</v>
      </c>
      <c r="L1454" s="37" t="e">
        <f t="shared" si="45"/>
        <v>#DIV/0!</v>
      </c>
    </row>
    <row r="1455" spans="1:12" x14ac:dyDescent="0.2">
      <c r="A1455" s="34" t="s">
        <v>21</v>
      </c>
      <c r="B1455" s="34" t="s">
        <v>29</v>
      </c>
      <c r="C1455" s="34" t="s">
        <v>341</v>
      </c>
      <c r="D1455" s="34" t="s">
        <v>512</v>
      </c>
      <c r="E1455" s="34" t="s">
        <v>778</v>
      </c>
      <c r="F1455" s="35" t="s">
        <v>1099</v>
      </c>
      <c r="G1455" s="33">
        <v>7</v>
      </c>
      <c r="H1455" s="33">
        <v>8</v>
      </c>
      <c r="I1455" s="40">
        <f t="shared" si="44"/>
        <v>-0.125</v>
      </c>
      <c r="J1455" s="33">
        <v>0</v>
      </c>
      <c r="K1455" s="33">
        <v>0</v>
      </c>
      <c r="L1455" s="37" t="e">
        <f t="shared" si="45"/>
        <v>#DIV/0!</v>
      </c>
    </row>
    <row r="1456" spans="1:12" x14ac:dyDescent="0.2">
      <c r="A1456" s="34" t="s">
        <v>21</v>
      </c>
      <c r="B1456" s="34" t="s">
        <v>29</v>
      </c>
      <c r="C1456" s="34" t="s">
        <v>341</v>
      </c>
      <c r="D1456" s="34" t="s">
        <v>512</v>
      </c>
      <c r="E1456" s="34" t="s">
        <v>795</v>
      </c>
      <c r="F1456" s="35" t="s">
        <v>1146</v>
      </c>
      <c r="G1456" s="33">
        <v>12</v>
      </c>
      <c r="H1456" s="36"/>
      <c r="I1456" s="40" t="e">
        <f t="shared" si="44"/>
        <v>#DIV/0!</v>
      </c>
      <c r="J1456" s="33">
        <v>0</v>
      </c>
      <c r="K1456" s="36"/>
      <c r="L1456" s="37" t="e">
        <f t="shared" si="45"/>
        <v>#DIV/0!</v>
      </c>
    </row>
    <row r="1457" spans="1:12" x14ac:dyDescent="0.2">
      <c r="A1457" s="34" t="s">
        <v>21</v>
      </c>
      <c r="B1457" s="34" t="s">
        <v>29</v>
      </c>
      <c r="C1457" s="34" t="s">
        <v>341</v>
      </c>
      <c r="D1457" s="34" t="s">
        <v>512</v>
      </c>
      <c r="E1457" s="34" t="s">
        <v>733</v>
      </c>
      <c r="F1457" s="35" t="s">
        <v>1151</v>
      </c>
      <c r="G1457" s="33">
        <v>9</v>
      </c>
      <c r="H1457" s="36"/>
      <c r="I1457" s="40" t="e">
        <f t="shared" si="44"/>
        <v>#DIV/0!</v>
      </c>
      <c r="J1457" s="33">
        <v>0</v>
      </c>
      <c r="K1457" s="36"/>
      <c r="L1457" s="37" t="e">
        <f t="shared" si="45"/>
        <v>#DIV/0!</v>
      </c>
    </row>
    <row r="1458" spans="1:12" x14ac:dyDescent="0.2">
      <c r="A1458" s="34" t="s">
        <v>21</v>
      </c>
      <c r="B1458" s="34" t="s">
        <v>29</v>
      </c>
      <c r="C1458" s="34" t="s">
        <v>341</v>
      </c>
      <c r="D1458" s="34" t="s">
        <v>512</v>
      </c>
      <c r="E1458" s="34" t="s">
        <v>924</v>
      </c>
      <c r="F1458" s="35" t="s">
        <v>1114</v>
      </c>
      <c r="G1458" s="33">
        <v>9</v>
      </c>
      <c r="H1458" s="33">
        <v>6</v>
      </c>
      <c r="I1458" s="40">
        <f t="shared" si="44"/>
        <v>0.5</v>
      </c>
      <c r="J1458" s="33">
        <v>0</v>
      </c>
      <c r="K1458" s="33">
        <v>0</v>
      </c>
      <c r="L1458" s="37" t="e">
        <f t="shared" si="45"/>
        <v>#DIV/0!</v>
      </c>
    </row>
    <row r="1459" spans="1:12" x14ac:dyDescent="0.2">
      <c r="A1459" s="34" t="s">
        <v>21</v>
      </c>
      <c r="B1459" s="34" t="s">
        <v>29</v>
      </c>
      <c r="C1459" s="34" t="s">
        <v>341</v>
      </c>
      <c r="D1459" s="34" t="s">
        <v>512</v>
      </c>
      <c r="E1459" s="34" t="s">
        <v>925</v>
      </c>
      <c r="F1459" s="35" t="s">
        <v>1095</v>
      </c>
      <c r="G1459" s="33">
        <v>1691</v>
      </c>
      <c r="H1459" s="33">
        <v>588</v>
      </c>
      <c r="I1459" s="40">
        <f t="shared" si="44"/>
        <v>1.8758503401360542</v>
      </c>
      <c r="J1459" s="33">
        <v>0</v>
      </c>
      <c r="K1459" s="33">
        <v>0</v>
      </c>
      <c r="L1459" s="37" t="e">
        <f t="shared" si="45"/>
        <v>#DIV/0!</v>
      </c>
    </row>
    <row r="1460" spans="1:12" x14ac:dyDescent="0.2">
      <c r="A1460" s="34" t="s">
        <v>21</v>
      </c>
      <c r="B1460" s="34" t="s">
        <v>29</v>
      </c>
      <c r="C1460" s="34" t="s">
        <v>341</v>
      </c>
      <c r="D1460" s="34" t="s">
        <v>512</v>
      </c>
      <c r="E1460" s="34" t="s">
        <v>880</v>
      </c>
      <c r="F1460" s="35" t="s">
        <v>1142</v>
      </c>
      <c r="G1460" s="33">
        <v>345</v>
      </c>
      <c r="H1460" s="33">
        <v>138</v>
      </c>
      <c r="I1460" s="40">
        <f t="shared" si="44"/>
        <v>1.5</v>
      </c>
      <c r="J1460" s="33">
        <v>0</v>
      </c>
      <c r="K1460" s="33">
        <v>0</v>
      </c>
      <c r="L1460" s="37" t="e">
        <f t="shared" si="45"/>
        <v>#DIV/0!</v>
      </c>
    </row>
    <row r="1461" spans="1:12" x14ac:dyDescent="0.2">
      <c r="A1461" s="34" t="s">
        <v>21</v>
      </c>
      <c r="B1461" s="34" t="s">
        <v>29</v>
      </c>
      <c r="C1461" s="34" t="s">
        <v>341</v>
      </c>
      <c r="D1461" s="34" t="s">
        <v>512</v>
      </c>
      <c r="E1461" s="34" t="s">
        <v>587</v>
      </c>
      <c r="F1461" s="35" t="s">
        <v>1089</v>
      </c>
      <c r="G1461" s="33">
        <v>242</v>
      </c>
      <c r="H1461" s="33">
        <v>140</v>
      </c>
      <c r="I1461" s="40">
        <f t="shared" si="44"/>
        <v>0.72857142857142865</v>
      </c>
      <c r="J1461" s="33">
        <v>0</v>
      </c>
      <c r="K1461" s="33">
        <v>0</v>
      </c>
      <c r="L1461" s="37" t="e">
        <f t="shared" si="45"/>
        <v>#DIV/0!</v>
      </c>
    </row>
    <row r="1462" spans="1:12" x14ac:dyDescent="0.2">
      <c r="A1462" s="34" t="s">
        <v>21</v>
      </c>
      <c r="B1462" s="34" t="s">
        <v>29</v>
      </c>
      <c r="C1462" s="34" t="s">
        <v>341</v>
      </c>
      <c r="D1462" s="34" t="s">
        <v>512</v>
      </c>
      <c r="E1462" s="34" t="s">
        <v>683</v>
      </c>
      <c r="F1462" s="35" t="s">
        <v>489</v>
      </c>
      <c r="G1462" s="36"/>
      <c r="H1462" s="33">
        <v>58</v>
      </c>
      <c r="I1462" s="40">
        <f t="shared" si="44"/>
        <v>-1</v>
      </c>
      <c r="J1462" s="36"/>
      <c r="K1462" s="33">
        <v>0</v>
      </c>
      <c r="L1462" s="37" t="e">
        <f t="shared" si="45"/>
        <v>#DIV/0!</v>
      </c>
    </row>
    <row r="1463" spans="1:12" x14ac:dyDescent="0.2">
      <c r="A1463" s="34" t="s">
        <v>21</v>
      </c>
      <c r="B1463" s="34" t="s">
        <v>29</v>
      </c>
      <c r="C1463" s="34" t="s">
        <v>341</v>
      </c>
      <c r="D1463" s="34" t="s">
        <v>512</v>
      </c>
      <c r="E1463" s="34" t="s">
        <v>881</v>
      </c>
      <c r="F1463" s="35" t="s">
        <v>1116</v>
      </c>
      <c r="G1463" s="33">
        <v>70</v>
      </c>
      <c r="H1463" s="33">
        <v>23</v>
      </c>
      <c r="I1463" s="40">
        <f t="shared" si="44"/>
        <v>2.0434782608695654</v>
      </c>
      <c r="J1463" s="33">
        <v>0</v>
      </c>
      <c r="K1463" s="33">
        <v>0</v>
      </c>
      <c r="L1463" s="37" t="e">
        <f t="shared" si="45"/>
        <v>#DIV/0!</v>
      </c>
    </row>
    <row r="1464" spans="1:12" x14ac:dyDescent="0.2">
      <c r="A1464" s="34" t="s">
        <v>21</v>
      </c>
      <c r="B1464" s="34" t="s">
        <v>29</v>
      </c>
      <c r="C1464" s="34" t="s">
        <v>341</v>
      </c>
      <c r="D1464" s="34" t="s">
        <v>512</v>
      </c>
      <c r="E1464" s="34" t="s">
        <v>892</v>
      </c>
      <c r="F1464" s="35" t="s">
        <v>1122</v>
      </c>
      <c r="G1464" s="36"/>
      <c r="H1464" s="33">
        <v>1</v>
      </c>
      <c r="I1464" s="40">
        <f t="shared" si="44"/>
        <v>-1</v>
      </c>
      <c r="J1464" s="36"/>
      <c r="K1464" s="33">
        <v>0</v>
      </c>
      <c r="L1464" s="37" t="e">
        <f t="shared" si="45"/>
        <v>#DIV/0!</v>
      </c>
    </row>
    <row r="1465" spans="1:12" x14ac:dyDescent="0.2">
      <c r="A1465" s="34" t="s">
        <v>21</v>
      </c>
      <c r="B1465" s="34" t="s">
        <v>29</v>
      </c>
      <c r="C1465" s="34" t="s">
        <v>341</v>
      </c>
      <c r="D1465" s="34" t="s">
        <v>512</v>
      </c>
      <c r="E1465" s="34" t="s">
        <v>848</v>
      </c>
      <c r="F1465" s="35" t="s">
        <v>1111</v>
      </c>
      <c r="G1465" s="33">
        <v>3</v>
      </c>
      <c r="H1465" s="36"/>
      <c r="I1465" s="40" t="e">
        <f t="shared" si="44"/>
        <v>#DIV/0!</v>
      </c>
      <c r="J1465" s="33">
        <v>0</v>
      </c>
      <c r="K1465" s="36"/>
      <c r="L1465" s="37" t="e">
        <f t="shared" si="45"/>
        <v>#DIV/0!</v>
      </c>
    </row>
    <row r="1466" spans="1:12" x14ac:dyDescent="0.2">
      <c r="A1466" s="34" t="s">
        <v>21</v>
      </c>
      <c r="B1466" s="34" t="s">
        <v>29</v>
      </c>
      <c r="C1466" s="34" t="s">
        <v>341</v>
      </c>
      <c r="D1466" s="34" t="s">
        <v>499</v>
      </c>
      <c r="E1466" s="34" t="s">
        <v>500</v>
      </c>
      <c r="F1466" s="35" t="s">
        <v>1082</v>
      </c>
      <c r="G1466" s="33">
        <v>897</v>
      </c>
      <c r="H1466" s="36"/>
      <c r="I1466" s="40" t="e">
        <f t="shared" si="44"/>
        <v>#DIV/0!</v>
      </c>
      <c r="J1466" s="33">
        <v>0</v>
      </c>
      <c r="K1466" s="36"/>
      <c r="L1466" s="37" t="e">
        <f t="shared" si="45"/>
        <v>#DIV/0!</v>
      </c>
    </row>
    <row r="1467" spans="1:12" x14ac:dyDescent="0.2">
      <c r="A1467" s="34" t="s">
        <v>21</v>
      </c>
      <c r="B1467" s="34" t="s">
        <v>29</v>
      </c>
      <c r="C1467" s="34" t="s">
        <v>341</v>
      </c>
      <c r="D1467" s="34" t="s">
        <v>499</v>
      </c>
      <c r="E1467" s="34" t="s">
        <v>606</v>
      </c>
      <c r="F1467" s="35" t="s">
        <v>605</v>
      </c>
      <c r="G1467" s="33">
        <v>310</v>
      </c>
      <c r="H1467" s="36"/>
      <c r="I1467" s="40" t="e">
        <f t="shared" si="44"/>
        <v>#DIV/0!</v>
      </c>
      <c r="J1467" s="33">
        <v>0</v>
      </c>
      <c r="K1467" s="36"/>
      <c r="L1467" s="37" t="e">
        <f t="shared" si="45"/>
        <v>#DIV/0!</v>
      </c>
    </row>
    <row r="1468" spans="1:12" x14ac:dyDescent="0.2">
      <c r="A1468" s="34" t="s">
        <v>21</v>
      </c>
      <c r="B1468" s="34" t="s">
        <v>29</v>
      </c>
      <c r="C1468" s="34" t="s">
        <v>341</v>
      </c>
      <c r="D1468" s="34" t="s">
        <v>513</v>
      </c>
      <c r="E1468" s="34" t="s">
        <v>593</v>
      </c>
      <c r="F1468" s="35" t="s">
        <v>1248</v>
      </c>
      <c r="G1468" s="33">
        <v>87</v>
      </c>
      <c r="H1468" s="36"/>
      <c r="I1468" s="40" t="e">
        <f t="shared" si="44"/>
        <v>#DIV/0!</v>
      </c>
      <c r="J1468" s="33">
        <v>0</v>
      </c>
      <c r="K1468" s="36"/>
      <c r="L1468" s="37" t="e">
        <f t="shared" si="45"/>
        <v>#DIV/0!</v>
      </c>
    </row>
    <row r="1469" spans="1:12" x14ac:dyDescent="0.2">
      <c r="A1469" s="34" t="s">
        <v>21</v>
      </c>
      <c r="B1469" s="34" t="s">
        <v>29</v>
      </c>
      <c r="C1469" s="34" t="s">
        <v>341</v>
      </c>
      <c r="D1469" s="34" t="s">
        <v>553</v>
      </c>
      <c r="E1469" s="34" t="s">
        <v>554</v>
      </c>
      <c r="F1469" s="35" t="s">
        <v>1296</v>
      </c>
      <c r="G1469" s="33">
        <v>35</v>
      </c>
      <c r="H1469" s="36"/>
      <c r="I1469" s="40" t="e">
        <f t="shared" si="44"/>
        <v>#DIV/0!</v>
      </c>
      <c r="J1469" s="33">
        <v>0</v>
      </c>
      <c r="K1469" s="36"/>
      <c r="L1469" s="37" t="e">
        <f t="shared" si="45"/>
        <v>#DIV/0!</v>
      </c>
    </row>
    <row r="1470" spans="1:12" x14ac:dyDescent="0.2">
      <c r="A1470" s="34" t="s">
        <v>21</v>
      </c>
      <c r="B1470" s="34" t="s">
        <v>29</v>
      </c>
      <c r="C1470" s="34" t="s">
        <v>341</v>
      </c>
      <c r="D1470" s="34" t="s">
        <v>553</v>
      </c>
      <c r="E1470" s="34" t="s">
        <v>561</v>
      </c>
      <c r="F1470" s="35" t="s">
        <v>1294</v>
      </c>
      <c r="G1470" s="36"/>
      <c r="H1470" s="33">
        <v>1</v>
      </c>
      <c r="I1470" s="40">
        <f t="shared" si="44"/>
        <v>-1</v>
      </c>
      <c r="J1470" s="36"/>
      <c r="K1470" s="33">
        <v>0</v>
      </c>
      <c r="L1470" s="37" t="e">
        <f t="shared" si="45"/>
        <v>#DIV/0!</v>
      </c>
    </row>
    <row r="1471" spans="1:12" x14ac:dyDescent="0.2">
      <c r="A1471" s="34" t="s">
        <v>21</v>
      </c>
      <c r="B1471" s="34" t="s">
        <v>29</v>
      </c>
      <c r="C1471" s="34" t="s">
        <v>341</v>
      </c>
      <c r="D1471" s="34" t="s">
        <v>597</v>
      </c>
      <c r="E1471" s="34" t="s">
        <v>598</v>
      </c>
      <c r="F1471" s="35" t="s">
        <v>1186</v>
      </c>
      <c r="G1471" s="36"/>
      <c r="H1471" s="33">
        <v>6</v>
      </c>
      <c r="I1471" s="40">
        <f t="shared" si="44"/>
        <v>-1</v>
      </c>
      <c r="J1471" s="36"/>
      <c r="K1471" s="33">
        <v>0</v>
      </c>
      <c r="L1471" s="37" t="e">
        <f t="shared" si="45"/>
        <v>#DIV/0!</v>
      </c>
    </row>
    <row r="1472" spans="1:12" x14ac:dyDescent="0.2">
      <c r="A1472" s="34" t="s">
        <v>21</v>
      </c>
      <c r="B1472" s="34" t="s">
        <v>29</v>
      </c>
      <c r="C1472" s="34" t="s">
        <v>341</v>
      </c>
      <c r="D1472" s="34" t="s">
        <v>580</v>
      </c>
      <c r="E1472" s="34" t="s">
        <v>581</v>
      </c>
      <c r="F1472" s="35" t="s">
        <v>1346</v>
      </c>
      <c r="G1472" s="33">
        <v>1</v>
      </c>
      <c r="H1472" s="33">
        <v>3</v>
      </c>
      <c r="I1472" s="40">
        <f t="shared" si="44"/>
        <v>-0.66666666666666674</v>
      </c>
      <c r="J1472" s="33">
        <v>0</v>
      </c>
      <c r="K1472" s="33">
        <v>0</v>
      </c>
      <c r="L1472" s="37" t="e">
        <f t="shared" si="45"/>
        <v>#DIV/0!</v>
      </c>
    </row>
    <row r="1473" spans="1:12" x14ac:dyDescent="0.2">
      <c r="A1473" s="34" t="s">
        <v>21</v>
      </c>
      <c r="B1473" s="34" t="s">
        <v>29</v>
      </c>
      <c r="C1473" s="34" t="s">
        <v>341</v>
      </c>
      <c r="D1473" s="34" t="s">
        <v>528</v>
      </c>
      <c r="E1473" s="34" t="s">
        <v>602</v>
      </c>
      <c r="F1473" s="35" t="s">
        <v>1209</v>
      </c>
      <c r="G1473" s="33">
        <v>135</v>
      </c>
      <c r="H1473" s="33">
        <v>42</v>
      </c>
      <c r="I1473" s="40">
        <f t="shared" si="44"/>
        <v>2.2142857142857144</v>
      </c>
      <c r="J1473" s="33">
        <v>0</v>
      </c>
      <c r="K1473" s="33">
        <v>0</v>
      </c>
      <c r="L1473" s="37" t="e">
        <f t="shared" si="45"/>
        <v>#DIV/0!</v>
      </c>
    </row>
    <row r="1474" spans="1:12" x14ac:dyDescent="0.2">
      <c r="A1474" s="34" t="s">
        <v>21</v>
      </c>
      <c r="B1474" s="34" t="s">
        <v>29</v>
      </c>
      <c r="C1474" s="34" t="s">
        <v>341</v>
      </c>
      <c r="D1474" s="34" t="s">
        <v>528</v>
      </c>
      <c r="E1474" s="34" t="s">
        <v>588</v>
      </c>
      <c r="F1474" s="35" t="s">
        <v>528</v>
      </c>
      <c r="G1474" s="33">
        <v>166</v>
      </c>
      <c r="H1474" s="33">
        <v>120</v>
      </c>
      <c r="I1474" s="40">
        <f t="shared" si="44"/>
        <v>0.3833333333333333</v>
      </c>
      <c r="J1474" s="33">
        <v>0</v>
      </c>
      <c r="K1474" s="33">
        <v>0</v>
      </c>
      <c r="L1474" s="37" t="e">
        <f t="shared" si="45"/>
        <v>#DIV/0!</v>
      </c>
    </row>
    <row r="1475" spans="1:12" x14ac:dyDescent="0.2">
      <c r="A1475" s="34" t="s">
        <v>21</v>
      </c>
      <c r="B1475" s="34" t="s">
        <v>29</v>
      </c>
      <c r="C1475" s="34" t="s">
        <v>341</v>
      </c>
      <c r="D1475" s="34" t="s">
        <v>528</v>
      </c>
      <c r="E1475" s="34" t="s">
        <v>532</v>
      </c>
      <c r="F1475" s="35" t="s">
        <v>1205</v>
      </c>
      <c r="G1475" s="36"/>
      <c r="H1475" s="33">
        <v>1</v>
      </c>
      <c r="I1475" s="40">
        <f t="shared" si="44"/>
        <v>-1</v>
      </c>
      <c r="J1475" s="36"/>
      <c r="K1475" s="33">
        <v>0</v>
      </c>
      <c r="L1475" s="37" t="e">
        <f t="shared" si="45"/>
        <v>#DIV/0!</v>
      </c>
    </row>
    <row r="1476" spans="1:12" x14ac:dyDescent="0.2">
      <c r="A1476" s="34" t="s">
        <v>21</v>
      </c>
      <c r="B1476" s="34" t="s">
        <v>29</v>
      </c>
      <c r="C1476" s="34" t="s">
        <v>341</v>
      </c>
      <c r="D1476" s="34" t="s">
        <v>528</v>
      </c>
      <c r="E1476" s="34" t="s">
        <v>782</v>
      </c>
      <c r="F1476" s="35" t="s">
        <v>1213</v>
      </c>
      <c r="G1476" s="36"/>
      <c r="H1476" s="33">
        <v>5</v>
      </c>
      <c r="I1476" s="40">
        <f t="shared" si="44"/>
        <v>-1</v>
      </c>
      <c r="J1476" s="36"/>
      <c r="K1476" s="33">
        <v>0</v>
      </c>
      <c r="L1476" s="37" t="e">
        <f t="shared" si="45"/>
        <v>#DIV/0!</v>
      </c>
    </row>
    <row r="1477" spans="1:12" x14ac:dyDescent="0.2">
      <c r="A1477" s="34" t="s">
        <v>21</v>
      </c>
      <c r="B1477" s="34" t="s">
        <v>29</v>
      </c>
      <c r="C1477" s="34" t="s">
        <v>341</v>
      </c>
      <c r="D1477" s="34" t="s">
        <v>516</v>
      </c>
      <c r="E1477" s="34" t="s">
        <v>600</v>
      </c>
      <c r="F1477" s="35" t="s">
        <v>1263</v>
      </c>
      <c r="G1477" s="33">
        <v>24</v>
      </c>
      <c r="H1477" s="33">
        <v>46</v>
      </c>
      <c r="I1477" s="40">
        <f t="shared" si="44"/>
        <v>-0.47826086956521741</v>
      </c>
      <c r="J1477" s="33">
        <v>0</v>
      </c>
      <c r="K1477" s="33">
        <v>0</v>
      </c>
      <c r="L1477" s="37" t="e">
        <f t="shared" si="45"/>
        <v>#DIV/0!</v>
      </c>
    </row>
    <row r="1478" spans="1:12" x14ac:dyDescent="0.2">
      <c r="A1478" s="34" t="s">
        <v>21</v>
      </c>
      <c r="B1478" s="34" t="s">
        <v>29</v>
      </c>
      <c r="C1478" s="34" t="s">
        <v>341</v>
      </c>
      <c r="D1478" s="34" t="s">
        <v>516</v>
      </c>
      <c r="E1478" s="34" t="s">
        <v>889</v>
      </c>
      <c r="F1478" s="35" t="s">
        <v>1266</v>
      </c>
      <c r="G1478" s="36"/>
      <c r="H1478" s="33">
        <v>1</v>
      </c>
      <c r="I1478" s="40">
        <f t="shared" si="44"/>
        <v>-1</v>
      </c>
      <c r="J1478" s="36"/>
      <c r="K1478" s="33">
        <v>0</v>
      </c>
      <c r="L1478" s="37" t="e">
        <f t="shared" si="45"/>
        <v>#DIV/0!</v>
      </c>
    </row>
    <row r="1479" spans="1:12" x14ac:dyDescent="0.2">
      <c r="A1479" s="34" t="s">
        <v>21</v>
      </c>
      <c r="B1479" s="34" t="s">
        <v>29</v>
      </c>
      <c r="C1479" s="34" t="s">
        <v>341</v>
      </c>
      <c r="D1479" s="34" t="s">
        <v>516</v>
      </c>
      <c r="E1479" s="34" t="s">
        <v>582</v>
      </c>
      <c r="F1479" s="35" t="s">
        <v>1261</v>
      </c>
      <c r="G1479" s="33">
        <v>3</v>
      </c>
      <c r="H1479" s="36"/>
      <c r="I1479" s="40" t="e">
        <f t="shared" si="44"/>
        <v>#DIV/0!</v>
      </c>
      <c r="J1479" s="33">
        <v>0</v>
      </c>
      <c r="K1479" s="36"/>
      <c r="L1479" s="37" t="e">
        <f t="shared" si="45"/>
        <v>#DIV/0!</v>
      </c>
    </row>
    <row r="1480" spans="1:12" x14ac:dyDescent="0.2">
      <c r="A1480" s="34" t="s">
        <v>21</v>
      </c>
      <c r="B1480" s="34" t="s">
        <v>29</v>
      </c>
      <c r="C1480" s="34" t="s">
        <v>341</v>
      </c>
      <c r="D1480" s="34" t="s">
        <v>516</v>
      </c>
      <c r="E1480" s="34" t="s">
        <v>730</v>
      </c>
      <c r="F1480" s="35" t="s">
        <v>1260</v>
      </c>
      <c r="G1480" s="36"/>
      <c r="H1480" s="33">
        <v>1</v>
      </c>
      <c r="I1480" s="40">
        <f t="shared" si="44"/>
        <v>-1</v>
      </c>
      <c r="J1480" s="36"/>
      <c r="K1480" s="33">
        <v>0</v>
      </c>
      <c r="L1480" s="37" t="e">
        <f t="shared" si="45"/>
        <v>#DIV/0!</v>
      </c>
    </row>
    <row r="1481" spans="1:12" x14ac:dyDescent="0.2">
      <c r="A1481" s="34" t="s">
        <v>21</v>
      </c>
      <c r="B1481" s="34" t="s">
        <v>29</v>
      </c>
      <c r="C1481" s="34" t="s">
        <v>341</v>
      </c>
      <c r="D1481" s="34" t="s">
        <v>516</v>
      </c>
      <c r="E1481" s="34" t="s">
        <v>901</v>
      </c>
      <c r="F1481" s="35" t="s">
        <v>1262</v>
      </c>
      <c r="G1481" s="36"/>
      <c r="H1481" s="33">
        <v>4</v>
      </c>
      <c r="I1481" s="40">
        <f t="shared" si="44"/>
        <v>-1</v>
      </c>
      <c r="J1481" s="36"/>
      <c r="K1481" s="33">
        <v>0</v>
      </c>
      <c r="L1481" s="37" t="e">
        <f t="shared" si="45"/>
        <v>#DIV/0!</v>
      </c>
    </row>
    <row r="1482" spans="1:12" x14ac:dyDescent="0.2">
      <c r="A1482" s="34" t="s">
        <v>21</v>
      </c>
      <c r="B1482" s="34" t="s">
        <v>29</v>
      </c>
      <c r="C1482" s="34" t="s">
        <v>341</v>
      </c>
      <c r="D1482" s="34" t="s">
        <v>516</v>
      </c>
      <c r="E1482" s="34" t="s">
        <v>611</v>
      </c>
      <c r="F1482" s="35" t="s">
        <v>1261</v>
      </c>
      <c r="G1482" s="33">
        <v>3</v>
      </c>
      <c r="H1482" s="33">
        <v>12</v>
      </c>
      <c r="I1482" s="40">
        <f t="shared" si="44"/>
        <v>-0.75</v>
      </c>
      <c r="J1482" s="33">
        <v>0</v>
      </c>
      <c r="K1482" s="33">
        <v>0</v>
      </c>
      <c r="L1482" s="37" t="e">
        <f t="shared" si="45"/>
        <v>#DIV/0!</v>
      </c>
    </row>
    <row r="1483" spans="1:12" x14ac:dyDescent="0.2">
      <c r="A1483" s="34" t="s">
        <v>21</v>
      </c>
      <c r="B1483" s="34" t="s">
        <v>29</v>
      </c>
      <c r="C1483" s="34" t="s">
        <v>341</v>
      </c>
      <c r="D1483" s="34" t="s">
        <v>536</v>
      </c>
      <c r="E1483" s="34" t="s">
        <v>599</v>
      </c>
      <c r="F1483" s="35" t="s">
        <v>536</v>
      </c>
      <c r="G1483" s="33">
        <v>49</v>
      </c>
      <c r="H1483" s="33">
        <v>52</v>
      </c>
      <c r="I1483" s="40">
        <f t="shared" si="44"/>
        <v>-5.7692307692307709E-2</v>
      </c>
      <c r="J1483" s="33">
        <v>0</v>
      </c>
      <c r="K1483" s="33">
        <v>0</v>
      </c>
      <c r="L1483" s="37" t="e">
        <f t="shared" si="45"/>
        <v>#DIV/0!</v>
      </c>
    </row>
    <row r="1484" spans="1:12" x14ac:dyDescent="0.2">
      <c r="A1484" s="34" t="s">
        <v>21</v>
      </c>
      <c r="B1484" s="34" t="s">
        <v>29</v>
      </c>
      <c r="C1484" s="34" t="s">
        <v>341</v>
      </c>
      <c r="D1484" s="34" t="s">
        <v>508</v>
      </c>
      <c r="E1484" s="34" t="s">
        <v>509</v>
      </c>
      <c r="F1484" s="35" t="s">
        <v>1189</v>
      </c>
      <c r="G1484" s="33">
        <v>1</v>
      </c>
      <c r="H1484" s="33">
        <v>21</v>
      </c>
      <c r="I1484" s="40">
        <f t="shared" ref="I1484:I1547" si="46">G1484/H1484-1</f>
        <v>-0.95238095238095233</v>
      </c>
      <c r="J1484" s="33">
        <v>0</v>
      </c>
      <c r="K1484" s="33">
        <v>0</v>
      </c>
      <c r="L1484" s="37" t="e">
        <f t="shared" ref="L1484:L1547" si="47">J1484/K1484-1</f>
        <v>#DIV/0!</v>
      </c>
    </row>
    <row r="1485" spans="1:12" x14ac:dyDescent="0.2">
      <c r="A1485" s="34" t="s">
        <v>21</v>
      </c>
      <c r="B1485" s="34" t="s">
        <v>29</v>
      </c>
      <c r="C1485" s="34" t="s">
        <v>341</v>
      </c>
      <c r="D1485" s="34" t="s">
        <v>508</v>
      </c>
      <c r="E1485" s="34" t="s">
        <v>610</v>
      </c>
      <c r="F1485" s="35" t="s">
        <v>1187</v>
      </c>
      <c r="G1485" s="33">
        <v>17</v>
      </c>
      <c r="H1485" s="33">
        <v>47</v>
      </c>
      <c r="I1485" s="40">
        <f t="shared" si="46"/>
        <v>-0.63829787234042556</v>
      </c>
      <c r="J1485" s="33">
        <v>0</v>
      </c>
      <c r="K1485" s="33">
        <v>0</v>
      </c>
      <c r="L1485" s="37" t="e">
        <f t="shared" si="47"/>
        <v>#DIV/0!</v>
      </c>
    </row>
    <row r="1486" spans="1:12" x14ac:dyDescent="0.2">
      <c r="A1486" s="34" t="s">
        <v>21</v>
      </c>
      <c r="B1486" s="34" t="s">
        <v>29</v>
      </c>
      <c r="C1486" s="34" t="s">
        <v>341</v>
      </c>
      <c r="D1486" s="34" t="s">
        <v>534</v>
      </c>
      <c r="E1486" s="34" t="s">
        <v>609</v>
      </c>
      <c r="F1486" s="35" t="s">
        <v>1269</v>
      </c>
      <c r="G1486" s="33">
        <v>24</v>
      </c>
      <c r="H1486" s="33">
        <v>74</v>
      </c>
      <c r="I1486" s="40">
        <f t="shared" si="46"/>
        <v>-0.67567567567567566</v>
      </c>
      <c r="J1486" s="33">
        <v>0</v>
      </c>
      <c r="K1486" s="33">
        <v>0</v>
      </c>
      <c r="L1486" s="37" t="e">
        <f t="shared" si="47"/>
        <v>#DIV/0!</v>
      </c>
    </row>
    <row r="1487" spans="1:12" x14ac:dyDescent="0.2">
      <c r="A1487" s="34" t="s">
        <v>21</v>
      </c>
      <c r="B1487" s="34" t="s">
        <v>29</v>
      </c>
      <c r="C1487" s="34" t="s">
        <v>341</v>
      </c>
      <c r="D1487" s="34" t="s">
        <v>518</v>
      </c>
      <c r="E1487" s="34" t="s">
        <v>519</v>
      </c>
      <c r="F1487" s="35" t="s">
        <v>518</v>
      </c>
      <c r="G1487" s="33">
        <v>13739</v>
      </c>
      <c r="H1487" s="33">
        <v>2444</v>
      </c>
      <c r="I1487" s="40">
        <f t="shared" si="46"/>
        <v>4.62152209492635</v>
      </c>
      <c r="J1487" s="33">
        <v>0</v>
      </c>
      <c r="K1487" s="33">
        <v>0</v>
      </c>
      <c r="L1487" s="37" t="e">
        <f t="shared" si="47"/>
        <v>#DIV/0!</v>
      </c>
    </row>
    <row r="1488" spans="1:12" x14ac:dyDescent="0.2">
      <c r="A1488" s="34" t="s">
        <v>21</v>
      </c>
      <c r="B1488" s="34" t="s">
        <v>29</v>
      </c>
      <c r="C1488" s="34" t="s">
        <v>341</v>
      </c>
      <c r="D1488" s="34" t="s">
        <v>518</v>
      </c>
      <c r="E1488" s="34" t="s">
        <v>988</v>
      </c>
      <c r="F1488" s="35" t="s">
        <v>1191</v>
      </c>
      <c r="G1488" s="36"/>
      <c r="H1488" s="33">
        <v>5</v>
      </c>
      <c r="I1488" s="40">
        <f t="shared" si="46"/>
        <v>-1</v>
      </c>
      <c r="J1488" s="36"/>
      <c r="K1488" s="33">
        <v>0</v>
      </c>
      <c r="L1488" s="37" t="e">
        <f t="shared" si="47"/>
        <v>#DIV/0!</v>
      </c>
    </row>
    <row r="1489" spans="1:12" x14ac:dyDescent="0.2">
      <c r="A1489" s="34" t="s">
        <v>21</v>
      </c>
      <c r="B1489" s="34" t="s">
        <v>29</v>
      </c>
      <c r="C1489" s="34" t="s">
        <v>341</v>
      </c>
      <c r="D1489" s="34" t="s">
        <v>603</v>
      </c>
      <c r="E1489" s="34" t="s">
        <v>671</v>
      </c>
      <c r="F1489" s="35" t="s">
        <v>1221</v>
      </c>
      <c r="G1489" s="36"/>
      <c r="H1489" s="33">
        <v>1</v>
      </c>
      <c r="I1489" s="40">
        <f t="shared" si="46"/>
        <v>-1</v>
      </c>
      <c r="J1489" s="36"/>
      <c r="K1489" s="33">
        <v>0</v>
      </c>
      <c r="L1489" s="37" t="e">
        <f t="shared" si="47"/>
        <v>#DIV/0!</v>
      </c>
    </row>
    <row r="1490" spans="1:12" x14ac:dyDescent="0.2">
      <c r="A1490" s="34" t="s">
        <v>21</v>
      </c>
      <c r="B1490" s="34" t="s">
        <v>29</v>
      </c>
      <c r="C1490" s="34" t="s">
        <v>341</v>
      </c>
      <c r="D1490" s="34" t="s">
        <v>603</v>
      </c>
      <c r="E1490" s="34" t="s">
        <v>888</v>
      </c>
      <c r="F1490" s="35" t="s">
        <v>1219</v>
      </c>
      <c r="G1490" s="36"/>
      <c r="H1490" s="33">
        <v>1</v>
      </c>
      <c r="I1490" s="40">
        <f t="shared" si="46"/>
        <v>-1</v>
      </c>
      <c r="J1490" s="36"/>
      <c r="K1490" s="33">
        <v>0</v>
      </c>
      <c r="L1490" s="37" t="e">
        <f t="shared" si="47"/>
        <v>#DIV/0!</v>
      </c>
    </row>
    <row r="1491" spans="1:12" x14ac:dyDescent="0.2">
      <c r="A1491" s="34" t="s">
        <v>21</v>
      </c>
      <c r="B1491" s="34" t="s">
        <v>29</v>
      </c>
      <c r="C1491" s="34" t="s">
        <v>341</v>
      </c>
      <c r="D1491" s="34" t="s">
        <v>603</v>
      </c>
      <c r="E1491" s="34" t="s">
        <v>1527</v>
      </c>
      <c r="F1491" s="35" t="s">
        <v>1528</v>
      </c>
      <c r="G1491" s="36"/>
      <c r="H1491" s="33">
        <v>12</v>
      </c>
      <c r="I1491" s="40">
        <f t="shared" si="46"/>
        <v>-1</v>
      </c>
      <c r="J1491" s="36"/>
      <c r="K1491" s="33">
        <v>0</v>
      </c>
      <c r="L1491" s="37" t="e">
        <f t="shared" si="47"/>
        <v>#DIV/0!</v>
      </c>
    </row>
    <row r="1492" spans="1:12" x14ac:dyDescent="0.2">
      <c r="A1492" s="34" t="s">
        <v>21</v>
      </c>
      <c r="B1492" s="34" t="s">
        <v>29</v>
      </c>
      <c r="C1492" s="34" t="s">
        <v>341</v>
      </c>
      <c r="D1492" s="34" t="s">
        <v>603</v>
      </c>
      <c r="E1492" s="34" t="s">
        <v>804</v>
      </c>
      <c r="F1492" s="35" t="s">
        <v>1235</v>
      </c>
      <c r="G1492" s="36"/>
      <c r="H1492" s="33">
        <v>2</v>
      </c>
      <c r="I1492" s="40">
        <f t="shared" si="46"/>
        <v>-1</v>
      </c>
      <c r="J1492" s="36"/>
      <c r="K1492" s="33">
        <v>0</v>
      </c>
      <c r="L1492" s="37" t="e">
        <f t="shared" si="47"/>
        <v>#DIV/0!</v>
      </c>
    </row>
    <row r="1493" spans="1:12" x14ac:dyDescent="0.2">
      <c r="A1493" s="34" t="s">
        <v>21</v>
      </c>
      <c r="B1493" s="34" t="s">
        <v>29</v>
      </c>
      <c r="C1493" s="34" t="s">
        <v>341</v>
      </c>
      <c r="D1493" s="34" t="s">
        <v>614</v>
      </c>
      <c r="E1493" s="34" t="s">
        <v>615</v>
      </c>
      <c r="F1493" s="35" t="s">
        <v>1268</v>
      </c>
      <c r="G1493" s="33">
        <v>9</v>
      </c>
      <c r="H1493" s="33">
        <v>18</v>
      </c>
      <c r="I1493" s="40">
        <f t="shared" si="46"/>
        <v>-0.5</v>
      </c>
      <c r="J1493" s="33">
        <v>0</v>
      </c>
      <c r="K1493" s="33">
        <v>0</v>
      </c>
      <c r="L1493" s="37" t="e">
        <f t="shared" si="47"/>
        <v>#DIV/0!</v>
      </c>
    </row>
    <row r="1494" spans="1:12" x14ac:dyDescent="0.2">
      <c r="A1494" s="34" t="s">
        <v>21</v>
      </c>
      <c r="B1494" s="34" t="s">
        <v>29</v>
      </c>
      <c r="C1494" s="34" t="s">
        <v>341</v>
      </c>
      <c r="D1494" s="34" t="s">
        <v>541</v>
      </c>
      <c r="E1494" s="34" t="s">
        <v>583</v>
      </c>
      <c r="F1494" s="35" t="s">
        <v>1275</v>
      </c>
      <c r="G1494" s="33">
        <v>158</v>
      </c>
      <c r="H1494" s="33">
        <v>2</v>
      </c>
      <c r="I1494" s="40">
        <f t="shared" si="46"/>
        <v>78</v>
      </c>
      <c r="J1494" s="33">
        <v>0</v>
      </c>
      <c r="K1494" s="33">
        <v>0</v>
      </c>
      <c r="L1494" s="37" t="e">
        <f t="shared" si="47"/>
        <v>#DIV/0!</v>
      </c>
    </row>
    <row r="1495" spans="1:12" x14ac:dyDescent="0.2">
      <c r="A1495" s="34" t="s">
        <v>21</v>
      </c>
      <c r="B1495" s="34" t="s">
        <v>29</v>
      </c>
      <c r="C1495" s="34" t="s">
        <v>341</v>
      </c>
      <c r="D1495" s="34" t="s">
        <v>541</v>
      </c>
      <c r="E1495" s="34" t="s">
        <v>578</v>
      </c>
      <c r="F1495" s="35" t="s">
        <v>1271</v>
      </c>
      <c r="G1495" s="33">
        <v>14</v>
      </c>
      <c r="H1495" s="33">
        <v>16</v>
      </c>
      <c r="I1495" s="40">
        <f t="shared" si="46"/>
        <v>-0.125</v>
      </c>
      <c r="J1495" s="33">
        <v>0</v>
      </c>
      <c r="K1495" s="33">
        <v>0</v>
      </c>
      <c r="L1495" s="37" t="e">
        <f t="shared" si="47"/>
        <v>#DIV/0!</v>
      </c>
    </row>
    <row r="1496" spans="1:12" x14ac:dyDescent="0.2">
      <c r="A1496" s="34" t="s">
        <v>21</v>
      </c>
      <c r="B1496" s="34" t="s">
        <v>29</v>
      </c>
      <c r="C1496" s="34" t="s">
        <v>341</v>
      </c>
      <c r="D1496" s="34" t="s">
        <v>33</v>
      </c>
      <c r="E1496" s="34" t="s">
        <v>529</v>
      </c>
      <c r="F1496" s="35" t="s">
        <v>1232</v>
      </c>
      <c r="G1496" s="33">
        <v>34</v>
      </c>
      <c r="H1496" s="33">
        <v>56</v>
      </c>
      <c r="I1496" s="40">
        <f t="shared" si="46"/>
        <v>-0.3928571428571429</v>
      </c>
      <c r="J1496" s="33">
        <v>0</v>
      </c>
      <c r="K1496" s="33">
        <v>0</v>
      </c>
      <c r="L1496" s="37" t="e">
        <f t="shared" si="47"/>
        <v>#DIV/0!</v>
      </c>
    </row>
    <row r="1497" spans="1:12" x14ac:dyDescent="0.2">
      <c r="A1497" s="34" t="s">
        <v>21</v>
      </c>
      <c r="B1497" s="34" t="s">
        <v>29</v>
      </c>
      <c r="C1497" s="34" t="s">
        <v>341</v>
      </c>
      <c r="D1497" s="34" t="s">
        <v>607</v>
      </c>
      <c r="E1497" s="34" t="s">
        <v>672</v>
      </c>
      <c r="F1497" s="35" t="s">
        <v>1286</v>
      </c>
      <c r="G1497" s="33">
        <v>34</v>
      </c>
      <c r="H1497" s="36"/>
      <c r="I1497" s="40" t="e">
        <f t="shared" si="46"/>
        <v>#DIV/0!</v>
      </c>
      <c r="J1497" s="33">
        <v>0</v>
      </c>
      <c r="K1497" s="36"/>
      <c r="L1497" s="37" t="e">
        <f t="shared" si="47"/>
        <v>#DIV/0!</v>
      </c>
    </row>
    <row r="1498" spans="1:12" x14ac:dyDescent="0.2">
      <c r="A1498" s="34" t="s">
        <v>21</v>
      </c>
      <c r="B1498" s="34" t="s">
        <v>29</v>
      </c>
      <c r="C1498" s="34" t="s">
        <v>341</v>
      </c>
      <c r="D1498" s="34" t="s">
        <v>607</v>
      </c>
      <c r="E1498" s="34" t="s">
        <v>656</v>
      </c>
      <c r="F1498" s="35" t="s">
        <v>1287</v>
      </c>
      <c r="G1498" s="36"/>
      <c r="H1498" s="33">
        <v>2</v>
      </c>
      <c r="I1498" s="40">
        <f t="shared" si="46"/>
        <v>-1</v>
      </c>
      <c r="J1498" s="36"/>
      <c r="K1498" s="33">
        <v>0</v>
      </c>
      <c r="L1498" s="37" t="e">
        <f t="shared" si="47"/>
        <v>#DIV/0!</v>
      </c>
    </row>
    <row r="1499" spans="1:12" x14ac:dyDescent="0.2">
      <c r="A1499" s="34" t="s">
        <v>21</v>
      </c>
      <c r="B1499" s="34" t="s">
        <v>29</v>
      </c>
      <c r="C1499" s="34" t="s">
        <v>341</v>
      </c>
      <c r="D1499" s="34" t="s">
        <v>607</v>
      </c>
      <c r="E1499" s="34" t="s">
        <v>608</v>
      </c>
      <c r="F1499" s="35" t="s">
        <v>1289</v>
      </c>
      <c r="G1499" s="33">
        <v>51</v>
      </c>
      <c r="H1499" s="36"/>
      <c r="I1499" s="40" t="e">
        <f t="shared" si="46"/>
        <v>#DIV/0!</v>
      </c>
      <c r="J1499" s="33">
        <v>0</v>
      </c>
      <c r="K1499" s="36"/>
      <c r="L1499" s="37" t="e">
        <f t="shared" si="47"/>
        <v>#DIV/0!</v>
      </c>
    </row>
    <row r="1500" spans="1:12" x14ac:dyDescent="0.2">
      <c r="A1500" s="34" t="s">
        <v>21</v>
      </c>
      <c r="B1500" s="34" t="s">
        <v>29</v>
      </c>
      <c r="C1500" s="34" t="s">
        <v>341</v>
      </c>
      <c r="D1500" s="34" t="s">
        <v>550</v>
      </c>
      <c r="E1500" s="34" t="s">
        <v>579</v>
      </c>
      <c r="F1500" s="35" t="s">
        <v>1202</v>
      </c>
      <c r="G1500" s="33">
        <v>23</v>
      </c>
      <c r="H1500" s="33">
        <v>122</v>
      </c>
      <c r="I1500" s="40">
        <f t="shared" si="46"/>
        <v>-0.81147540983606559</v>
      </c>
      <c r="J1500" s="33">
        <v>0</v>
      </c>
      <c r="K1500" s="33">
        <v>0</v>
      </c>
      <c r="L1500" s="37" t="e">
        <f t="shared" si="47"/>
        <v>#DIV/0!</v>
      </c>
    </row>
    <row r="1501" spans="1:12" x14ac:dyDescent="0.2">
      <c r="A1501" s="34" t="s">
        <v>21</v>
      </c>
      <c r="B1501" s="34" t="s">
        <v>29</v>
      </c>
      <c r="C1501" s="34" t="s">
        <v>341</v>
      </c>
      <c r="D1501" s="34" t="s">
        <v>612</v>
      </c>
      <c r="E1501" s="34" t="s">
        <v>613</v>
      </c>
      <c r="F1501" s="35" t="s">
        <v>1277</v>
      </c>
      <c r="G1501" s="33">
        <v>2</v>
      </c>
      <c r="H1501" s="33">
        <v>30</v>
      </c>
      <c r="I1501" s="40">
        <f t="shared" si="46"/>
        <v>-0.93333333333333335</v>
      </c>
      <c r="J1501" s="33">
        <v>0</v>
      </c>
      <c r="K1501" s="33">
        <v>0</v>
      </c>
      <c r="L1501" s="37" t="e">
        <f t="shared" si="47"/>
        <v>#DIV/0!</v>
      </c>
    </row>
    <row r="1502" spans="1:12" x14ac:dyDescent="0.2">
      <c r="A1502" s="34" t="s">
        <v>21</v>
      </c>
      <c r="B1502" s="34" t="s">
        <v>29</v>
      </c>
      <c r="C1502" s="34" t="s">
        <v>341</v>
      </c>
      <c r="D1502" s="34" t="s">
        <v>527</v>
      </c>
      <c r="E1502" s="34" t="s">
        <v>590</v>
      </c>
      <c r="F1502" s="35" t="s">
        <v>1087</v>
      </c>
      <c r="G1502" s="33">
        <v>5</v>
      </c>
      <c r="H1502" s="36"/>
      <c r="I1502" s="40" t="e">
        <f t="shared" si="46"/>
        <v>#DIV/0!</v>
      </c>
      <c r="J1502" s="33">
        <v>0</v>
      </c>
      <c r="K1502" s="36"/>
      <c r="L1502" s="37" t="e">
        <f t="shared" si="47"/>
        <v>#DIV/0!</v>
      </c>
    </row>
    <row r="1503" spans="1:12" x14ac:dyDescent="0.2">
      <c r="A1503" s="34" t="s">
        <v>21</v>
      </c>
      <c r="B1503" s="34" t="s">
        <v>29</v>
      </c>
      <c r="C1503" s="34" t="s">
        <v>341</v>
      </c>
      <c r="D1503" s="34" t="s">
        <v>527</v>
      </c>
      <c r="E1503" s="34" t="s">
        <v>576</v>
      </c>
      <c r="F1503" s="35" t="s">
        <v>1088</v>
      </c>
      <c r="G1503" s="36"/>
      <c r="H1503" s="33">
        <v>4</v>
      </c>
      <c r="I1503" s="40">
        <f t="shared" si="46"/>
        <v>-1</v>
      </c>
      <c r="J1503" s="36"/>
      <c r="K1503" s="33">
        <v>0</v>
      </c>
      <c r="L1503" s="37" t="e">
        <f t="shared" si="47"/>
        <v>#DIV/0!</v>
      </c>
    </row>
    <row r="1504" spans="1:12" x14ac:dyDescent="0.2">
      <c r="A1504" s="34" t="s">
        <v>21</v>
      </c>
      <c r="B1504" s="34" t="s">
        <v>29</v>
      </c>
      <c r="C1504" s="34" t="s">
        <v>341</v>
      </c>
      <c r="D1504" s="34" t="s">
        <v>524</v>
      </c>
      <c r="E1504" s="34" t="s">
        <v>896</v>
      </c>
      <c r="F1504" s="35" t="s">
        <v>1199</v>
      </c>
      <c r="G1504" s="36"/>
      <c r="H1504" s="33">
        <v>11</v>
      </c>
      <c r="I1504" s="40">
        <f t="shared" si="46"/>
        <v>-1</v>
      </c>
      <c r="J1504" s="36"/>
      <c r="K1504" s="33">
        <v>0</v>
      </c>
      <c r="L1504" s="37" t="e">
        <f t="shared" si="47"/>
        <v>#DIV/0!</v>
      </c>
    </row>
    <row r="1505" spans="1:12" x14ac:dyDescent="0.2">
      <c r="A1505" s="34" t="s">
        <v>21</v>
      </c>
      <c r="B1505" s="34" t="s">
        <v>29</v>
      </c>
      <c r="C1505" s="34" t="s">
        <v>341</v>
      </c>
      <c r="D1505" s="34" t="s">
        <v>726</v>
      </c>
      <c r="E1505" s="34" t="s">
        <v>727</v>
      </c>
      <c r="F1505" s="35" t="s">
        <v>1354</v>
      </c>
      <c r="G1505" s="36"/>
      <c r="H1505" s="33">
        <v>6</v>
      </c>
      <c r="I1505" s="40">
        <f t="shared" si="46"/>
        <v>-1</v>
      </c>
      <c r="J1505" s="36"/>
      <c r="K1505" s="33">
        <v>0</v>
      </c>
      <c r="L1505" s="37" t="e">
        <f t="shared" si="47"/>
        <v>#DIV/0!</v>
      </c>
    </row>
    <row r="1506" spans="1:12" x14ac:dyDescent="0.2">
      <c r="A1506" s="34" t="s">
        <v>21</v>
      </c>
      <c r="B1506" s="34" t="s">
        <v>29</v>
      </c>
      <c r="C1506" s="34" t="s">
        <v>341</v>
      </c>
      <c r="D1506" s="34" t="s">
        <v>799</v>
      </c>
      <c r="E1506" s="34" t="s">
        <v>800</v>
      </c>
      <c r="F1506" s="35" t="s">
        <v>1345</v>
      </c>
      <c r="G1506" s="36"/>
      <c r="H1506" s="33">
        <v>5</v>
      </c>
      <c r="I1506" s="40">
        <f t="shared" si="46"/>
        <v>-1</v>
      </c>
      <c r="J1506" s="36"/>
      <c r="K1506" s="33">
        <v>0</v>
      </c>
      <c r="L1506" s="37" t="e">
        <f t="shared" si="47"/>
        <v>#DIV/0!</v>
      </c>
    </row>
    <row r="1507" spans="1:12" x14ac:dyDescent="0.2">
      <c r="A1507" s="34" t="s">
        <v>21</v>
      </c>
      <c r="B1507" s="34" t="s">
        <v>29</v>
      </c>
      <c r="C1507" s="34" t="s">
        <v>341</v>
      </c>
      <c r="D1507" s="34" t="s">
        <v>591</v>
      </c>
      <c r="E1507" s="34" t="s">
        <v>592</v>
      </c>
      <c r="F1507" s="35" t="s">
        <v>1281</v>
      </c>
      <c r="G1507" s="33">
        <v>57</v>
      </c>
      <c r="H1507" s="33">
        <v>69</v>
      </c>
      <c r="I1507" s="40">
        <f t="shared" si="46"/>
        <v>-0.17391304347826086</v>
      </c>
      <c r="J1507" s="33">
        <v>0</v>
      </c>
      <c r="K1507" s="33">
        <v>0</v>
      </c>
      <c r="L1507" s="37" t="e">
        <f t="shared" si="47"/>
        <v>#DIV/0!</v>
      </c>
    </row>
    <row r="1508" spans="1:12" x14ac:dyDescent="0.2">
      <c r="A1508" s="34" t="s">
        <v>21</v>
      </c>
      <c r="B1508" s="34" t="s">
        <v>38</v>
      </c>
      <c r="C1508" s="34" t="s">
        <v>1063</v>
      </c>
      <c r="D1508" s="34" t="s">
        <v>512</v>
      </c>
      <c r="E1508" s="34" t="s">
        <v>589</v>
      </c>
      <c r="F1508" s="35" t="s">
        <v>1094</v>
      </c>
      <c r="G1508" s="33">
        <v>8</v>
      </c>
      <c r="H1508" s="33">
        <v>6</v>
      </c>
      <c r="I1508" s="40">
        <f t="shared" si="46"/>
        <v>0.33333333333333326</v>
      </c>
      <c r="J1508" s="33">
        <v>0</v>
      </c>
      <c r="K1508" s="33">
        <v>0</v>
      </c>
      <c r="L1508" s="37" t="e">
        <f t="shared" si="47"/>
        <v>#DIV/0!</v>
      </c>
    </row>
    <row r="1509" spans="1:12" x14ac:dyDescent="0.2">
      <c r="A1509" s="34" t="s">
        <v>21</v>
      </c>
      <c r="B1509" s="34" t="s">
        <v>38</v>
      </c>
      <c r="C1509" s="34" t="s">
        <v>1063</v>
      </c>
      <c r="D1509" s="34" t="s">
        <v>512</v>
      </c>
      <c r="E1509" s="34" t="s">
        <v>594</v>
      </c>
      <c r="F1509" s="35" t="s">
        <v>160</v>
      </c>
      <c r="G1509" s="33">
        <v>46</v>
      </c>
      <c r="H1509" s="36"/>
      <c r="I1509" s="40" t="e">
        <f t="shared" si="46"/>
        <v>#DIV/0!</v>
      </c>
      <c r="J1509" s="33">
        <v>0</v>
      </c>
      <c r="K1509" s="36"/>
      <c r="L1509" s="37" t="e">
        <f t="shared" si="47"/>
        <v>#DIV/0!</v>
      </c>
    </row>
    <row r="1510" spans="1:12" x14ac:dyDescent="0.2">
      <c r="A1510" s="34" t="s">
        <v>21</v>
      </c>
      <c r="B1510" s="34" t="s">
        <v>38</v>
      </c>
      <c r="C1510" s="34" t="s">
        <v>1063</v>
      </c>
      <c r="D1510" s="34" t="s">
        <v>512</v>
      </c>
      <c r="E1510" s="34" t="s">
        <v>587</v>
      </c>
      <c r="F1510" s="35" t="s">
        <v>1089</v>
      </c>
      <c r="G1510" s="33">
        <v>270</v>
      </c>
      <c r="H1510" s="33">
        <v>7</v>
      </c>
      <c r="I1510" s="40">
        <f t="shared" si="46"/>
        <v>37.571428571428569</v>
      </c>
      <c r="J1510" s="33">
        <v>0</v>
      </c>
      <c r="K1510" s="33">
        <v>0</v>
      </c>
      <c r="L1510" s="37" t="e">
        <f t="shared" si="47"/>
        <v>#DIV/0!</v>
      </c>
    </row>
    <row r="1511" spans="1:12" x14ac:dyDescent="0.2">
      <c r="A1511" s="34" t="s">
        <v>21</v>
      </c>
      <c r="B1511" s="34" t="s">
        <v>38</v>
      </c>
      <c r="C1511" s="34" t="s">
        <v>1063</v>
      </c>
      <c r="D1511" s="34" t="s">
        <v>512</v>
      </c>
      <c r="E1511" s="34" t="s">
        <v>595</v>
      </c>
      <c r="F1511" s="35" t="s">
        <v>1090</v>
      </c>
      <c r="G1511" s="33">
        <v>97</v>
      </c>
      <c r="H1511" s="36"/>
      <c r="I1511" s="40" t="e">
        <f t="shared" si="46"/>
        <v>#DIV/0!</v>
      </c>
      <c r="J1511" s="33">
        <v>0</v>
      </c>
      <c r="K1511" s="36"/>
      <c r="L1511" s="37" t="e">
        <f t="shared" si="47"/>
        <v>#DIV/0!</v>
      </c>
    </row>
    <row r="1512" spans="1:12" x14ac:dyDescent="0.2">
      <c r="A1512" s="34" t="s">
        <v>21</v>
      </c>
      <c r="B1512" s="34" t="s">
        <v>38</v>
      </c>
      <c r="C1512" s="34" t="s">
        <v>1063</v>
      </c>
      <c r="D1512" s="34" t="s">
        <v>512</v>
      </c>
      <c r="E1512" s="34" t="s">
        <v>601</v>
      </c>
      <c r="F1512" s="35" t="s">
        <v>1092</v>
      </c>
      <c r="G1512" s="33">
        <v>2</v>
      </c>
      <c r="H1512" s="36"/>
      <c r="I1512" s="40" t="e">
        <f t="shared" si="46"/>
        <v>#DIV/0!</v>
      </c>
      <c r="J1512" s="33">
        <v>0</v>
      </c>
      <c r="K1512" s="36"/>
      <c r="L1512" s="37" t="e">
        <f t="shared" si="47"/>
        <v>#DIV/0!</v>
      </c>
    </row>
    <row r="1513" spans="1:12" x14ac:dyDescent="0.2">
      <c r="A1513" s="34" t="s">
        <v>21</v>
      </c>
      <c r="B1513" s="34" t="s">
        <v>38</v>
      </c>
      <c r="C1513" s="34" t="s">
        <v>1063</v>
      </c>
      <c r="D1513" s="34" t="s">
        <v>550</v>
      </c>
      <c r="E1513" s="34" t="s">
        <v>579</v>
      </c>
      <c r="F1513" s="35" t="s">
        <v>1202</v>
      </c>
      <c r="G1513" s="33">
        <v>16</v>
      </c>
      <c r="H1513" s="36"/>
      <c r="I1513" s="40" t="e">
        <f t="shared" si="46"/>
        <v>#DIV/0!</v>
      </c>
      <c r="J1513" s="33">
        <v>0</v>
      </c>
      <c r="K1513" s="36"/>
      <c r="L1513" s="37" t="e">
        <f t="shared" si="47"/>
        <v>#DIV/0!</v>
      </c>
    </row>
    <row r="1514" spans="1:12" x14ac:dyDescent="0.2">
      <c r="A1514" s="34" t="s">
        <v>21</v>
      </c>
      <c r="B1514" s="34" t="s">
        <v>38</v>
      </c>
      <c r="C1514" s="34" t="s">
        <v>1063</v>
      </c>
      <c r="D1514" s="34" t="s">
        <v>534</v>
      </c>
      <c r="E1514" s="34" t="s">
        <v>609</v>
      </c>
      <c r="F1514" s="35" t="s">
        <v>1269</v>
      </c>
      <c r="G1514" s="33">
        <v>17</v>
      </c>
      <c r="H1514" s="36"/>
      <c r="I1514" s="40" t="e">
        <f t="shared" si="46"/>
        <v>#DIV/0!</v>
      </c>
      <c r="J1514" s="33">
        <v>0</v>
      </c>
      <c r="K1514" s="36"/>
      <c r="L1514" s="37" t="e">
        <f t="shared" si="47"/>
        <v>#DIV/0!</v>
      </c>
    </row>
    <row r="1515" spans="1:12" x14ac:dyDescent="0.2">
      <c r="A1515" s="34" t="s">
        <v>21</v>
      </c>
      <c r="B1515" s="34" t="s">
        <v>38</v>
      </c>
      <c r="C1515" s="34" t="s">
        <v>1063</v>
      </c>
      <c r="D1515" s="34" t="s">
        <v>527</v>
      </c>
      <c r="E1515" s="34" t="s">
        <v>590</v>
      </c>
      <c r="F1515" s="35" t="s">
        <v>1087</v>
      </c>
      <c r="G1515" s="33">
        <v>1</v>
      </c>
      <c r="H1515" s="36"/>
      <c r="I1515" s="40" t="e">
        <f t="shared" si="46"/>
        <v>#DIV/0!</v>
      </c>
      <c r="J1515" s="33">
        <v>0</v>
      </c>
      <c r="K1515" s="36"/>
      <c r="L1515" s="37" t="e">
        <f t="shared" si="47"/>
        <v>#DIV/0!</v>
      </c>
    </row>
    <row r="1516" spans="1:12" x14ac:dyDescent="0.2">
      <c r="A1516" s="34" t="s">
        <v>21</v>
      </c>
      <c r="B1516" s="34" t="s">
        <v>38</v>
      </c>
      <c r="C1516" s="34" t="s">
        <v>1063</v>
      </c>
      <c r="D1516" s="34" t="s">
        <v>607</v>
      </c>
      <c r="E1516" s="34" t="s">
        <v>608</v>
      </c>
      <c r="F1516" s="35" t="s">
        <v>1289</v>
      </c>
      <c r="G1516" s="33">
        <v>10</v>
      </c>
      <c r="H1516" s="36"/>
      <c r="I1516" s="40" t="e">
        <f t="shared" si="46"/>
        <v>#DIV/0!</v>
      </c>
      <c r="J1516" s="33">
        <v>0</v>
      </c>
      <c r="K1516" s="36"/>
      <c r="L1516" s="37" t="e">
        <f t="shared" si="47"/>
        <v>#DIV/0!</v>
      </c>
    </row>
    <row r="1517" spans="1:12" x14ac:dyDescent="0.2">
      <c r="A1517" s="34" t="s">
        <v>21</v>
      </c>
      <c r="B1517" s="34" t="s">
        <v>38</v>
      </c>
      <c r="C1517" s="34" t="s">
        <v>1063</v>
      </c>
      <c r="D1517" s="34" t="s">
        <v>607</v>
      </c>
      <c r="E1517" s="34" t="s">
        <v>672</v>
      </c>
      <c r="F1517" s="35" t="s">
        <v>1286</v>
      </c>
      <c r="G1517" s="33">
        <v>14</v>
      </c>
      <c r="H1517" s="36"/>
      <c r="I1517" s="40" t="e">
        <f t="shared" si="46"/>
        <v>#DIV/0!</v>
      </c>
      <c r="J1517" s="33">
        <v>0</v>
      </c>
      <c r="K1517" s="36"/>
      <c r="L1517" s="37" t="e">
        <f t="shared" si="47"/>
        <v>#DIV/0!</v>
      </c>
    </row>
    <row r="1518" spans="1:12" x14ac:dyDescent="0.2">
      <c r="A1518" s="34" t="s">
        <v>21</v>
      </c>
      <c r="B1518" s="34" t="s">
        <v>38</v>
      </c>
      <c r="C1518" s="34" t="s">
        <v>1063</v>
      </c>
      <c r="D1518" s="34" t="s">
        <v>513</v>
      </c>
      <c r="E1518" s="34" t="s">
        <v>514</v>
      </c>
      <c r="F1518" s="35" t="s">
        <v>1357</v>
      </c>
      <c r="G1518" s="36"/>
      <c r="H1518" s="33">
        <v>4</v>
      </c>
      <c r="I1518" s="40">
        <f t="shared" si="46"/>
        <v>-1</v>
      </c>
      <c r="J1518" s="36"/>
      <c r="K1518" s="33">
        <v>0</v>
      </c>
      <c r="L1518" s="37" t="e">
        <f t="shared" si="47"/>
        <v>#DIV/0!</v>
      </c>
    </row>
    <row r="1519" spans="1:12" x14ac:dyDescent="0.2">
      <c r="A1519" s="34" t="s">
        <v>21</v>
      </c>
      <c r="B1519" s="34" t="s">
        <v>38</v>
      </c>
      <c r="C1519" s="34" t="s">
        <v>1063</v>
      </c>
      <c r="D1519" s="34" t="s">
        <v>513</v>
      </c>
      <c r="E1519" s="34" t="s">
        <v>593</v>
      </c>
      <c r="F1519" s="35" t="s">
        <v>1248</v>
      </c>
      <c r="G1519" s="33">
        <v>22</v>
      </c>
      <c r="H1519" s="36"/>
      <c r="I1519" s="40" t="e">
        <f t="shared" si="46"/>
        <v>#DIV/0!</v>
      </c>
      <c r="J1519" s="33">
        <v>0</v>
      </c>
      <c r="K1519" s="36"/>
      <c r="L1519" s="37" t="e">
        <f t="shared" si="47"/>
        <v>#DIV/0!</v>
      </c>
    </row>
    <row r="1520" spans="1:12" x14ac:dyDescent="0.2">
      <c r="A1520" s="34" t="s">
        <v>21</v>
      </c>
      <c r="B1520" s="34" t="s">
        <v>38</v>
      </c>
      <c r="C1520" s="34" t="s">
        <v>1063</v>
      </c>
      <c r="D1520" s="34" t="s">
        <v>591</v>
      </c>
      <c r="E1520" s="34" t="s">
        <v>592</v>
      </c>
      <c r="F1520" s="35" t="s">
        <v>1281</v>
      </c>
      <c r="G1520" s="33">
        <v>94</v>
      </c>
      <c r="H1520" s="33">
        <v>5</v>
      </c>
      <c r="I1520" s="40">
        <f t="shared" si="46"/>
        <v>17.8</v>
      </c>
      <c r="J1520" s="33">
        <v>0</v>
      </c>
      <c r="K1520" s="33">
        <v>0</v>
      </c>
      <c r="L1520" s="37" t="e">
        <f t="shared" si="47"/>
        <v>#DIV/0!</v>
      </c>
    </row>
    <row r="1521" spans="1:12" x14ac:dyDescent="0.2">
      <c r="A1521" s="34" t="s">
        <v>21</v>
      </c>
      <c r="B1521" s="34" t="s">
        <v>38</v>
      </c>
      <c r="C1521" s="34" t="s">
        <v>1063</v>
      </c>
      <c r="D1521" s="34" t="s">
        <v>528</v>
      </c>
      <c r="E1521" s="34" t="s">
        <v>602</v>
      </c>
      <c r="F1521" s="35" t="s">
        <v>1209</v>
      </c>
      <c r="G1521" s="33">
        <v>88</v>
      </c>
      <c r="H1521" s="33">
        <v>10</v>
      </c>
      <c r="I1521" s="40">
        <f t="shared" si="46"/>
        <v>7.8000000000000007</v>
      </c>
      <c r="J1521" s="33">
        <v>0</v>
      </c>
      <c r="K1521" s="33">
        <v>0</v>
      </c>
      <c r="L1521" s="37" t="e">
        <f t="shared" si="47"/>
        <v>#DIV/0!</v>
      </c>
    </row>
    <row r="1522" spans="1:12" x14ac:dyDescent="0.2">
      <c r="A1522" s="34" t="s">
        <v>21</v>
      </c>
      <c r="B1522" s="34" t="s">
        <v>38</v>
      </c>
      <c r="C1522" s="34" t="s">
        <v>1063</v>
      </c>
      <c r="D1522" s="34" t="s">
        <v>528</v>
      </c>
      <c r="E1522" s="34" t="s">
        <v>588</v>
      </c>
      <c r="F1522" s="35" t="s">
        <v>528</v>
      </c>
      <c r="G1522" s="33">
        <v>337</v>
      </c>
      <c r="H1522" s="33">
        <v>19</v>
      </c>
      <c r="I1522" s="40">
        <f t="shared" si="46"/>
        <v>16.736842105263158</v>
      </c>
      <c r="J1522" s="33">
        <v>0</v>
      </c>
      <c r="K1522" s="33">
        <v>0</v>
      </c>
      <c r="L1522" s="37" t="e">
        <f t="shared" si="47"/>
        <v>#DIV/0!</v>
      </c>
    </row>
    <row r="1523" spans="1:12" x14ac:dyDescent="0.2">
      <c r="A1523" s="34" t="s">
        <v>21</v>
      </c>
      <c r="B1523" s="34" t="s">
        <v>38</v>
      </c>
      <c r="C1523" s="34" t="s">
        <v>1063</v>
      </c>
      <c r="D1523" s="34" t="s">
        <v>516</v>
      </c>
      <c r="E1523" s="34" t="s">
        <v>600</v>
      </c>
      <c r="F1523" s="35" t="s">
        <v>1263</v>
      </c>
      <c r="G1523" s="33">
        <v>52</v>
      </c>
      <c r="H1523" s="36"/>
      <c r="I1523" s="40" t="e">
        <f t="shared" si="46"/>
        <v>#DIV/0!</v>
      </c>
      <c r="J1523" s="33">
        <v>0</v>
      </c>
      <c r="K1523" s="36"/>
      <c r="L1523" s="37" t="e">
        <f t="shared" si="47"/>
        <v>#DIV/0!</v>
      </c>
    </row>
    <row r="1524" spans="1:12" x14ac:dyDescent="0.2">
      <c r="A1524" s="34" t="s">
        <v>21</v>
      </c>
      <c r="B1524" s="34" t="s">
        <v>38</v>
      </c>
      <c r="C1524" s="34" t="s">
        <v>1063</v>
      </c>
      <c r="D1524" s="34" t="s">
        <v>516</v>
      </c>
      <c r="E1524" s="34" t="s">
        <v>611</v>
      </c>
      <c r="F1524" s="35" t="s">
        <v>1261</v>
      </c>
      <c r="G1524" s="33">
        <v>2</v>
      </c>
      <c r="H1524" s="36"/>
      <c r="I1524" s="40" t="e">
        <f t="shared" si="46"/>
        <v>#DIV/0!</v>
      </c>
      <c r="J1524" s="33">
        <v>0</v>
      </c>
      <c r="K1524" s="36"/>
      <c r="L1524" s="37" t="e">
        <f t="shared" si="47"/>
        <v>#DIV/0!</v>
      </c>
    </row>
    <row r="1525" spans="1:12" x14ac:dyDescent="0.2">
      <c r="A1525" s="34" t="s">
        <v>21</v>
      </c>
      <c r="B1525" s="34" t="s">
        <v>38</v>
      </c>
      <c r="C1525" s="34" t="s">
        <v>1063</v>
      </c>
      <c r="D1525" s="34" t="s">
        <v>516</v>
      </c>
      <c r="E1525" s="34" t="s">
        <v>582</v>
      </c>
      <c r="F1525" s="35" t="s">
        <v>1261</v>
      </c>
      <c r="G1525" s="33">
        <v>21</v>
      </c>
      <c r="H1525" s="36"/>
      <c r="I1525" s="40" t="e">
        <f t="shared" si="46"/>
        <v>#DIV/0!</v>
      </c>
      <c r="J1525" s="33">
        <v>0</v>
      </c>
      <c r="K1525" s="36"/>
      <c r="L1525" s="37" t="e">
        <f t="shared" si="47"/>
        <v>#DIV/0!</v>
      </c>
    </row>
    <row r="1526" spans="1:12" x14ac:dyDescent="0.2">
      <c r="A1526" s="34" t="s">
        <v>21</v>
      </c>
      <c r="B1526" s="34" t="s">
        <v>38</v>
      </c>
      <c r="C1526" s="34" t="s">
        <v>1063</v>
      </c>
      <c r="D1526" s="34" t="s">
        <v>518</v>
      </c>
      <c r="E1526" s="34" t="s">
        <v>519</v>
      </c>
      <c r="F1526" s="35" t="s">
        <v>518</v>
      </c>
      <c r="G1526" s="33">
        <v>34</v>
      </c>
      <c r="H1526" s="36"/>
      <c r="I1526" s="40" t="e">
        <f t="shared" si="46"/>
        <v>#DIV/0!</v>
      </c>
      <c r="J1526" s="33">
        <v>0</v>
      </c>
      <c r="K1526" s="36"/>
      <c r="L1526" s="37" t="e">
        <f t="shared" si="47"/>
        <v>#DIV/0!</v>
      </c>
    </row>
    <row r="1527" spans="1:12" x14ac:dyDescent="0.2">
      <c r="A1527" s="34" t="s">
        <v>21</v>
      </c>
      <c r="B1527" s="34" t="s">
        <v>38</v>
      </c>
      <c r="C1527" s="34" t="s">
        <v>1063</v>
      </c>
      <c r="D1527" s="34" t="s">
        <v>33</v>
      </c>
      <c r="E1527" s="34" t="s">
        <v>529</v>
      </c>
      <c r="F1527" s="35" t="s">
        <v>1232</v>
      </c>
      <c r="G1527" s="33">
        <v>14</v>
      </c>
      <c r="H1527" s="36"/>
      <c r="I1527" s="40" t="e">
        <f t="shared" si="46"/>
        <v>#DIV/0!</v>
      </c>
      <c r="J1527" s="33">
        <v>0</v>
      </c>
      <c r="K1527" s="36"/>
      <c r="L1527" s="37" t="e">
        <f t="shared" si="47"/>
        <v>#DIV/0!</v>
      </c>
    </row>
    <row r="1528" spans="1:12" x14ac:dyDescent="0.2">
      <c r="A1528" s="34" t="s">
        <v>21</v>
      </c>
      <c r="B1528" s="34" t="s">
        <v>38</v>
      </c>
      <c r="C1528" s="34" t="s">
        <v>1063</v>
      </c>
      <c r="D1528" s="34" t="s">
        <v>508</v>
      </c>
      <c r="E1528" s="34" t="s">
        <v>509</v>
      </c>
      <c r="F1528" s="35" t="s">
        <v>1189</v>
      </c>
      <c r="G1528" s="33">
        <v>26</v>
      </c>
      <c r="H1528" s="36"/>
      <c r="I1528" s="40" t="e">
        <f t="shared" si="46"/>
        <v>#DIV/0!</v>
      </c>
      <c r="J1528" s="33">
        <v>0</v>
      </c>
      <c r="K1528" s="36"/>
      <c r="L1528" s="37" t="e">
        <f t="shared" si="47"/>
        <v>#DIV/0!</v>
      </c>
    </row>
    <row r="1529" spans="1:12" x14ac:dyDescent="0.2">
      <c r="A1529" s="34" t="s">
        <v>21</v>
      </c>
      <c r="B1529" s="34" t="s">
        <v>38</v>
      </c>
      <c r="C1529" s="34" t="s">
        <v>1063</v>
      </c>
      <c r="D1529" s="34" t="s">
        <v>508</v>
      </c>
      <c r="E1529" s="34" t="s">
        <v>610</v>
      </c>
      <c r="F1529" s="35" t="s">
        <v>1187</v>
      </c>
      <c r="G1529" s="33">
        <v>15</v>
      </c>
      <c r="H1529" s="36"/>
      <c r="I1529" s="40" t="e">
        <f t="shared" si="46"/>
        <v>#DIV/0!</v>
      </c>
      <c r="J1529" s="33">
        <v>0</v>
      </c>
      <c r="K1529" s="36"/>
      <c r="L1529" s="37" t="e">
        <f t="shared" si="47"/>
        <v>#DIV/0!</v>
      </c>
    </row>
    <row r="1530" spans="1:12" x14ac:dyDescent="0.2">
      <c r="A1530" s="34" t="s">
        <v>21</v>
      </c>
      <c r="B1530" s="34" t="s">
        <v>38</v>
      </c>
      <c r="C1530" s="34" t="s">
        <v>1063</v>
      </c>
      <c r="D1530" s="34" t="s">
        <v>614</v>
      </c>
      <c r="E1530" s="34" t="s">
        <v>615</v>
      </c>
      <c r="F1530" s="35" t="s">
        <v>1268</v>
      </c>
      <c r="G1530" s="33">
        <v>4</v>
      </c>
      <c r="H1530" s="36"/>
      <c r="I1530" s="40" t="e">
        <f t="shared" si="46"/>
        <v>#DIV/0!</v>
      </c>
      <c r="J1530" s="33">
        <v>0</v>
      </c>
      <c r="K1530" s="36"/>
      <c r="L1530" s="37" t="e">
        <f t="shared" si="47"/>
        <v>#DIV/0!</v>
      </c>
    </row>
    <row r="1531" spans="1:12" x14ac:dyDescent="0.2">
      <c r="A1531" s="34" t="s">
        <v>21</v>
      </c>
      <c r="B1531" s="34" t="s">
        <v>38</v>
      </c>
      <c r="C1531" s="34" t="s">
        <v>1063</v>
      </c>
      <c r="D1531" s="34" t="s">
        <v>536</v>
      </c>
      <c r="E1531" s="34" t="s">
        <v>599</v>
      </c>
      <c r="F1531" s="35" t="s">
        <v>536</v>
      </c>
      <c r="G1531" s="33">
        <v>19</v>
      </c>
      <c r="H1531" s="36"/>
      <c r="I1531" s="40" t="e">
        <f t="shared" si="46"/>
        <v>#DIV/0!</v>
      </c>
      <c r="J1531" s="33">
        <v>0</v>
      </c>
      <c r="K1531" s="36"/>
      <c r="L1531" s="37" t="e">
        <f t="shared" si="47"/>
        <v>#DIV/0!</v>
      </c>
    </row>
    <row r="1532" spans="1:12" x14ac:dyDescent="0.2">
      <c r="A1532" s="34" t="s">
        <v>21</v>
      </c>
      <c r="B1532" s="34" t="s">
        <v>38</v>
      </c>
      <c r="C1532" s="34" t="s">
        <v>1063</v>
      </c>
      <c r="D1532" s="34" t="s">
        <v>541</v>
      </c>
      <c r="E1532" s="34" t="s">
        <v>583</v>
      </c>
      <c r="F1532" s="35" t="s">
        <v>1275</v>
      </c>
      <c r="G1532" s="33">
        <v>48</v>
      </c>
      <c r="H1532" s="36"/>
      <c r="I1532" s="40" t="e">
        <f t="shared" si="46"/>
        <v>#DIV/0!</v>
      </c>
      <c r="J1532" s="33">
        <v>0</v>
      </c>
      <c r="K1532" s="36"/>
      <c r="L1532" s="37" t="e">
        <f t="shared" si="47"/>
        <v>#DIV/0!</v>
      </c>
    </row>
    <row r="1533" spans="1:12" x14ac:dyDescent="0.2">
      <c r="A1533" s="34" t="s">
        <v>21</v>
      </c>
      <c r="B1533" s="34" t="s">
        <v>38</v>
      </c>
      <c r="C1533" s="34" t="s">
        <v>1063</v>
      </c>
      <c r="D1533" s="34" t="s">
        <v>541</v>
      </c>
      <c r="E1533" s="34" t="s">
        <v>578</v>
      </c>
      <c r="F1533" s="35" t="s">
        <v>1271</v>
      </c>
      <c r="G1533" s="33">
        <v>50</v>
      </c>
      <c r="H1533" s="36"/>
      <c r="I1533" s="40" t="e">
        <f t="shared" si="46"/>
        <v>#DIV/0!</v>
      </c>
      <c r="J1533" s="33">
        <v>0</v>
      </c>
      <c r="K1533" s="36"/>
      <c r="L1533" s="37" t="e">
        <f t="shared" si="47"/>
        <v>#DIV/0!</v>
      </c>
    </row>
    <row r="1534" spans="1:12" x14ac:dyDescent="0.2">
      <c r="A1534" s="34" t="s">
        <v>21</v>
      </c>
      <c r="B1534" s="34" t="s">
        <v>38</v>
      </c>
      <c r="C1534" s="34" t="s">
        <v>1063</v>
      </c>
      <c r="D1534" s="34" t="s">
        <v>553</v>
      </c>
      <c r="E1534" s="34" t="s">
        <v>554</v>
      </c>
      <c r="F1534" s="35" t="s">
        <v>1296</v>
      </c>
      <c r="G1534" s="33">
        <v>20</v>
      </c>
      <c r="H1534" s="36"/>
      <c r="I1534" s="40" t="e">
        <f t="shared" si="46"/>
        <v>#DIV/0!</v>
      </c>
      <c r="J1534" s="33">
        <v>0</v>
      </c>
      <c r="K1534" s="36"/>
      <c r="L1534" s="37" t="e">
        <f t="shared" si="47"/>
        <v>#DIV/0!</v>
      </c>
    </row>
    <row r="1535" spans="1:12" x14ac:dyDescent="0.2">
      <c r="A1535" s="34" t="s">
        <v>21</v>
      </c>
      <c r="B1535" s="34" t="s">
        <v>38</v>
      </c>
      <c r="C1535" s="34" t="s">
        <v>1063</v>
      </c>
      <c r="D1535" s="34" t="s">
        <v>499</v>
      </c>
      <c r="E1535" s="34" t="s">
        <v>606</v>
      </c>
      <c r="F1535" s="35" t="s">
        <v>605</v>
      </c>
      <c r="G1535" s="33">
        <v>48</v>
      </c>
      <c r="H1535" s="36"/>
      <c r="I1535" s="40" t="e">
        <f t="shared" si="46"/>
        <v>#DIV/0!</v>
      </c>
      <c r="J1535" s="33">
        <v>0</v>
      </c>
      <c r="K1535" s="36"/>
      <c r="L1535" s="37" t="e">
        <f t="shared" si="47"/>
        <v>#DIV/0!</v>
      </c>
    </row>
    <row r="1536" spans="1:12" x14ac:dyDescent="0.2">
      <c r="A1536" s="34" t="s">
        <v>21</v>
      </c>
      <c r="B1536" s="34" t="s">
        <v>38</v>
      </c>
      <c r="C1536" s="34" t="s">
        <v>1063</v>
      </c>
      <c r="D1536" s="34" t="s">
        <v>499</v>
      </c>
      <c r="E1536" s="34" t="s">
        <v>500</v>
      </c>
      <c r="F1536" s="35" t="s">
        <v>1082</v>
      </c>
      <c r="G1536" s="33">
        <v>150</v>
      </c>
      <c r="H1536" s="36"/>
      <c r="I1536" s="40" t="e">
        <f t="shared" si="46"/>
        <v>#DIV/0!</v>
      </c>
      <c r="J1536" s="33">
        <v>0</v>
      </c>
      <c r="K1536" s="36"/>
      <c r="L1536" s="37" t="e">
        <f t="shared" si="47"/>
        <v>#DIV/0!</v>
      </c>
    </row>
    <row r="1537" spans="1:12" x14ac:dyDescent="0.2">
      <c r="A1537" s="34" t="s">
        <v>21</v>
      </c>
      <c r="B1537" s="34" t="s">
        <v>38</v>
      </c>
      <c r="C1537" s="34" t="s">
        <v>1063</v>
      </c>
      <c r="D1537" s="34" t="s">
        <v>580</v>
      </c>
      <c r="E1537" s="34" t="s">
        <v>581</v>
      </c>
      <c r="F1537" s="35" t="s">
        <v>1346</v>
      </c>
      <c r="G1537" s="33">
        <v>4</v>
      </c>
      <c r="H1537" s="36"/>
      <c r="I1537" s="40" t="e">
        <f t="shared" si="46"/>
        <v>#DIV/0!</v>
      </c>
      <c r="J1537" s="33">
        <v>0</v>
      </c>
      <c r="K1537" s="36"/>
      <c r="L1537" s="37" t="e">
        <f t="shared" si="47"/>
        <v>#DIV/0!</v>
      </c>
    </row>
    <row r="1538" spans="1:12" x14ac:dyDescent="0.2">
      <c r="A1538" s="34" t="s">
        <v>21</v>
      </c>
      <c r="B1538" s="34" t="s">
        <v>38</v>
      </c>
      <c r="C1538" s="34" t="s">
        <v>1063</v>
      </c>
      <c r="D1538" s="34" t="s">
        <v>603</v>
      </c>
      <c r="E1538" s="34" t="s">
        <v>1527</v>
      </c>
      <c r="F1538" s="35" t="s">
        <v>1528</v>
      </c>
      <c r="G1538" s="33">
        <v>130</v>
      </c>
      <c r="H1538" s="33">
        <v>65</v>
      </c>
      <c r="I1538" s="40">
        <f t="shared" si="46"/>
        <v>1</v>
      </c>
      <c r="J1538" s="33">
        <v>0</v>
      </c>
      <c r="K1538" s="33">
        <v>0</v>
      </c>
      <c r="L1538" s="37" t="e">
        <f t="shared" si="47"/>
        <v>#DIV/0!</v>
      </c>
    </row>
    <row r="1539" spans="1:12" x14ac:dyDescent="0.2">
      <c r="A1539" s="34" t="s">
        <v>21</v>
      </c>
      <c r="B1539" s="34" t="s">
        <v>38</v>
      </c>
      <c r="C1539" s="34" t="s">
        <v>1063</v>
      </c>
      <c r="D1539" s="34" t="s">
        <v>612</v>
      </c>
      <c r="E1539" s="34" t="s">
        <v>613</v>
      </c>
      <c r="F1539" s="35" t="s">
        <v>1277</v>
      </c>
      <c r="G1539" s="33">
        <v>11</v>
      </c>
      <c r="H1539" s="36"/>
      <c r="I1539" s="40" t="e">
        <f t="shared" si="46"/>
        <v>#DIV/0!</v>
      </c>
      <c r="J1539" s="33">
        <v>0</v>
      </c>
      <c r="K1539" s="36"/>
      <c r="L1539" s="37" t="e">
        <f t="shared" si="47"/>
        <v>#DIV/0!</v>
      </c>
    </row>
    <row r="1540" spans="1:12" x14ac:dyDescent="0.2">
      <c r="A1540" s="34" t="s">
        <v>21</v>
      </c>
      <c r="B1540" s="34" t="s">
        <v>43</v>
      </c>
      <c r="C1540" s="34" t="s">
        <v>1070</v>
      </c>
      <c r="D1540" s="34" t="s">
        <v>607</v>
      </c>
      <c r="E1540" s="34" t="s">
        <v>672</v>
      </c>
      <c r="F1540" s="35" t="s">
        <v>1286</v>
      </c>
      <c r="G1540" s="33">
        <v>4</v>
      </c>
      <c r="H1540" s="36"/>
      <c r="I1540" s="40" t="e">
        <f t="shared" si="46"/>
        <v>#DIV/0!</v>
      </c>
      <c r="J1540" s="33">
        <v>0</v>
      </c>
      <c r="K1540" s="36"/>
      <c r="L1540" s="37" t="e">
        <f t="shared" si="47"/>
        <v>#DIV/0!</v>
      </c>
    </row>
    <row r="1541" spans="1:12" x14ac:dyDescent="0.2">
      <c r="A1541" s="34" t="s">
        <v>21</v>
      </c>
      <c r="B1541" s="34" t="s">
        <v>43</v>
      </c>
      <c r="C1541" s="34" t="s">
        <v>1070</v>
      </c>
      <c r="D1541" s="34" t="s">
        <v>607</v>
      </c>
      <c r="E1541" s="34" t="s">
        <v>608</v>
      </c>
      <c r="F1541" s="35" t="s">
        <v>1289</v>
      </c>
      <c r="G1541" s="33">
        <v>8</v>
      </c>
      <c r="H1541" s="36"/>
      <c r="I1541" s="40" t="e">
        <f t="shared" si="46"/>
        <v>#DIV/0!</v>
      </c>
      <c r="J1541" s="33">
        <v>0</v>
      </c>
      <c r="K1541" s="36"/>
      <c r="L1541" s="37" t="e">
        <f t="shared" si="47"/>
        <v>#DIV/0!</v>
      </c>
    </row>
    <row r="1542" spans="1:12" x14ac:dyDescent="0.2">
      <c r="A1542" s="34" t="s">
        <v>21</v>
      </c>
      <c r="B1542" s="34" t="s">
        <v>43</v>
      </c>
      <c r="C1542" s="34" t="s">
        <v>1070</v>
      </c>
      <c r="D1542" s="34" t="s">
        <v>516</v>
      </c>
      <c r="E1542" s="34" t="s">
        <v>600</v>
      </c>
      <c r="F1542" s="35" t="s">
        <v>1263</v>
      </c>
      <c r="G1542" s="33">
        <v>13</v>
      </c>
      <c r="H1542" s="36"/>
      <c r="I1542" s="40" t="e">
        <f t="shared" si="46"/>
        <v>#DIV/0!</v>
      </c>
      <c r="J1542" s="33">
        <v>0</v>
      </c>
      <c r="K1542" s="36"/>
      <c r="L1542" s="37" t="e">
        <f t="shared" si="47"/>
        <v>#DIV/0!</v>
      </c>
    </row>
    <row r="1543" spans="1:12" x14ac:dyDescent="0.2">
      <c r="A1543" s="34" t="s">
        <v>21</v>
      </c>
      <c r="B1543" s="34" t="s">
        <v>43</v>
      </c>
      <c r="C1543" s="34" t="s">
        <v>1070</v>
      </c>
      <c r="D1543" s="34" t="s">
        <v>516</v>
      </c>
      <c r="E1543" s="34" t="s">
        <v>582</v>
      </c>
      <c r="F1543" s="35" t="s">
        <v>1261</v>
      </c>
      <c r="G1543" s="33">
        <v>8</v>
      </c>
      <c r="H1543" s="36"/>
      <c r="I1543" s="40" t="e">
        <f t="shared" si="46"/>
        <v>#DIV/0!</v>
      </c>
      <c r="J1543" s="33">
        <v>0</v>
      </c>
      <c r="K1543" s="36"/>
      <c r="L1543" s="37" t="e">
        <f t="shared" si="47"/>
        <v>#DIV/0!</v>
      </c>
    </row>
    <row r="1544" spans="1:12" x14ac:dyDescent="0.2">
      <c r="A1544" s="34" t="s">
        <v>21</v>
      </c>
      <c r="B1544" s="34" t="s">
        <v>43</v>
      </c>
      <c r="C1544" s="34" t="s">
        <v>1070</v>
      </c>
      <c r="D1544" s="34" t="s">
        <v>516</v>
      </c>
      <c r="E1544" s="34" t="s">
        <v>611</v>
      </c>
      <c r="F1544" s="35" t="s">
        <v>1261</v>
      </c>
      <c r="G1544" s="33">
        <v>1</v>
      </c>
      <c r="H1544" s="36"/>
      <c r="I1544" s="40" t="e">
        <f t="shared" si="46"/>
        <v>#DIV/0!</v>
      </c>
      <c r="J1544" s="33">
        <v>0</v>
      </c>
      <c r="K1544" s="36"/>
      <c r="L1544" s="37" t="e">
        <f t="shared" si="47"/>
        <v>#DIV/0!</v>
      </c>
    </row>
    <row r="1545" spans="1:12" x14ac:dyDescent="0.2">
      <c r="A1545" s="34" t="s">
        <v>21</v>
      </c>
      <c r="B1545" s="34" t="s">
        <v>43</v>
      </c>
      <c r="C1545" s="34" t="s">
        <v>1070</v>
      </c>
      <c r="D1545" s="34" t="s">
        <v>512</v>
      </c>
      <c r="E1545" s="34" t="s">
        <v>595</v>
      </c>
      <c r="F1545" s="35" t="s">
        <v>1090</v>
      </c>
      <c r="G1545" s="33">
        <v>55</v>
      </c>
      <c r="H1545" s="36"/>
      <c r="I1545" s="40" t="e">
        <f t="shared" si="46"/>
        <v>#DIV/0!</v>
      </c>
      <c r="J1545" s="33">
        <v>0</v>
      </c>
      <c r="K1545" s="36"/>
      <c r="L1545" s="37" t="e">
        <f t="shared" si="47"/>
        <v>#DIV/0!</v>
      </c>
    </row>
    <row r="1546" spans="1:12" x14ac:dyDescent="0.2">
      <c r="A1546" s="34" t="s">
        <v>21</v>
      </c>
      <c r="B1546" s="34" t="s">
        <v>43</v>
      </c>
      <c r="C1546" s="34" t="s">
        <v>1070</v>
      </c>
      <c r="D1546" s="34" t="s">
        <v>512</v>
      </c>
      <c r="E1546" s="34" t="s">
        <v>589</v>
      </c>
      <c r="F1546" s="35" t="s">
        <v>1094</v>
      </c>
      <c r="G1546" s="33">
        <v>4</v>
      </c>
      <c r="H1546" s="36"/>
      <c r="I1546" s="40" t="e">
        <f t="shared" si="46"/>
        <v>#DIV/0!</v>
      </c>
      <c r="J1546" s="33">
        <v>0</v>
      </c>
      <c r="K1546" s="36"/>
      <c r="L1546" s="37" t="e">
        <f t="shared" si="47"/>
        <v>#DIV/0!</v>
      </c>
    </row>
    <row r="1547" spans="1:12" x14ac:dyDescent="0.2">
      <c r="A1547" s="34" t="s">
        <v>21</v>
      </c>
      <c r="B1547" s="34" t="s">
        <v>43</v>
      </c>
      <c r="C1547" s="34" t="s">
        <v>1070</v>
      </c>
      <c r="D1547" s="34" t="s">
        <v>512</v>
      </c>
      <c r="E1547" s="34" t="s">
        <v>587</v>
      </c>
      <c r="F1547" s="35" t="s">
        <v>1089</v>
      </c>
      <c r="G1547" s="33">
        <v>57</v>
      </c>
      <c r="H1547" s="33">
        <v>1</v>
      </c>
      <c r="I1547" s="40">
        <f t="shared" si="46"/>
        <v>56</v>
      </c>
      <c r="J1547" s="33">
        <v>0</v>
      </c>
      <c r="K1547" s="33">
        <v>0</v>
      </c>
      <c r="L1547" s="37" t="e">
        <f t="shared" si="47"/>
        <v>#DIV/0!</v>
      </c>
    </row>
    <row r="1548" spans="1:12" x14ac:dyDescent="0.2">
      <c r="A1548" s="34" t="s">
        <v>21</v>
      </c>
      <c r="B1548" s="34" t="s">
        <v>43</v>
      </c>
      <c r="C1548" s="34" t="s">
        <v>1070</v>
      </c>
      <c r="D1548" s="34" t="s">
        <v>512</v>
      </c>
      <c r="E1548" s="34" t="s">
        <v>594</v>
      </c>
      <c r="F1548" s="35" t="s">
        <v>160</v>
      </c>
      <c r="G1548" s="33">
        <v>17</v>
      </c>
      <c r="H1548" s="36"/>
      <c r="I1548" s="40" t="e">
        <f t="shared" ref="I1548:I1611" si="48">G1548/H1548-1</f>
        <v>#DIV/0!</v>
      </c>
      <c r="J1548" s="33">
        <v>0</v>
      </c>
      <c r="K1548" s="36"/>
      <c r="L1548" s="37" t="e">
        <f t="shared" ref="L1548:L1611" si="49">J1548/K1548-1</f>
        <v>#DIV/0!</v>
      </c>
    </row>
    <row r="1549" spans="1:12" x14ac:dyDescent="0.2">
      <c r="A1549" s="34" t="s">
        <v>21</v>
      </c>
      <c r="B1549" s="34" t="s">
        <v>43</v>
      </c>
      <c r="C1549" s="34" t="s">
        <v>1070</v>
      </c>
      <c r="D1549" s="34" t="s">
        <v>512</v>
      </c>
      <c r="E1549" s="34" t="s">
        <v>601</v>
      </c>
      <c r="F1549" s="35" t="s">
        <v>1092</v>
      </c>
      <c r="G1549" s="33">
        <v>1</v>
      </c>
      <c r="H1549" s="36"/>
      <c r="I1549" s="40" t="e">
        <f t="shared" si="48"/>
        <v>#DIV/0!</v>
      </c>
      <c r="J1549" s="33">
        <v>0</v>
      </c>
      <c r="K1549" s="36"/>
      <c r="L1549" s="37" t="e">
        <f t="shared" si="49"/>
        <v>#DIV/0!</v>
      </c>
    </row>
    <row r="1550" spans="1:12" x14ac:dyDescent="0.2">
      <c r="A1550" s="34" t="s">
        <v>21</v>
      </c>
      <c r="B1550" s="34" t="s">
        <v>43</v>
      </c>
      <c r="C1550" s="34" t="s">
        <v>1070</v>
      </c>
      <c r="D1550" s="34" t="s">
        <v>499</v>
      </c>
      <c r="E1550" s="34" t="s">
        <v>606</v>
      </c>
      <c r="F1550" s="35" t="s">
        <v>605</v>
      </c>
      <c r="G1550" s="33">
        <v>26</v>
      </c>
      <c r="H1550" s="36"/>
      <c r="I1550" s="40" t="e">
        <f t="shared" si="48"/>
        <v>#DIV/0!</v>
      </c>
      <c r="J1550" s="33">
        <v>0</v>
      </c>
      <c r="K1550" s="36"/>
      <c r="L1550" s="37" t="e">
        <f t="shared" si="49"/>
        <v>#DIV/0!</v>
      </c>
    </row>
    <row r="1551" spans="1:12" x14ac:dyDescent="0.2">
      <c r="A1551" s="34" t="s">
        <v>21</v>
      </c>
      <c r="B1551" s="34" t="s">
        <v>43</v>
      </c>
      <c r="C1551" s="34" t="s">
        <v>1070</v>
      </c>
      <c r="D1551" s="34" t="s">
        <v>499</v>
      </c>
      <c r="E1551" s="34" t="s">
        <v>500</v>
      </c>
      <c r="F1551" s="35" t="s">
        <v>1082</v>
      </c>
      <c r="G1551" s="33">
        <v>113</v>
      </c>
      <c r="H1551" s="36"/>
      <c r="I1551" s="40" t="e">
        <f t="shared" si="48"/>
        <v>#DIV/0!</v>
      </c>
      <c r="J1551" s="33">
        <v>0</v>
      </c>
      <c r="K1551" s="36"/>
      <c r="L1551" s="37" t="e">
        <f t="shared" si="49"/>
        <v>#DIV/0!</v>
      </c>
    </row>
    <row r="1552" spans="1:12" x14ac:dyDescent="0.2">
      <c r="A1552" s="34" t="s">
        <v>21</v>
      </c>
      <c r="B1552" s="34" t="s">
        <v>43</v>
      </c>
      <c r="C1552" s="34" t="s">
        <v>1070</v>
      </c>
      <c r="D1552" s="34" t="s">
        <v>528</v>
      </c>
      <c r="E1552" s="34" t="s">
        <v>588</v>
      </c>
      <c r="F1552" s="35" t="s">
        <v>528</v>
      </c>
      <c r="G1552" s="33">
        <v>171</v>
      </c>
      <c r="H1552" s="33">
        <v>3</v>
      </c>
      <c r="I1552" s="40">
        <f t="shared" si="48"/>
        <v>56</v>
      </c>
      <c r="J1552" s="33">
        <v>0</v>
      </c>
      <c r="K1552" s="33">
        <v>0</v>
      </c>
      <c r="L1552" s="37" t="e">
        <f t="shared" si="49"/>
        <v>#DIV/0!</v>
      </c>
    </row>
    <row r="1553" spans="1:12" x14ac:dyDescent="0.2">
      <c r="A1553" s="34" t="s">
        <v>21</v>
      </c>
      <c r="B1553" s="34" t="s">
        <v>43</v>
      </c>
      <c r="C1553" s="34" t="s">
        <v>1070</v>
      </c>
      <c r="D1553" s="34" t="s">
        <v>528</v>
      </c>
      <c r="E1553" s="34" t="s">
        <v>602</v>
      </c>
      <c r="F1553" s="35" t="s">
        <v>1209</v>
      </c>
      <c r="G1553" s="33">
        <v>25</v>
      </c>
      <c r="H1553" s="33">
        <v>4</v>
      </c>
      <c r="I1553" s="40">
        <f t="shared" si="48"/>
        <v>5.25</v>
      </c>
      <c r="J1553" s="33">
        <v>0</v>
      </c>
      <c r="K1553" s="33">
        <v>0</v>
      </c>
      <c r="L1553" s="37" t="e">
        <f t="shared" si="49"/>
        <v>#DIV/0!</v>
      </c>
    </row>
    <row r="1554" spans="1:12" x14ac:dyDescent="0.2">
      <c r="A1554" s="34" t="s">
        <v>21</v>
      </c>
      <c r="B1554" s="34" t="s">
        <v>43</v>
      </c>
      <c r="C1554" s="34" t="s">
        <v>1070</v>
      </c>
      <c r="D1554" s="34" t="s">
        <v>541</v>
      </c>
      <c r="E1554" s="34" t="s">
        <v>583</v>
      </c>
      <c r="F1554" s="35" t="s">
        <v>1275</v>
      </c>
      <c r="G1554" s="33">
        <v>12</v>
      </c>
      <c r="H1554" s="36"/>
      <c r="I1554" s="40" t="e">
        <f t="shared" si="48"/>
        <v>#DIV/0!</v>
      </c>
      <c r="J1554" s="33">
        <v>0</v>
      </c>
      <c r="K1554" s="36"/>
      <c r="L1554" s="37" t="e">
        <f t="shared" si="49"/>
        <v>#DIV/0!</v>
      </c>
    </row>
    <row r="1555" spans="1:12" x14ac:dyDescent="0.2">
      <c r="A1555" s="34" t="s">
        <v>21</v>
      </c>
      <c r="B1555" s="34" t="s">
        <v>43</v>
      </c>
      <c r="C1555" s="34" t="s">
        <v>1070</v>
      </c>
      <c r="D1555" s="34" t="s">
        <v>541</v>
      </c>
      <c r="E1555" s="34" t="s">
        <v>578</v>
      </c>
      <c r="F1555" s="35" t="s">
        <v>1271</v>
      </c>
      <c r="G1555" s="33">
        <v>2</v>
      </c>
      <c r="H1555" s="36"/>
      <c r="I1555" s="40" t="e">
        <f t="shared" si="48"/>
        <v>#DIV/0!</v>
      </c>
      <c r="J1555" s="33">
        <v>0</v>
      </c>
      <c r="K1555" s="36"/>
      <c r="L1555" s="37" t="e">
        <f t="shared" si="49"/>
        <v>#DIV/0!</v>
      </c>
    </row>
    <row r="1556" spans="1:12" x14ac:dyDescent="0.2">
      <c r="A1556" s="34" t="s">
        <v>21</v>
      </c>
      <c r="B1556" s="34" t="s">
        <v>43</v>
      </c>
      <c r="C1556" s="34" t="s">
        <v>1070</v>
      </c>
      <c r="D1556" s="34" t="s">
        <v>591</v>
      </c>
      <c r="E1556" s="34" t="s">
        <v>592</v>
      </c>
      <c r="F1556" s="35" t="s">
        <v>1281</v>
      </c>
      <c r="G1556" s="33">
        <v>10</v>
      </c>
      <c r="H1556" s="36"/>
      <c r="I1556" s="40" t="e">
        <f t="shared" si="48"/>
        <v>#DIV/0!</v>
      </c>
      <c r="J1556" s="33">
        <v>0</v>
      </c>
      <c r="K1556" s="36"/>
      <c r="L1556" s="37" t="e">
        <f t="shared" si="49"/>
        <v>#DIV/0!</v>
      </c>
    </row>
    <row r="1557" spans="1:12" x14ac:dyDescent="0.2">
      <c r="A1557" s="34" t="s">
        <v>21</v>
      </c>
      <c r="B1557" s="34" t="s">
        <v>43</v>
      </c>
      <c r="C1557" s="34" t="s">
        <v>1070</v>
      </c>
      <c r="D1557" s="34" t="s">
        <v>513</v>
      </c>
      <c r="E1557" s="34" t="s">
        <v>593</v>
      </c>
      <c r="F1557" s="35" t="s">
        <v>1248</v>
      </c>
      <c r="G1557" s="33">
        <v>7</v>
      </c>
      <c r="H1557" s="36"/>
      <c r="I1557" s="40" t="e">
        <f t="shared" si="48"/>
        <v>#DIV/0!</v>
      </c>
      <c r="J1557" s="33">
        <v>0</v>
      </c>
      <c r="K1557" s="36"/>
      <c r="L1557" s="37" t="e">
        <f t="shared" si="49"/>
        <v>#DIV/0!</v>
      </c>
    </row>
    <row r="1558" spans="1:12" x14ac:dyDescent="0.2">
      <c r="A1558" s="34" t="s">
        <v>21</v>
      </c>
      <c r="B1558" s="34" t="s">
        <v>43</v>
      </c>
      <c r="C1558" s="34" t="s">
        <v>1070</v>
      </c>
      <c r="D1558" s="34" t="s">
        <v>550</v>
      </c>
      <c r="E1558" s="34" t="s">
        <v>579</v>
      </c>
      <c r="F1558" s="35" t="s">
        <v>1202</v>
      </c>
      <c r="G1558" s="33">
        <v>29</v>
      </c>
      <c r="H1558" s="36"/>
      <c r="I1558" s="40" t="e">
        <f t="shared" si="48"/>
        <v>#DIV/0!</v>
      </c>
      <c r="J1558" s="33">
        <v>0</v>
      </c>
      <c r="K1558" s="36"/>
      <c r="L1558" s="37" t="e">
        <f t="shared" si="49"/>
        <v>#DIV/0!</v>
      </c>
    </row>
    <row r="1559" spans="1:12" x14ac:dyDescent="0.2">
      <c r="A1559" s="34" t="s">
        <v>21</v>
      </c>
      <c r="B1559" s="34" t="s">
        <v>43</v>
      </c>
      <c r="C1559" s="34" t="s">
        <v>1070</v>
      </c>
      <c r="D1559" s="34" t="s">
        <v>518</v>
      </c>
      <c r="E1559" s="34" t="s">
        <v>519</v>
      </c>
      <c r="F1559" s="35" t="s">
        <v>518</v>
      </c>
      <c r="G1559" s="33">
        <v>6</v>
      </c>
      <c r="H1559" s="36"/>
      <c r="I1559" s="40" t="e">
        <f t="shared" si="48"/>
        <v>#DIV/0!</v>
      </c>
      <c r="J1559" s="33">
        <v>0</v>
      </c>
      <c r="K1559" s="36"/>
      <c r="L1559" s="37" t="e">
        <f t="shared" si="49"/>
        <v>#DIV/0!</v>
      </c>
    </row>
    <row r="1560" spans="1:12" x14ac:dyDescent="0.2">
      <c r="A1560" s="34" t="s">
        <v>21</v>
      </c>
      <c r="B1560" s="34" t="s">
        <v>43</v>
      </c>
      <c r="C1560" s="34" t="s">
        <v>1070</v>
      </c>
      <c r="D1560" s="34" t="s">
        <v>33</v>
      </c>
      <c r="E1560" s="34" t="s">
        <v>529</v>
      </c>
      <c r="F1560" s="35" t="s">
        <v>1232</v>
      </c>
      <c r="G1560" s="33">
        <v>8</v>
      </c>
      <c r="H1560" s="36"/>
      <c r="I1560" s="40" t="e">
        <f t="shared" si="48"/>
        <v>#DIV/0!</v>
      </c>
      <c r="J1560" s="33">
        <v>0</v>
      </c>
      <c r="K1560" s="36"/>
      <c r="L1560" s="37" t="e">
        <f t="shared" si="49"/>
        <v>#DIV/0!</v>
      </c>
    </row>
    <row r="1561" spans="1:12" x14ac:dyDescent="0.2">
      <c r="A1561" s="34" t="s">
        <v>21</v>
      </c>
      <c r="B1561" s="34" t="s">
        <v>43</v>
      </c>
      <c r="C1561" s="34" t="s">
        <v>1070</v>
      </c>
      <c r="D1561" s="34" t="s">
        <v>508</v>
      </c>
      <c r="E1561" s="34" t="s">
        <v>509</v>
      </c>
      <c r="F1561" s="35" t="s">
        <v>1189</v>
      </c>
      <c r="G1561" s="33">
        <v>6</v>
      </c>
      <c r="H1561" s="36"/>
      <c r="I1561" s="40" t="e">
        <f t="shared" si="48"/>
        <v>#DIV/0!</v>
      </c>
      <c r="J1561" s="33">
        <v>0</v>
      </c>
      <c r="K1561" s="36"/>
      <c r="L1561" s="37" t="e">
        <f t="shared" si="49"/>
        <v>#DIV/0!</v>
      </c>
    </row>
    <row r="1562" spans="1:12" x14ac:dyDescent="0.2">
      <c r="A1562" s="34" t="s">
        <v>21</v>
      </c>
      <c r="B1562" s="34" t="s">
        <v>43</v>
      </c>
      <c r="C1562" s="34" t="s">
        <v>1070</v>
      </c>
      <c r="D1562" s="34" t="s">
        <v>614</v>
      </c>
      <c r="E1562" s="34" t="s">
        <v>615</v>
      </c>
      <c r="F1562" s="35" t="s">
        <v>1268</v>
      </c>
      <c r="G1562" s="33">
        <v>1</v>
      </c>
      <c r="H1562" s="36"/>
      <c r="I1562" s="40" t="e">
        <f t="shared" si="48"/>
        <v>#DIV/0!</v>
      </c>
      <c r="J1562" s="33">
        <v>0</v>
      </c>
      <c r="K1562" s="36"/>
      <c r="L1562" s="37" t="e">
        <f t="shared" si="49"/>
        <v>#DIV/0!</v>
      </c>
    </row>
    <row r="1563" spans="1:12" x14ac:dyDescent="0.2">
      <c r="A1563" s="34" t="s">
        <v>21</v>
      </c>
      <c r="B1563" s="34" t="s">
        <v>43</v>
      </c>
      <c r="C1563" s="34" t="s">
        <v>1070</v>
      </c>
      <c r="D1563" s="34" t="s">
        <v>553</v>
      </c>
      <c r="E1563" s="34" t="s">
        <v>554</v>
      </c>
      <c r="F1563" s="35" t="s">
        <v>1296</v>
      </c>
      <c r="G1563" s="33">
        <v>3</v>
      </c>
      <c r="H1563" s="36"/>
      <c r="I1563" s="40" t="e">
        <f t="shared" si="48"/>
        <v>#DIV/0!</v>
      </c>
      <c r="J1563" s="33">
        <v>0</v>
      </c>
      <c r="K1563" s="36"/>
      <c r="L1563" s="37" t="e">
        <f t="shared" si="49"/>
        <v>#DIV/0!</v>
      </c>
    </row>
    <row r="1564" spans="1:12" x14ac:dyDescent="0.2">
      <c r="A1564" s="34" t="s">
        <v>21</v>
      </c>
      <c r="B1564" s="34" t="s">
        <v>43</v>
      </c>
      <c r="C1564" s="34" t="s">
        <v>1070</v>
      </c>
      <c r="D1564" s="34" t="s">
        <v>534</v>
      </c>
      <c r="E1564" s="34" t="s">
        <v>609</v>
      </c>
      <c r="F1564" s="35" t="s">
        <v>1269</v>
      </c>
      <c r="G1564" s="33">
        <v>4</v>
      </c>
      <c r="H1564" s="36"/>
      <c r="I1564" s="40" t="e">
        <f t="shared" si="48"/>
        <v>#DIV/0!</v>
      </c>
      <c r="J1564" s="33">
        <v>0</v>
      </c>
      <c r="K1564" s="36"/>
      <c r="L1564" s="37" t="e">
        <f t="shared" si="49"/>
        <v>#DIV/0!</v>
      </c>
    </row>
    <row r="1565" spans="1:12" x14ac:dyDescent="0.2">
      <c r="A1565" s="34" t="s">
        <v>21</v>
      </c>
      <c r="B1565" s="34" t="s">
        <v>45</v>
      </c>
      <c r="C1565" s="34" t="s">
        <v>1110</v>
      </c>
      <c r="D1565" s="34" t="s">
        <v>493</v>
      </c>
      <c r="E1565" s="34" t="s">
        <v>494</v>
      </c>
      <c r="F1565" s="35" t="s">
        <v>1314</v>
      </c>
      <c r="G1565" s="33">
        <v>13</v>
      </c>
      <c r="H1565" s="36"/>
      <c r="I1565" s="40" t="e">
        <f t="shared" si="48"/>
        <v>#DIV/0!</v>
      </c>
      <c r="J1565" s="33">
        <v>0</v>
      </c>
      <c r="K1565" s="36"/>
      <c r="L1565" s="37" t="e">
        <f t="shared" si="49"/>
        <v>#DIV/0!</v>
      </c>
    </row>
    <row r="1566" spans="1:12" x14ac:dyDescent="0.2">
      <c r="A1566" s="34" t="s">
        <v>21</v>
      </c>
      <c r="B1566" s="34" t="s">
        <v>45</v>
      </c>
      <c r="C1566" s="34" t="s">
        <v>1110</v>
      </c>
      <c r="D1566" s="34" t="s">
        <v>512</v>
      </c>
      <c r="E1566" s="34" t="s">
        <v>670</v>
      </c>
      <c r="F1566" s="35" t="s">
        <v>1109</v>
      </c>
      <c r="G1566" s="33">
        <v>2</v>
      </c>
      <c r="H1566" s="36"/>
      <c r="I1566" s="40" t="e">
        <f t="shared" si="48"/>
        <v>#DIV/0!</v>
      </c>
      <c r="J1566" s="33">
        <v>0</v>
      </c>
      <c r="K1566" s="36"/>
      <c r="L1566" s="37" t="e">
        <f t="shared" si="49"/>
        <v>#DIV/0!</v>
      </c>
    </row>
    <row r="1567" spans="1:12" x14ac:dyDescent="0.2">
      <c r="A1567" s="34" t="s">
        <v>21</v>
      </c>
      <c r="B1567" s="34" t="s">
        <v>36</v>
      </c>
      <c r="C1567" s="34" t="s">
        <v>1075</v>
      </c>
      <c r="D1567" s="34" t="s">
        <v>612</v>
      </c>
      <c r="E1567" s="34" t="s">
        <v>613</v>
      </c>
      <c r="F1567" s="35" t="s">
        <v>1277</v>
      </c>
      <c r="G1567" s="33">
        <v>30</v>
      </c>
      <c r="H1567" s="33">
        <v>37</v>
      </c>
      <c r="I1567" s="40">
        <f t="shared" si="48"/>
        <v>-0.18918918918918914</v>
      </c>
      <c r="J1567" s="33">
        <v>0</v>
      </c>
      <c r="K1567" s="33">
        <v>0</v>
      </c>
      <c r="L1567" s="37" t="e">
        <f t="shared" si="49"/>
        <v>#DIV/0!</v>
      </c>
    </row>
    <row r="1568" spans="1:12" x14ac:dyDescent="0.2">
      <c r="A1568" s="34" t="s">
        <v>21</v>
      </c>
      <c r="B1568" s="34" t="s">
        <v>36</v>
      </c>
      <c r="C1568" s="34" t="s">
        <v>1075</v>
      </c>
      <c r="D1568" s="34" t="s">
        <v>607</v>
      </c>
      <c r="E1568" s="34" t="s">
        <v>672</v>
      </c>
      <c r="F1568" s="35" t="s">
        <v>1286</v>
      </c>
      <c r="G1568" s="33">
        <v>74</v>
      </c>
      <c r="H1568" s="36"/>
      <c r="I1568" s="40" t="e">
        <f t="shared" si="48"/>
        <v>#DIV/0!</v>
      </c>
      <c r="J1568" s="33">
        <v>0</v>
      </c>
      <c r="K1568" s="36"/>
      <c r="L1568" s="37" t="e">
        <f t="shared" si="49"/>
        <v>#DIV/0!</v>
      </c>
    </row>
    <row r="1569" spans="1:12" x14ac:dyDescent="0.2">
      <c r="A1569" s="34" t="s">
        <v>21</v>
      </c>
      <c r="B1569" s="34" t="s">
        <v>36</v>
      </c>
      <c r="C1569" s="34" t="s">
        <v>1075</v>
      </c>
      <c r="D1569" s="34" t="s">
        <v>607</v>
      </c>
      <c r="E1569" s="34" t="s">
        <v>608</v>
      </c>
      <c r="F1569" s="35" t="s">
        <v>1289</v>
      </c>
      <c r="G1569" s="33">
        <v>55</v>
      </c>
      <c r="H1569" s="33">
        <v>4</v>
      </c>
      <c r="I1569" s="40">
        <f t="shared" si="48"/>
        <v>12.75</v>
      </c>
      <c r="J1569" s="33">
        <v>0</v>
      </c>
      <c r="K1569" s="33">
        <v>0</v>
      </c>
      <c r="L1569" s="37" t="e">
        <f t="shared" si="49"/>
        <v>#DIV/0!</v>
      </c>
    </row>
    <row r="1570" spans="1:12" x14ac:dyDescent="0.2">
      <c r="A1570" s="34" t="s">
        <v>21</v>
      </c>
      <c r="B1570" s="34" t="s">
        <v>36</v>
      </c>
      <c r="C1570" s="34" t="s">
        <v>1075</v>
      </c>
      <c r="D1570" s="34" t="s">
        <v>516</v>
      </c>
      <c r="E1570" s="34" t="s">
        <v>611</v>
      </c>
      <c r="F1570" s="35" t="s">
        <v>1261</v>
      </c>
      <c r="G1570" s="33">
        <v>32</v>
      </c>
      <c r="H1570" s="33">
        <v>25</v>
      </c>
      <c r="I1570" s="40">
        <f t="shared" si="48"/>
        <v>0.28000000000000003</v>
      </c>
      <c r="J1570" s="33">
        <v>0</v>
      </c>
      <c r="K1570" s="33">
        <v>0</v>
      </c>
      <c r="L1570" s="37" t="e">
        <f t="shared" si="49"/>
        <v>#DIV/0!</v>
      </c>
    </row>
    <row r="1571" spans="1:12" x14ac:dyDescent="0.2">
      <c r="A1571" s="34" t="s">
        <v>21</v>
      </c>
      <c r="B1571" s="34" t="s">
        <v>36</v>
      </c>
      <c r="C1571" s="34" t="s">
        <v>1075</v>
      </c>
      <c r="D1571" s="34" t="s">
        <v>516</v>
      </c>
      <c r="E1571" s="34" t="s">
        <v>889</v>
      </c>
      <c r="F1571" s="35" t="s">
        <v>1266</v>
      </c>
      <c r="G1571" s="36"/>
      <c r="H1571" s="33">
        <v>9</v>
      </c>
      <c r="I1571" s="40">
        <f t="shared" si="48"/>
        <v>-1</v>
      </c>
      <c r="J1571" s="36"/>
      <c r="K1571" s="33">
        <v>0</v>
      </c>
      <c r="L1571" s="37" t="e">
        <f t="shared" si="49"/>
        <v>#DIV/0!</v>
      </c>
    </row>
    <row r="1572" spans="1:12" x14ac:dyDescent="0.2">
      <c r="A1572" s="34" t="s">
        <v>21</v>
      </c>
      <c r="B1572" s="34" t="s">
        <v>36</v>
      </c>
      <c r="C1572" s="34" t="s">
        <v>1075</v>
      </c>
      <c r="D1572" s="34" t="s">
        <v>516</v>
      </c>
      <c r="E1572" s="34" t="s">
        <v>730</v>
      </c>
      <c r="F1572" s="35" t="s">
        <v>1260</v>
      </c>
      <c r="G1572" s="36"/>
      <c r="H1572" s="33">
        <v>5</v>
      </c>
      <c r="I1572" s="40">
        <f t="shared" si="48"/>
        <v>-1</v>
      </c>
      <c r="J1572" s="36"/>
      <c r="K1572" s="33">
        <v>0</v>
      </c>
      <c r="L1572" s="37" t="e">
        <f t="shared" si="49"/>
        <v>#DIV/0!</v>
      </c>
    </row>
    <row r="1573" spans="1:12" x14ac:dyDescent="0.2">
      <c r="A1573" s="34" t="s">
        <v>21</v>
      </c>
      <c r="B1573" s="34" t="s">
        <v>36</v>
      </c>
      <c r="C1573" s="34" t="s">
        <v>1075</v>
      </c>
      <c r="D1573" s="34" t="s">
        <v>516</v>
      </c>
      <c r="E1573" s="34" t="s">
        <v>582</v>
      </c>
      <c r="F1573" s="35" t="s">
        <v>1261</v>
      </c>
      <c r="G1573" s="33">
        <v>37</v>
      </c>
      <c r="H1573" s="36"/>
      <c r="I1573" s="40" t="e">
        <f t="shared" si="48"/>
        <v>#DIV/0!</v>
      </c>
      <c r="J1573" s="33">
        <v>0</v>
      </c>
      <c r="K1573" s="36"/>
      <c r="L1573" s="37" t="e">
        <f t="shared" si="49"/>
        <v>#DIV/0!</v>
      </c>
    </row>
    <row r="1574" spans="1:12" x14ac:dyDescent="0.2">
      <c r="A1574" s="34" t="s">
        <v>21</v>
      </c>
      <c r="B1574" s="34" t="s">
        <v>36</v>
      </c>
      <c r="C1574" s="34" t="s">
        <v>1075</v>
      </c>
      <c r="D1574" s="34" t="s">
        <v>516</v>
      </c>
      <c r="E1574" s="34" t="s">
        <v>901</v>
      </c>
      <c r="F1574" s="35" t="s">
        <v>1262</v>
      </c>
      <c r="G1574" s="36"/>
      <c r="H1574" s="33">
        <v>36</v>
      </c>
      <c r="I1574" s="40">
        <f t="shared" si="48"/>
        <v>-1</v>
      </c>
      <c r="J1574" s="36"/>
      <c r="K1574" s="33">
        <v>0</v>
      </c>
      <c r="L1574" s="37" t="e">
        <f t="shared" si="49"/>
        <v>#DIV/0!</v>
      </c>
    </row>
    <row r="1575" spans="1:12" x14ac:dyDescent="0.2">
      <c r="A1575" s="34" t="s">
        <v>21</v>
      </c>
      <c r="B1575" s="34" t="s">
        <v>36</v>
      </c>
      <c r="C1575" s="34" t="s">
        <v>1075</v>
      </c>
      <c r="D1575" s="34" t="s">
        <v>516</v>
      </c>
      <c r="E1575" s="34" t="s">
        <v>600</v>
      </c>
      <c r="F1575" s="35" t="s">
        <v>1263</v>
      </c>
      <c r="G1575" s="33">
        <v>65</v>
      </c>
      <c r="H1575" s="33">
        <v>82</v>
      </c>
      <c r="I1575" s="40">
        <f t="shared" si="48"/>
        <v>-0.20731707317073167</v>
      </c>
      <c r="J1575" s="33">
        <v>0</v>
      </c>
      <c r="K1575" s="33">
        <v>0</v>
      </c>
      <c r="L1575" s="37" t="e">
        <f t="shared" si="49"/>
        <v>#DIV/0!</v>
      </c>
    </row>
    <row r="1576" spans="1:12" x14ac:dyDescent="0.2">
      <c r="A1576" s="34" t="s">
        <v>21</v>
      </c>
      <c r="B1576" s="34" t="s">
        <v>36</v>
      </c>
      <c r="C1576" s="34" t="s">
        <v>1075</v>
      </c>
      <c r="D1576" s="34" t="s">
        <v>528</v>
      </c>
      <c r="E1576" s="34" t="s">
        <v>602</v>
      </c>
      <c r="F1576" s="35" t="s">
        <v>1209</v>
      </c>
      <c r="G1576" s="33">
        <v>486</v>
      </c>
      <c r="H1576" s="33">
        <v>96</v>
      </c>
      <c r="I1576" s="40">
        <f t="shared" si="48"/>
        <v>4.0625</v>
      </c>
      <c r="J1576" s="33">
        <v>0</v>
      </c>
      <c r="K1576" s="33">
        <v>0</v>
      </c>
      <c r="L1576" s="37" t="e">
        <f t="shared" si="49"/>
        <v>#DIV/0!</v>
      </c>
    </row>
    <row r="1577" spans="1:12" x14ac:dyDescent="0.2">
      <c r="A1577" s="34" t="s">
        <v>21</v>
      </c>
      <c r="B1577" s="34" t="s">
        <v>36</v>
      </c>
      <c r="C1577" s="34" t="s">
        <v>1075</v>
      </c>
      <c r="D1577" s="34" t="s">
        <v>528</v>
      </c>
      <c r="E1577" s="34" t="s">
        <v>588</v>
      </c>
      <c r="F1577" s="35" t="s">
        <v>528</v>
      </c>
      <c r="G1577" s="33">
        <v>915</v>
      </c>
      <c r="H1577" s="33">
        <v>217</v>
      </c>
      <c r="I1577" s="40">
        <f t="shared" si="48"/>
        <v>3.2165898617511521</v>
      </c>
      <c r="J1577" s="33">
        <v>0</v>
      </c>
      <c r="K1577" s="33">
        <v>0</v>
      </c>
      <c r="L1577" s="37" t="e">
        <f t="shared" si="49"/>
        <v>#DIV/0!</v>
      </c>
    </row>
    <row r="1578" spans="1:12" x14ac:dyDescent="0.2">
      <c r="A1578" s="34" t="s">
        <v>21</v>
      </c>
      <c r="B1578" s="34" t="s">
        <v>36</v>
      </c>
      <c r="C1578" s="34" t="s">
        <v>1075</v>
      </c>
      <c r="D1578" s="34" t="s">
        <v>528</v>
      </c>
      <c r="E1578" s="34" t="s">
        <v>782</v>
      </c>
      <c r="F1578" s="35" t="s">
        <v>1213</v>
      </c>
      <c r="G1578" s="36"/>
      <c r="H1578" s="33">
        <v>17</v>
      </c>
      <c r="I1578" s="40">
        <f t="shared" si="48"/>
        <v>-1</v>
      </c>
      <c r="J1578" s="36"/>
      <c r="K1578" s="33">
        <v>0</v>
      </c>
      <c r="L1578" s="37" t="e">
        <f t="shared" si="49"/>
        <v>#DIV/0!</v>
      </c>
    </row>
    <row r="1579" spans="1:12" x14ac:dyDescent="0.2">
      <c r="A1579" s="34" t="s">
        <v>21</v>
      </c>
      <c r="B1579" s="34" t="s">
        <v>36</v>
      </c>
      <c r="C1579" s="34" t="s">
        <v>1075</v>
      </c>
      <c r="D1579" s="34" t="s">
        <v>528</v>
      </c>
      <c r="E1579" s="34" t="s">
        <v>532</v>
      </c>
      <c r="F1579" s="35" t="s">
        <v>1205</v>
      </c>
      <c r="G1579" s="36"/>
      <c r="H1579" s="33">
        <v>21</v>
      </c>
      <c r="I1579" s="40">
        <f t="shared" si="48"/>
        <v>-1</v>
      </c>
      <c r="J1579" s="36"/>
      <c r="K1579" s="33">
        <v>0</v>
      </c>
      <c r="L1579" s="37" t="e">
        <f t="shared" si="49"/>
        <v>#DIV/0!</v>
      </c>
    </row>
    <row r="1580" spans="1:12" x14ac:dyDescent="0.2">
      <c r="A1580" s="34" t="s">
        <v>21</v>
      </c>
      <c r="B1580" s="34" t="s">
        <v>36</v>
      </c>
      <c r="C1580" s="34" t="s">
        <v>1075</v>
      </c>
      <c r="D1580" s="34" t="s">
        <v>603</v>
      </c>
      <c r="E1580" s="34" t="s">
        <v>1527</v>
      </c>
      <c r="F1580" s="35" t="s">
        <v>1528</v>
      </c>
      <c r="G1580" s="33">
        <v>429</v>
      </c>
      <c r="H1580" s="33">
        <v>495</v>
      </c>
      <c r="I1580" s="40">
        <f t="shared" si="48"/>
        <v>-0.1333333333333333</v>
      </c>
      <c r="J1580" s="33">
        <v>0</v>
      </c>
      <c r="K1580" s="33">
        <v>0</v>
      </c>
      <c r="L1580" s="37" t="e">
        <f t="shared" si="49"/>
        <v>#DIV/0!</v>
      </c>
    </row>
    <row r="1581" spans="1:12" x14ac:dyDescent="0.2">
      <c r="A1581" s="34" t="s">
        <v>21</v>
      </c>
      <c r="B1581" s="34" t="s">
        <v>36</v>
      </c>
      <c r="C1581" s="34" t="s">
        <v>1075</v>
      </c>
      <c r="D1581" s="34" t="s">
        <v>603</v>
      </c>
      <c r="E1581" s="34" t="s">
        <v>888</v>
      </c>
      <c r="F1581" s="35" t="s">
        <v>1219</v>
      </c>
      <c r="G1581" s="36"/>
      <c r="H1581" s="33">
        <v>7</v>
      </c>
      <c r="I1581" s="40">
        <f t="shared" si="48"/>
        <v>-1</v>
      </c>
      <c r="J1581" s="36"/>
      <c r="K1581" s="33">
        <v>0</v>
      </c>
      <c r="L1581" s="37" t="e">
        <f t="shared" si="49"/>
        <v>#DIV/0!</v>
      </c>
    </row>
    <row r="1582" spans="1:12" x14ac:dyDescent="0.2">
      <c r="A1582" s="34" t="s">
        <v>21</v>
      </c>
      <c r="B1582" s="34" t="s">
        <v>36</v>
      </c>
      <c r="C1582" s="34" t="s">
        <v>1075</v>
      </c>
      <c r="D1582" s="34" t="s">
        <v>603</v>
      </c>
      <c r="E1582" s="34" t="s">
        <v>804</v>
      </c>
      <c r="F1582" s="35" t="s">
        <v>1235</v>
      </c>
      <c r="G1582" s="36"/>
      <c r="H1582" s="33">
        <v>2</v>
      </c>
      <c r="I1582" s="40">
        <f t="shared" si="48"/>
        <v>-1</v>
      </c>
      <c r="J1582" s="36"/>
      <c r="K1582" s="33">
        <v>0</v>
      </c>
      <c r="L1582" s="37" t="e">
        <f t="shared" si="49"/>
        <v>#DIV/0!</v>
      </c>
    </row>
    <row r="1583" spans="1:12" x14ac:dyDescent="0.2">
      <c r="A1583" s="34" t="s">
        <v>21</v>
      </c>
      <c r="B1583" s="34" t="s">
        <v>36</v>
      </c>
      <c r="C1583" s="34" t="s">
        <v>1075</v>
      </c>
      <c r="D1583" s="34" t="s">
        <v>508</v>
      </c>
      <c r="E1583" s="34" t="s">
        <v>509</v>
      </c>
      <c r="F1583" s="35" t="s">
        <v>1189</v>
      </c>
      <c r="G1583" s="33">
        <v>84</v>
      </c>
      <c r="H1583" s="33">
        <v>48</v>
      </c>
      <c r="I1583" s="40">
        <f t="shared" si="48"/>
        <v>0.75</v>
      </c>
      <c r="J1583" s="33">
        <v>0</v>
      </c>
      <c r="K1583" s="33">
        <v>0</v>
      </c>
      <c r="L1583" s="37" t="e">
        <f t="shared" si="49"/>
        <v>#DIV/0!</v>
      </c>
    </row>
    <row r="1584" spans="1:12" x14ac:dyDescent="0.2">
      <c r="A1584" s="34" t="s">
        <v>21</v>
      </c>
      <c r="B1584" s="34" t="s">
        <v>36</v>
      </c>
      <c r="C1584" s="34" t="s">
        <v>1075</v>
      </c>
      <c r="D1584" s="34" t="s">
        <v>508</v>
      </c>
      <c r="E1584" s="34" t="s">
        <v>610</v>
      </c>
      <c r="F1584" s="35" t="s">
        <v>1187</v>
      </c>
      <c r="G1584" s="33">
        <v>35</v>
      </c>
      <c r="H1584" s="33">
        <v>62</v>
      </c>
      <c r="I1584" s="40">
        <f t="shared" si="48"/>
        <v>-0.43548387096774188</v>
      </c>
      <c r="J1584" s="33">
        <v>0</v>
      </c>
      <c r="K1584" s="33">
        <v>0</v>
      </c>
      <c r="L1584" s="37" t="e">
        <f t="shared" si="49"/>
        <v>#DIV/0!</v>
      </c>
    </row>
    <row r="1585" spans="1:12" x14ac:dyDescent="0.2">
      <c r="A1585" s="34" t="s">
        <v>21</v>
      </c>
      <c r="B1585" s="34" t="s">
        <v>36</v>
      </c>
      <c r="C1585" s="34" t="s">
        <v>1075</v>
      </c>
      <c r="D1585" s="34" t="s">
        <v>597</v>
      </c>
      <c r="E1585" s="34" t="s">
        <v>598</v>
      </c>
      <c r="F1585" s="35" t="s">
        <v>1186</v>
      </c>
      <c r="G1585" s="36"/>
      <c r="H1585" s="33">
        <v>8</v>
      </c>
      <c r="I1585" s="40">
        <f t="shared" si="48"/>
        <v>-1</v>
      </c>
      <c r="J1585" s="36"/>
      <c r="K1585" s="33">
        <v>0</v>
      </c>
      <c r="L1585" s="37" t="e">
        <f t="shared" si="49"/>
        <v>#DIV/0!</v>
      </c>
    </row>
    <row r="1586" spans="1:12" x14ac:dyDescent="0.2">
      <c r="A1586" s="34" t="s">
        <v>21</v>
      </c>
      <c r="B1586" s="34" t="s">
        <v>36</v>
      </c>
      <c r="C1586" s="34" t="s">
        <v>1075</v>
      </c>
      <c r="D1586" s="34" t="s">
        <v>33</v>
      </c>
      <c r="E1586" s="34" t="s">
        <v>529</v>
      </c>
      <c r="F1586" s="35" t="s">
        <v>1232</v>
      </c>
      <c r="G1586" s="33">
        <v>33</v>
      </c>
      <c r="H1586" s="33">
        <v>41</v>
      </c>
      <c r="I1586" s="40">
        <f t="shared" si="48"/>
        <v>-0.19512195121951215</v>
      </c>
      <c r="J1586" s="33">
        <v>0</v>
      </c>
      <c r="K1586" s="33">
        <v>0</v>
      </c>
      <c r="L1586" s="37" t="e">
        <f t="shared" si="49"/>
        <v>#DIV/0!</v>
      </c>
    </row>
    <row r="1587" spans="1:12" x14ac:dyDescent="0.2">
      <c r="A1587" s="34" t="s">
        <v>21</v>
      </c>
      <c r="B1587" s="34" t="s">
        <v>36</v>
      </c>
      <c r="C1587" s="34" t="s">
        <v>1075</v>
      </c>
      <c r="D1587" s="34" t="s">
        <v>524</v>
      </c>
      <c r="E1587" s="34" t="s">
        <v>618</v>
      </c>
      <c r="F1587" s="35" t="s">
        <v>620</v>
      </c>
      <c r="G1587" s="36"/>
      <c r="H1587" s="33">
        <v>36</v>
      </c>
      <c r="I1587" s="40">
        <f t="shared" si="48"/>
        <v>-1</v>
      </c>
      <c r="J1587" s="36"/>
      <c r="K1587" s="33">
        <v>0</v>
      </c>
      <c r="L1587" s="37" t="e">
        <f t="shared" si="49"/>
        <v>#DIV/0!</v>
      </c>
    </row>
    <row r="1588" spans="1:12" x14ac:dyDescent="0.2">
      <c r="A1588" s="34" t="s">
        <v>21</v>
      </c>
      <c r="B1588" s="34" t="s">
        <v>36</v>
      </c>
      <c r="C1588" s="34" t="s">
        <v>1075</v>
      </c>
      <c r="D1588" s="34" t="s">
        <v>524</v>
      </c>
      <c r="E1588" s="34" t="s">
        <v>896</v>
      </c>
      <c r="F1588" s="35" t="s">
        <v>1199</v>
      </c>
      <c r="G1588" s="36"/>
      <c r="H1588" s="33">
        <v>26</v>
      </c>
      <c r="I1588" s="40">
        <f t="shared" si="48"/>
        <v>-1</v>
      </c>
      <c r="J1588" s="36"/>
      <c r="K1588" s="33">
        <v>200</v>
      </c>
      <c r="L1588" s="37">
        <f t="shared" si="49"/>
        <v>-1</v>
      </c>
    </row>
    <row r="1589" spans="1:12" x14ac:dyDescent="0.2">
      <c r="A1589" s="34" t="s">
        <v>21</v>
      </c>
      <c r="B1589" s="34" t="s">
        <v>36</v>
      </c>
      <c r="C1589" s="34" t="s">
        <v>1075</v>
      </c>
      <c r="D1589" s="34" t="s">
        <v>512</v>
      </c>
      <c r="E1589" s="34" t="s">
        <v>584</v>
      </c>
      <c r="F1589" s="35" t="s">
        <v>805</v>
      </c>
      <c r="G1589" s="36"/>
      <c r="H1589" s="33">
        <v>5</v>
      </c>
      <c r="I1589" s="40">
        <f t="shared" si="48"/>
        <v>-1</v>
      </c>
      <c r="J1589" s="36"/>
      <c r="K1589" s="33">
        <v>0</v>
      </c>
      <c r="L1589" s="37" t="e">
        <f t="shared" si="49"/>
        <v>#DIV/0!</v>
      </c>
    </row>
    <row r="1590" spans="1:12" x14ac:dyDescent="0.2">
      <c r="A1590" s="34" t="s">
        <v>21</v>
      </c>
      <c r="B1590" s="34" t="s">
        <v>36</v>
      </c>
      <c r="C1590" s="34" t="s">
        <v>1075</v>
      </c>
      <c r="D1590" s="34" t="s">
        <v>512</v>
      </c>
      <c r="E1590" s="34" t="s">
        <v>589</v>
      </c>
      <c r="F1590" s="35" t="s">
        <v>1094</v>
      </c>
      <c r="G1590" s="33">
        <v>331</v>
      </c>
      <c r="H1590" s="33">
        <v>321</v>
      </c>
      <c r="I1590" s="40">
        <f t="shared" si="48"/>
        <v>3.1152647975077885E-2</v>
      </c>
      <c r="J1590" s="33">
        <v>0</v>
      </c>
      <c r="K1590" s="33">
        <v>0</v>
      </c>
      <c r="L1590" s="37" t="e">
        <f t="shared" si="49"/>
        <v>#DIV/0!</v>
      </c>
    </row>
    <row r="1591" spans="1:12" x14ac:dyDescent="0.2">
      <c r="A1591" s="34" t="s">
        <v>21</v>
      </c>
      <c r="B1591" s="34" t="s">
        <v>36</v>
      </c>
      <c r="C1591" s="34" t="s">
        <v>1075</v>
      </c>
      <c r="D1591" s="34" t="s">
        <v>512</v>
      </c>
      <c r="E1591" s="34" t="s">
        <v>596</v>
      </c>
      <c r="F1591" s="35" t="s">
        <v>1091</v>
      </c>
      <c r="G1591" s="33">
        <v>72</v>
      </c>
      <c r="H1591" s="33">
        <v>48</v>
      </c>
      <c r="I1591" s="40">
        <f t="shared" si="48"/>
        <v>0.5</v>
      </c>
      <c r="J1591" s="33">
        <v>0</v>
      </c>
      <c r="K1591" s="33">
        <v>0</v>
      </c>
      <c r="L1591" s="37" t="e">
        <f t="shared" si="49"/>
        <v>#DIV/0!</v>
      </c>
    </row>
    <row r="1592" spans="1:12" x14ac:dyDescent="0.2">
      <c r="A1592" s="34" t="s">
        <v>21</v>
      </c>
      <c r="B1592" s="34" t="s">
        <v>36</v>
      </c>
      <c r="C1592" s="34" t="s">
        <v>1075</v>
      </c>
      <c r="D1592" s="34" t="s">
        <v>512</v>
      </c>
      <c r="E1592" s="34" t="s">
        <v>683</v>
      </c>
      <c r="F1592" s="35" t="s">
        <v>489</v>
      </c>
      <c r="G1592" s="36"/>
      <c r="H1592" s="33">
        <v>22</v>
      </c>
      <c r="I1592" s="40">
        <f t="shared" si="48"/>
        <v>-1</v>
      </c>
      <c r="J1592" s="36"/>
      <c r="K1592" s="33">
        <v>0</v>
      </c>
      <c r="L1592" s="37" t="e">
        <f t="shared" si="49"/>
        <v>#DIV/0!</v>
      </c>
    </row>
    <row r="1593" spans="1:12" x14ac:dyDescent="0.2">
      <c r="A1593" s="34" t="s">
        <v>21</v>
      </c>
      <c r="B1593" s="34" t="s">
        <v>36</v>
      </c>
      <c r="C1593" s="34" t="s">
        <v>1075</v>
      </c>
      <c r="D1593" s="34" t="s">
        <v>512</v>
      </c>
      <c r="E1593" s="34" t="s">
        <v>595</v>
      </c>
      <c r="F1593" s="35" t="s">
        <v>1090</v>
      </c>
      <c r="G1593" s="33">
        <v>502</v>
      </c>
      <c r="H1593" s="33">
        <v>36</v>
      </c>
      <c r="I1593" s="40">
        <f t="shared" si="48"/>
        <v>12.944444444444445</v>
      </c>
      <c r="J1593" s="33">
        <v>0</v>
      </c>
      <c r="K1593" s="33">
        <v>0</v>
      </c>
      <c r="L1593" s="37" t="e">
        <f t="shared" si="49"/>
        <v>#DIV/0!</v>
      </c>
    </row>
    <row r="1594" spans="1:12" x14ac:dyDescent="0.2">
      <c r="A1594" s="34" t="s">
        <v>21</v>
      </c>
      <c r="B1594" s="34" t="s">
        <v>36</v>
      </c>
      <c r="C1594" s="34" t="s">
        <v>1075</v>
      </c>
      <c r="D1594" s="34" t="s">
        <v>512</v>
      </c>
      <c r="E1594" s="34" t="s">
        <v>594</v>
      </c>
      <c r="F1594" s="35" t="s">
        <v>160</v>
      </c>
      <c r="G1594" s="33">
        <v>166</v>
      </c>
      <c r="H1594" s="33">
        <v>42</v>
      </c>
      <c r="I1594" s="40">
        <f t="shared" si="48"/>
        <v>2.9523809523809526</v>
      </c>
      <c r="J1594" s="33">
        <v>0</v>
      </c>
      <c r="K1594" s="33">
        <v>0</v>
      </c>
      <c r="L1594" s="37" t="e">
        <f t="shared" si="49"/>
        <v>#DIV/0!</v>
      </c>
    </row>
    <row r="1595" spans="1:12" x14ac:dyDescent="0.2">
      <c r="A1595" s="34" t="s">
        <v>21</v>
      </c>
      <c r="B1595" s="34" t="s">
        <v>36</v>
      </c>
      <c r="C1595" s="34" t="s">
        <v>1075</v>
      </c>
      <c r="D1595" s="34" t="s">
        <v>512</v>
      </c>
      <c r="E1595" s="34" t="s">
        <v>881</v>
      </c>
      <c r="F1595" s="35" t="s">
        <v>1116</v>
      </c>
      <c r="G1595" s="36"/>
      <c r="H1595" s="33">
        <v>14</v>
      </c>
      <c r="I1595" s="40">
        <f t="shared" si="48"/>
        <v>-1</v>
      </c>
      <c r="J1595" s="36"/>
      <c r="K1595" s="33">
        <v>0</v>
      </c>
      <c r="L1595" s="37" t="e">
        <f t="shared" si="49"/>
        <v>#DIV/0!</v>
      </c>
    </row>
    <row r="1596" spans="1:12" x14ac:dyDescent="0.2">
      <c r="A1596" s="34" t="s">
        <v>21</v>
      </c>
      <c r="B1596" s="34" t="s">
        <v>36</v>
      </c>
      <c r="C1596" s="34" t="s">
        <v>1075</v>
      </c>
      <c r="D1596" s="34" t="s">
        <v>512</v>
      </c>
      <c r="E1596" s="34" t="s">
        <v>925</v>
      </c>
      <c r="F1596" s="35" t="s">
        <v>1095</v>
      </c>
      <c r="G1596" s="36"/>
      <c r="H1596" s="33">
        <v>3</v>
      </c>
      <c r="I1596" s="40">
        <f t="shared" si="48"/>
        <v>-1</v>
      </c>
      <c r="J1596" s="36"/>
      <c r="K1596" s="33">
        <v>0</v>
      </c>
      <c r="L1596" s="37" t="e">
        <f t="shared" si="49"/>
        <v>#DIV/0!</v>
      </c>
    </row>
    <row r="1597" spans="1:12" x14ac:dyDescent="0.2">
      <c r="A1597" s="34" t="s">
        <v>21</v>
      </c>
      <c r="B1597" s="34" t="s">
        <v>36</v>
      </c>
      <c r="C1597" s="34" t="s">
        <v>1075</v>
      </c>
      <c r="D1597" s="34" t="s">
        <v>512</v>
      </c>
      <c r="E1597" s="34" t="s">
        <v>601</v>
      </c>
      <c r="F1597" s="35" t="s">
        <v>1092</v>
      </c>
      <c r="G1597" s="33">
        <v>93</v>
      </c>
      <c r="H1597" s="33">
        <v>3</v>
      </c>
      <c r="I1597" s="40">
        <f t="shared" si="48"/>
        <v>30</v>
      </c>
      <c r="J1597" s="33">
        <v>0</v>
      </c>
      <c r="K1597" s="33">
        <v>0</v>
      </c>
      <c r="L1597" s="37" t="e">
        <f t="shared" si="49"/>
        <v>#DIV/0!</v>
      </c>
    </row>
    <row r="1598" spans="1:12" x14ac:dyDescent="0.2">
      <c r="A1598" s="34" t="s">
        <v>21</v>
      </c>
      <c r="B1598" s="34" t="s">
        <v>36</v>
      </c>
      <c r="C1598" s="34" t="s">
        <v>1075</v>
      </c>
      <c r="D1598" s="34" t="s">
        <v>512</v>
      </c>
      <c r="E1598" s="34" t="s">
        <v>51</v>
      </c>
      <c r="F1598" s="35" t="s">
        <v>52</v>
      </c>
      <c r="G1598" s="36"/>
      <c r="H1598" s="33">
        <v>14</v>
      </c>
      <c r="I1598" s="40">
        <f t="shared" si="48"/>
        <v>-1</v>
      </c>
      <c r="J1598" s="36"/>
      <c r="K1598" s="33">
        <v>0</v>
      </c>
      <c r="L1598" s="37" t="e">
        <f t="shared" si="49"/>
        <v>#DIV/0!</v>
      </c>
    </row>
    <row r="1599" spans="1:12" x14ac:dyDescent="0.2">
      <c r="A1599" s="34" t="s">
        <v>21</v>
      </c>
      <c r="B1599" s="34" t="s">
        <v>36</v>
      </c>
      <c r="C1599" s="34" t="s">
        <v>1075</v>
      </c>
      <c r="D1599" s="34" t="s">
        <v>512</v>
      </c>
      <c r="E1599" s="34" t="s">
        <v>587</v>
      </c>
      <c r="F1599" s="35" t="s">
        <v>1089</v>
      </c>
      <c r="G1599" s="33">
        <v>1696</v>
      </c>
      <c r="H1599" s="33">
        <v>757</v>
      </c>
      <c r="I1599" s="40">
        <f t="shared" si="48"/>
        <v>1.240422721268164</v>
      </c>
      <c r="J1599" s="33">
        <v>0</v>
      </c>
      <c r="K1599" s="33">
        <v>0</v>
      </c>
      <c r="L1599" s="37" t="e">
        <f t="shared" si="49"/>
        <v>#DIV/0!</v>
      </c>
    </row>
    <row r="1600" spans="1:12" x14ac:dyDescent="0.2">
      <c r="A1600" s="34" t="s">
        <v>21</v>
      </c>
      <c r="B1600" s="34" t="s">
        <v>36</v>
      </c>
      <c r="C1600" s="34" t="s">
        <v>1075</v>
      </c>
      <c r="D1600" s="34" t="s">
        <v>512</v>
      </c>
      <c r="E1600" s="34" t="s">
        <v>604</v>
      </c>
      <c r="F1600" s="35" t="s">
        <v>1097</v>
      </c>
      <c r="G1600" s="36"/>
      <c r="H1600" s="33">
        <v>5</v>
      </c>
      <c r="I1600" s="40">
        <f t="shared" si="48"/>
        <v>-1</v>
      </c>
      <c r="J1600" s="36"/>
      <c r="K1600" s="33">
        <v>0</v>
      </c>
      <c r="L1600" s="37" t="e">
        <f t="shared" si="49"/>
        <v>#DIV/0!</v>
      </c>
    </row>
    <row r="1601" spans="1:12" x14ac:dyDescent="0.2">
      <c r="A1601" s="34" t="s">
        <v>21</v>
      </c>
      <c r="B1601" s="34" t="s">
        <v>36</v>
      </c>
      <c r="C1601" s="34" t="s">
        <v>1075</v>
      </c>
      <c r="D1601" s="34" t="s">
        <v>591</v>
      </c>
      <c r="E1601" s="34" t="s">
        <v>592</v>
      </c>
      <c r="F1601" s="35" t="s">
        <v>1281</v>
      </c>
      <c r="G1601" s="33">
        <v>5902</v>
      </c>
      <c r="H1601" s="33">
        <v>843</v>
      </c>
      <c r="I1601" s="40">
        <f t="shared" si="48"/>
        <v>6.0011862396204032</v>
      </c>
      <c r="J1601" s="33">
        <v>0</v>
      </c>
      <c r="K1601" s="33">
        <v>0</v>
      </c>
      <c r="L1601" s="37" t="e">
        <f t="shared" si="49"/>
        <v>#DIV/0!</v>
      </c>
    </row>
    <row r="1602" spans="1:12" x14ac:dyDescent="0.2">
      <c r="A1602" s="34" t="s">
        <v>21</v>
      </c>
      <c r="B1602" s="34" t="s">
        <v>36</v>
      </c>
      <c r="C1602" s="34" t="s">
        <v>1075</v>
      </c>
      <c r="D1602" s="34" t="s">
        <v>536</v>
      </c>
      <c r="E1602" s="34" t="s">
        <v>599</v>
      </c>
      <c r="F1602" s="35" t="s">
        <v>536</v>
      </c>
      <c r="G1602" s="33">
        <v>17</v>
      </c>
      <c r="H1602" s="33">
        <v>21</v>
      </c>
      <c r="I1602" s="40">
        <f t="shared" si="48"/>
        <v>-0.19047619047619047</v>
      </c>
      <c r="J1602" s="33">
        <v>0</v>
      </c>
      <c r="K1602" s="33">
        <v>0</v>
      </c>
      <c r="L1602" s="37" t="e">
        <f t="shared" si="49"/>
        <v>#DIV/0!</v>
      </c>
    </row>
    <row r="1603" spans="1:12" x14ac:dyDescent="0.2">
      <c r="A1603" s="34" t="s">
        <v>21</v>
      </c>
      <c r="B1603" s="34" t="s">
        <v>36</v>
      </c>
      <c r="C1603" s="34" t="s">
        <v>1075</v>
      </c>
      <c r="D1603" s="34" t="s">
        <v>534</v>
      </c>
      <c r="E1603" s="34" t="s">
        <v>609</v>
      </c>
      <c r="F1603" s="35" t="s">
        <v>1269</v>
      </c>
      <c r="G1603" s="33">
        <v>103</v>
      </c>
      <c r="H1603" s="33">
        <v>15</v>
      </c>
      <c r="I1603" s="40">
        <f t="shared" si="48"/>
        <v>5.8666666666666663</v>
      </c>
      <c r="J1603" s="33">
        <v>0</v>
      </c>
      <c r="K1603" s="33">
        <v>0</v>
      </c>
      <c r="L1603" s="37" t="e">
        <f t="shared" si="49"/>
        <v>#DIV/0!</v>
      </c>
    </row>
    <row r="1604" spans="1:12" x14ac:dyDescent="0.2">
      <c r="A1604" s="34" t="s">
        <v>21</v>
      </c>
      <c r="B1604" s="34" t="s">
        <v>36</v>
      </c>
      <c r="C1604" s="34" t="s">
        <v>1075</v>
      </c>
      <c r="D1604" s="34" t="s">
        <v>527</v>
      </c>
      <c r="E1604" s="34" t="s">
        <v>576</v>
      </c>
      <c r="F1604" s="35" t="s">
        <v>1088</v>
      </c>
      <c r="G1604" s="36"/>
      <c r="H1604" s="33">
        <v>4</v>
      </c>
      <c r="I1604" s="40">
        <f t="shared" si="48"/>
        <v>-1</v>
      </c>
      <c r="J1604" s="36"/>
      <c r="K1604" s="33">
        <v>0</v>
      </c>
      <c r="L1604" s="37" t="e">
        <f t="shared" si="49"/>
        <v>#DIV/0!</v>
      </c>
    </row>
    <row r="1605" spans="1:12" x14ac:dyDescent="0.2">
      <c r="A1605" s="34" t="s">
        <v>21</v>
      </c>
      <c r="B1605" s="34" t="s">
        <v>36</v>
      </c>
      <c r="C1605" s="34" t="s">
        <v>1075</v>
      </c>
      <c r="D1605" s="34" t="s">
        <v>527</v>
      </c>
      <c r="E1605" s="34" t="s">
        <v>590</v>
      </c>
      <c r="F1605" s="35" t="s">
        <v>1087</v>
      </c>
      <c r="G1605" s="33">
        <v>36</v>
      </c>
      <c r="H1605" s="36"/>
      <c r="I1605" s="40" t="e">
        <f t="shared" si="48"/>
        <v>#DIV/0!</v>
      </c>
      <c r="J1605" s="33">
        <v>0</v>
      </c>
      <c r="K1605" s="36"/>
      <c r="L1605" s="37" t="e">
        <f t="shared" si="49"/>
        <v>#DIV/0!</v>
      </c>
    </row>
    <row r="1606" spans="1:12" x14ac:dyDescent="0.2">
      <c r="A1606" s="34" t="s">
        <v>21</v>
      </c>
      <c r="B1606" s="34" t="s">
        <v>36</v>
      </c>
      <c r="C1606" s="34" t="s">
        <v>1075</v>
      </c>
      <c r="D1606" s="34" t="s">
        <v>580</v>
      </c>
      <c r="E1606" s="34" t="s">
        <v>581</v>
      </c>
      <c r="F1606" s="35" t="s">
        <v>1346</v>
      </c>
      <c r="G1606" s="33">
        <v>5</v>
      </c>
      <c r="H1606" s="33">
        <v>2</v>
      </c>
      <c r="I1606" s="40">
        <f t="shared" si="48"/>
        <v>1.5</v>
      </c>
      <c r="J1606" s="33">
        <v>0</v>
      </c>
      <c r="K1606" s="33">
        <v>0</v>
      </c>
      <c r="L1606" s="37" t="e">
        <f t="shared" si="49"/>
        <v>#DIV/0!</v>
      </c>
    </row>
    <row r="1607" spans="1:12" x14ac:dyDescent="0.2">
      <c r="A1607" s="34" t="s">
        <v>21</v>
      </c>
      <c r="B1607" s="34" t="s">
        <v>36</v>
      </c>
      <c r="C1607" s="34" t="s">
        <v>1075</v>
      </c>
      <c r="D1607" s="34" t="s">
        <v>518</v>
      </c>
      <c r="E1607" s="34" t="s">
        <v>988</v>
      </c>
      <c r="F1607" s="35" t="s">
        <v>1191</v>
      </c>
      <c r="G1607" s="36"/>
      <c r="H1607" s="33">
        <v>2</v>
      </c>
      <c r="I1607" s="40">
        <f t="shared" si="48"/>
        <v>-1</v>
      </c>
      <c r="J1607" s="36"/>
      <c r="K1607" s="33">
        <v>0</v>
      </c>
      <c r="L1607" s="37" t="e">
        <f t="shared" si="49"/>
        <v>#DIV/0!</v>
      </c>
    </row>
    <row r="1608" spans="1:12" x14ac:dyDescent="0.2">
      <c r="A1608" s="34" t="s">
        <v>21</v>
      </c>
      <c r="B1608" s="34" t="s">
        <v>36</v>
      </c>
      <c r="C1608" s="34" t="s">
        <v>1075</v>
      </c>
      <c r="D1608" s="34" t="s">
        <v>518</v>
      </c>
      <c r="E1608" s="34" t="s">
        <v>519</v>
      </c>
      <c r="F1608" s="35" t="s">
        <v>518</v>
      </c>
      <c r="G1608" s="33">
        <v>18361</v>
      </c>
      <c r="H1608" s="33">
        <v>2639</v>
      </c>
      <c r="I1608" s="40">
        <f t="shared" si="48"/>
        <v>5.9575596816976129</v>
      </c>
      <c r="J1608" s="33">
        <v>0</v>
      </c>
      <c r="K1608" s="33">
        <v>0</v>
      </c>
      <c r="L1608" s="37" t="e">
        <f t="shared" si="49"/>
        <v>#DIV/0!</v>
      </c>
    </row>
    <row r="1609" spans="1:12" x14ac:dyDescent="0.2">
      <c r="A1609" s="34" t="s">
        <v>21</v>
      </c>
      <c r="B1609" s="34" t="s">
        <v>36</v>
      </c>
      <c r="C1609" s="34" t="s">
        <v>1075</v>
      </c>
      <c r="D1609" s="34" t="s">
        <v>748</v>
      </c>
      <c r="E1609" s="34" t="s">
        <v>750</v>
      </c>
      <c r="F1609" s="35" t="s">
        <v>749</v>
      </c>
      <c r="G1609" s="36"/>
      <c r="H1609" s="33">
        <v>1</v>
      </c>
      <c r="I1609" s="40">
        <f t="shared" si="48"/>
        <v>-1</v>
      </c>
      <c r="J1609" s="36"/>
      <c r="K1609" s="33">
        <v>0</v>
      </c>
      <c r="L1609" s="37" t="e">
        <f t="shared" si="49"/>
        <v>#DIV/0!</v>
      </c>
    </row>
    <row r="1610" spans="1:12" x14ac:dyDescent="0.2">
      <c r="A1610" s="34" t="s">
        <v>21</v>
      </c>
      <c r="B1610" s="34" t="s">
        <v>36</v>
      </c>
      <c r="C1610" s="34" t="s">
        <v>1075</v>
      </c>
      <c r="D1610" s="34" t="s">
        <v>513</v>
      </c>
      <c r="E1610" s="34" t="s">
        <v>593</v>
      </c>
      <c r="F1610" s="35" t="s">
        <v>1248</v>
      </c>
      <c r="G1610" s="33">
        <v>22</v>
      </c>
      <c r="H1610" s="36"/>
      <c r="I1610" s="40" t="e">
        <f t="shared" si="48"/>
        <v>#DIV/0!</v>
      </c>
      <c r="J1610" s="33">
        <v>0</v>
      </c>
      <c r="K1610" s="36"/>
      <c r="L1610" s="37" t="e">
        <f t="shared" si="49"/>
        <v>#DIV/0!</v>
      </c>
    </row>
    <row r="1611" spans="1:12" x14ac:dyDescent="0.2">
      <c r="A1611" s="34" t="s">
        <v>21</v>
      </c>
      <c r="B1611" s="34" t="s">
        <v>36</v>
      </c>
      <c r="C1611" s="34" t="s">
        <v>1075</v>
      </c>
      <c r="D1611" s="34" t="s">
        <v>541</v>
      </c>
      <c r="E1611" s="34" t="s">
        <v>583</v>
      </c>
      <c r="F1611" s="35" t="s">
        <v>1275</v>
      </c>
      <c r="G1611" s="33">
        <v>293</v>
      </c>
      <c r="H1611" s="33">
        <v>34</v>
      </c>
      <c r="I1611" s="40">
        <f t="shared" si="48"/>
        <v>7.617647058823529</v>
      </c>
      <c r="J1611" s="33">
        <v>0</v>
      </c>
      <c r="K1611" s="33">
        <v>0</v>
      </c>
      <c r="L1611" s="37" t="e">
        <f t="shared" si="49"/>
        <v>#DIV/0!</v>
      </c>
    </row>
    <row r="1612" spans="1:12" x14ac:dyDescent="0.2">
      <c r="A1612" s="34" t="s">
        <v>21</v>
      </c>
      <c r="B1612" s="34" t="s">
        <v>36</v>
      </c>
      <c r="C1612" s="34" t="s">
        <v>1075</v>
      </c>
      <c r="D1612" s="34" t="s">
        <v>541</v>
      </c>
      <c r="E1612" s="34" t="s">
        <v>578</v>
      </c>
      <c r="F1612" s="35" t="s">
        <v>1271</v>
      </c>
      <c r="G1612" s="33">
        <v>54</v>
      </c>
      <c r="H1612" s="33">
        <v>46</v>
      </c>
      <c r="I1612" s="40">
        <f t="shared" ref="I1612:I1675" si="50">G1612/H1612-1</f>
        <v>0.17391304347826098</v>
      </c>
      <c r="J1612" s="33">
        <v>0</v>
      </c>
      <c r="K1612" s="33">
        <v>0</v>
      </c>
      <c r="L1612" s="37" t="e">
        <f t="shared" ref="L1612:L1675" si="51">J1612/K1612-1</f>
        <v>#DIV/0!</v>
      </c>
    </row>
    <row r="1613" spans="1:12" x14ac:dyDescent="0.2">
      <c r="A1613" s="34" t="s">
        <v>21</v>
      </c>
      <c r="B1613" s="34" t="s">
        <v>36</v>
      </c>
      <c r="C1613" s="34" t="s">
        <v>1075</v>
      </c>
      <c r="D1613" s="34" t="s">
        <v>553</v>
      </c>
      <c r="E1613" s="34" t="s">
        <v>554</v>
      </c>
      <c r="F1613" s="35" t="s">
        <v>1296</v>
      </c>
      <c r="G1613" s="33">
        <v>24</v>
      </c>
      <c r="H1613" s="33">
        <v>2</v>
      </c>
      <c r="I1613" s="40">
        <f t="shared" si="50"/>
        <v>11</v>
      </c>
      <c r="J1613" s="33">
        <v>0</v>
      </c>
      <c r="K1613" s="33">
        <v>0</v>
      </c>
      <c r="L1613" s="37" t="e">
        <f t="shared" si="51"/>
        <v>#DIV/0!</v>
      </c>
    </row>
    <row r="1614" spans="1:12" x14ac:dyDescent="0.2">
      <c r="A1614" s="34" t="s">
        <v>21</v>
      </c>
      <c r="B1614" s="34" t="s">
        <v>36</v>
      </c>
      <c r="C1614" s="34" t="s">
        <v>1075</v>
      </c>
      <c r="D1614" s="34" t="s">
        <v>553</v>
      </c>
      <c r="E1614" s="34" t="s">
        <v>561</v>
      </c>
      <c r="F1614" s="35" t="s">
        <v>1294</v>
      </c>
      <c r="G1614" s="36"/>
      <c r="H1614" s="33">
        <v>2</v>
      </c>
      <c r="I1614" s="40">
        <f t="shared" si="50"/>
        <v>-1</v>
      </c>
      <c r="J1614" s="36"/>
      <c r="K1614" s="33">
        <v>0</v>
      </c>
      <c r="L1614" s="37" t="e">
        <f t="shared" si="51"/>
        <v>#DIV/0!</v>
      </c>
    </row>
    <row r="1615" spans="1:12" x14ac:dyDescent="0.2">
      <c r="A1615" s="34" t="s">
        <v>21</v>
      </c>
      <c r="B1615" s="34" t="s">
        <v>36</v>
      </c>
      <c r="C1615" s="34" t="s">
        <v>1075</v>
      </c>
      <c r="D1615" s="34" t="s">
        <v>614</v>
      </c>
      <c r="E1615" s="34" t="s">
        <v>615</v>
      </c>
      <c r="F1615" s="35" t="s">
        <v>1268</v>
      </c>
      <c r="G1615" s="33">
        <v>85</v>
      </c>
      <c r="H1615" s="33">
        <v>109</v>
      </c>
      <c r="I1615" s="40">
        <f t="shared" si="50"/>
        <v>-0.22018348623853212</v>
      </c>
      <c r="J1615" s="33">
        <v>0</v>
      </c>
      <c r="K1615" s="33">
        <v>0</v>
      </c>
      <c r="L1615" s="37" t="e">
        <f t="shared" si="51"/>
        <v>#DIV/0!</v>
      </c>
    </row>
    <row r="1616" spans="1:12" x14ac:dyDescent="0.2">
      <c r="A1616" s="34" t="s">
        <v>21</v>
      </c>
      <c r="B1616" s="34" t="s">
        <v>36</v>
      </c>
      <c r="C1616" s="34" t="s">
        <v>1075</v>
      </c>
      <c r="D1616" s="34" t="s">
        <v>726</v>
      </c>
      <c r="E1616" s="34" t="s">
        <v>727</v>
      </c>
      <c r="F1616" s="35" t="s">
        <v>1354</v>
      </c>
      <c r="G1616" s="36"/>
      <c r="H1616" s="33">
        <v>10</v>
      </c>
      <c r="I1616" s="40">
        <f t="shared" si="50"/>
        <v>-1</v>
      </c>
      <c r="J1616" s="36"/>
      <c r="K1616" s="33">
        <v>0</v>
      </c>
      <c r="L1616" s="37" t="e">
        <f t="shared" si="51"/>
        <v>#DIV/0!</v>
      </c>
    </row>
    <row r="1617" spans="1:12" x14ac:dyDescent="0.2">
      <c r="A1617" s="34" t="s">
        <v>21</v>
      </c>
      <c r="B1617" s="34" t="s">
        <v>36</v>
      </c>
      <c r="C1617" s="34" t="s">
        <v>1075</v>
      </c>
      <c r="D1617" s="34" t="s">
        <v>550</v>
      </c>
      <c r="E1617" s="34" t="s">
        <v>579</v>
      </c>
      <c r="F1617" s="35" t="s">
        <v>1202</v>
      </c>
      <c r="G1617" s="33">
        <v>890</v>
      </c>
      <c r="H1617" s="33">
        <v>672</v>
      </c>
      <c r="I1617" s="40">
        <f t="shared" si="50"/>
        <v>0.32440476190476186</v>
      </c>
      <c r="J1617" s="33">
        <v>0</v>
      </c>
      <c r="K1617" s="33">
        <v>0</v>
      </c>
      <c r="L1617" s="37" t="e">
        <f t="shared" si="51"/>
        <v>#DIV/0!</v>
      </c>
    </row>
    <row r="1618" spans="1:12" x14ac:dyDescent="0.2">
      <c r="A1618" s="34" t="s">
        <v>21</v>
      </c>
      <c r="B1618" s="34" t="s">
        <v>36</v>
      </c>
      <c r="C1618" s="34" t="s">
        <v>1075</v>
      </c>
      <c r="D1618" s="34" t="s">
        <v>799</v>
      </c>
      <c r="E1618" s="34" t="s">
        <v>800</v>
      </c>
      <c r="F1618" s="35" t="s">
        <v>1345</v>
      </c>
      <c r="G1618" s="36"/>
      <c r="H1618" s="33">
        <v>3</v>
      </c>
      <c r="I1618" s="40">
        <f t="shared" si="50"/>
        <v>-1</v>
      </c>
      <c r="J1618" s="36"/>
      <c r="K1618" s="33">
        <v>0</v>
      </c>
      <c r="L1618" s="37" t="e">
        <f t="shared" si="51"/>
        <v>#DIV/0!</v>
      </c>
    </row>
    <row r="1619" spans="1:12" x14ac:dyDescent="0.2">
      <c r="A1619" s="34" t="s">
        <v>21</v>
      </c>
      <c r="B1619" s="34" t="s">
        <v>36</v>
      </c>
      <c r="C1619" s="34" t="s">
        <v>1075</v>
      </c>
      <c r="D1619" s="34" t="s">
        <v>499</v>
      </c>
      <c r="E1619" s="34" t="s">
        <v>606</v>
      </c>
      <c r="F1619" s="35" t="s">
        <v>605</v>
      </c>
      <c r="G1619" s="33">
        <v>120</v>
      </c>
      <c r="H1619" s="36"/>
      <c r="I1619" s="40" t="e">
        <f t="shared" si="50"/>
        <v>#DIV/0!</v>
      </c>
      <c r="J1619" s="33">
        <v>0</v>
      </c>
      <c r="K1619" s="36"/>
      <c r="L1619" s="37" t="e">
        <f t="shared" si="51"/>
        <v>#DIV/0!</v>
      </c>
    </row>
    <row r="1620" spans="1:12" x14ac:dyDescent="0.2">
      <c r="A1620" s="34" t="s">
        <v>21</v>
      </c>
      <c r="B1620" s="34" t="s">
        <v>36</v>
      </c>
      <c r="C1620" s="34" t="s">
        <v>1075</v>
      </c>
      <c r="D1620" s="34" t="s">
        <v>499</v>
      </c>
      <c r="E1620" s="34" t="s">
        <v>500</v>
      </c>
      <c r="F1620" s="35" t="s">
        <v>1082</v>
      </c>
      <c r="G1620" s="33">
        <v>1169</v>
      </c>
      <c r="H1620" s="36"/>
      <c r="I1620" s="40" t="e">
        <f t="shared" si="50"/>
        <v>#DIV/0!</v>
      </c>
      <c r="J1620" s="33">
        <v>0</v>
      </c>
      <c r="K1620" s="36"/>
      <c r="L1620" s="37" t="e">
        <f t="shared" si="51"/>
        <v>#DIV/0!</v>
      </c>
    </row>
    <row r="1621" spans="1:12" x14ac:dyDescent="0.2">
      <c r="A1621" s="34" t="s">
        <v>21</v>
      </c>
      <c r="B1621" s="34" t="s">
        <v>36</v>
      </c>
      <c r="C1621" s="34" t="s">
        <v>1075</v>
      </c>
      <c r="D1621" s="34" t="s">
        <v>815</v>
      </c>
      <c r="E1621" s="34" t="s">
        <v>816</v>
      </c>
      <c r="F1621" s="35" t="s">
        <v>1341</v>
      </c>
      <c r="G1621" s="36"/>
      <c r="H1621" s="33">
        <v>6</v>
      </c>
      <c r="I1621" s="40">
        <f t="shared" si="50"/>
        <v>-1</v>
      </c>
      <c r="J1621" s="36"/>
      <c r="K1621" s="33">
        <v>0</v>
      </c>
      <c r="L1621" s="37" t="e">
        <f t="shared" si="51"/>
        <v>#DIV/0!</v>
      </c>
    </row>
    <row r="1622" spans="1:12" x14ac:dyDescent="0.2">
      <c r="A1622" s="34" t="s">
        <v>21</v>
      </c>
      <c r="B1622" s="34" t="s">
        <v>36</v>
      </c>
      <c r="C1622" s="34" t="s">
        <v>1075</v>
      </c>
      <c r="D1622" s="34" t="s">
        <v>497</v>
      </c>
      <c r="E1622" s="34" t="s">
        <v>498</v>
      </c>
      <c r="F1622" s="35" t="s">
        <v>1350</v>
      </c>
      <c r="G1622" s="36"/>
      <c r="H1622" s="33">
        <v>2</v>
      </c>
      <c r="I1622" s="40">
        <f t="shared" si="50"/>
        <v>-1</v>
      </c>
      <c r="J1622" s="36"/>
      <c r="K1622" s="33">
        <v>0</v>
      </c>
      <c r="L1622" s="37" t="e">
        <f t="shared" si="51"/>
        <v>#DIV/0!</v>
      </c>
    </row>
    <row r="1623" spans="1:12" x14ac:dyDescent="0.2">
      <c r="A1623" s="34" t="s">
        <v>21</v>
      </c>
      <c r="B1623" s="34" t="s">
        <v>42</v>
      </c>
      <c r="C1623" s="34" t="s">
        <v>1073</v>
      </c>
      <c r="D1623" s="34" t="s">
        <v>516</v>
      </c>
      <c r="E1623" s="34" t="s">
        <v>600</v>
      </c>
      <c r="F1623" s="35" t="s">
        <v>1263</v>
      </c>
      <c r="G1623" s="33">
        <v>8</v>
      </c>
      <c r="H1623" s="36"/>
      <c r="I1623" s="40" t="e">
        <f t="shared" si="50"/>
        <v>#DIV/0!</v>
      </c>
      <c r="J1623" s="33">
        <v>0</v>
      </c>
      <c r="K1623" s="36"/>
      <c r="L1623" s="37" t="e">
        <f t="shared" si="51"/>
        <v>#DIV/0!</v>
      </c>
    </row>
    <row r="1624" spans="1:12" x14ac:dyDescent="0.2">
      <c r="A1624" s="34" t="s">
        <v>21</v>
      </c>
      <c r="B1624" s="34" t="s">
        <v>42</v>
      </c>
      <c r="C1624" s="34" t="s">
        <v>1073</v>
      </c>
      <c r="D1624" s="34" t="s">
        <v>528</v>
      </c>
      <c r="E1624" s="34" t="s">
        <v>602</v>
      </c>
      <c r="F1624" s="35" t="s">
        <v>1209</v>
      </c>
      <c r="G1624" s="33">
        <v>1</v>
      </c>
      <c r="H1624" s="36"/>
      <c r="I1624" s="40" t="e">
        <f t="shared" si="50"/>
        <v>#DIV/0!</v>
      </c>
      <c r="J1624" s="33">
        <v>0</v>
      </c>
      <c r="K1624" s="36"/>
      <c r="L1624" s="37" t="e">
        <f t="shared" si="51"/>
        <v>#DIV/0!</v>
      </c>
    </row>
    <row r="1625" spans="1:12" x14ac:dyDescent="0.2">
      <c r="A1625" s="34" t="s">
        <v>21</v>
      </c>
      <c r="B1625" s="34" t="s">
        <v>42</v>
      </c>
      <c r="C1625" s="34" t="s">
        <v>1073</v>
      </c>
      <c r="D1625" s="34" t="s">
        <v>528</v>
      </c>
      <c r="E1625" s="34" t="s">
        <v>588</v>
      </c>
      <c r="F1625" s="35" t="s">
        <v>528</v>
      </c>
      <c r="G1625" s="33">
        <v>6</v>
      </c>
      <c r="H1625" s="36"/>
      <c r="I1625" s="40" t="e">
        <f t="shared" si="50"/>
        <v>#DIV/0!</v>
      </c>
      <c r="J1625" s="33">
        <v>0</v>
      </c>
      <c r="K1625" s="36"/>
      <c r="L1625" s="37" t="e">
        <f t="shared" si="51"/>
        <v>#DIV/0!</v>
      </c>
    </row>
    <row r="1626" spans="1:12" x14ac:dyDescent="0.2">
      <c r="A1626" s="34" t="s">
        <v>21</v>
      </c>
      <c r="B1626" s="34" t="s">
        <v>42</v>
      </c>
      <c r="C1626" s="34" t="s">
        <v>1073</v>
      </c>
      <c r="D1626" s="34" t="s">
        <v>33</v>
      </c>
      <c r="E1626" s="34" t="s">
        <v>529</v>
      </c>
      <c r="F1626" s="35" t="s">
        <v>1232</v>
      </c>
      <c r="G1626" s="33">
        <v>1</v>
      </c>
      <c r="H1626" s="36"/>
      <c r="I1626" s="40" t="e">
        <f t="shared" si="50"/>
        <v>#DIV/0!</v>
      </c>
      <c r="J1626" s="33">
        <v>0</v>
      </c>
      <c r="K1626" s="36"/>
      <c r="L1626" s="37" t="e">
        <f t="shared" si="51"/>
        <v>#DIV/0!</v>
      </c>
    </row>
    <row r="1627" spans="1:12" x14ac:dyDescent="0.2">
      <c r="A1627" s="34" t="s">
        <v>21</v>
      </c>
      <c r="B1627" s="34" t="s">
        <v>42</v>
      </c>
      <c r="C1627" s="34" t="s">
        <v>1073</v>
      </c>
      <c r="D1627" s="34" t="s">
        <v>550</v>
      </c>
      <c r="E1627" s="34" t="s">
        <v>579</v>
      </c>
      <c r="F1627" s="35" t="s">
        <v>1202</v>
      </c>
      <c r="G1627" s="33">
        <v>3</v>
      </c>
      <c r="H1627" s="36"/>
      <c r="I1627" s="40" t="e">
        <f t="shared" si="50"/>
        <v>#DIV/0!</v>
      </c>
      <c r="J1627" s="33">
        <v>0</v>
      </c>
      <c r="K1627" s="36"/>
      <c r="L1627" s="37" t="e">
        <f t="shared" si="51"/>
        <v>#DIV/0!</v>
      </c>
    </row>
    <row r="1628" spans="1:12" x14ac:dyDescent="0.2">
      <c r="A1628" s="34" t="s">
        <v>21</v>
      </c>
      <c r="B1628" s="34" t="s">
        <v>42</v>
      </c>
      <c r="C1628" s="34" t="s">
        <v>1073</v>
      </c>
      <c r="D1628" s="34" t="s">
        <v>591</v>
      </c>
      <c r="E1628" s="34" t="s">
        <v>592</v>
      </c>
      <c r="F1628" s="35" t="s">
        <v>1281</v>
      </c>
      <c r="G1628" s="33">
        <v>1</v>
      </c>
      <c r="H1628" s="36"/>
      <c r="I1628" s="40" t="e">
        <f t="shared" si="50"/>
        <v>#DIV/0!</v>
      </c>
      <c r="J1628" s="33">
        <v>0</v>
      </c>
      <c r="K1628" s="36"/>
      <c r="L1628" s="37" t="e">
        <f t="shared" si="51"/>
        <v>#DIV/0!</v>
      </c>
    </row>
    <row r="1629" spans="1:12" x14ac:dyDescent="0.2">
      <c r="A1629" s="34" t="s">
        <v>21</v>
      </c>
      <c r="B1629" s="34" t="s">
        <v>42</v>
      </c>
      <c r="C1629" s="34" t="s">
        <v>1073</v>
      </c>
      <c r="D1629" s="34" t="s">
        <v>536</v>
      </c>
      <c r="E1629" s="34" t="s">
        <v>599</v>
      </c>
      <c r="F1629" s="35" t="s">
        <v>536</v>
      </c>
      <c r="G1629" s="33">
        <v>1</v>
      </c>
      <c r="H1629" s="36"/>
      <c r="I1629" s="40" t="e">
        <f t="shared" si="50"/>
        <v>#DIV/0!</v>
      </c>
      <c r="J1629" s="33">
        <v>0</v>
      </c>
      <c r="K1629" s="36"/>
      <c r="L1629" s="37" t="e">
        <f t="shared" si="51"/>
        <v>#DIV/0!</v>
      </c>
    </row>
    <row r="1630" spans="1:12" x14ac:dyDescent="0.2">
      <c r="A1630" s="34" t="s">
        <v>21</v>
      </c>
      <c r="B1630" s="34" t="s">
        <v>42</v>
      </c>
      <c r="C1630" s="34" t="s">
        <v>1073</v>
      </c>
      <c r="D1630" s="34" t="s">
        <v>499</v>
      </c>
      <c r="E1630" s="34" t="s">
        <v>500</v>
      </c>
      <c r="F1630" s="35" t="s">
        <v>1082</v>
      </c>
      <c r="G1630" s="33">
        <v>6</v>
      </c>
      <c r="H1630" s="36"/>
      <c r="I1630" s="40" t="e">
        <f t="shared" si="50"/>
        <v>#DIV/0!</v>
      </c>
      <c r="J1630" s="33">
        <v>0</v>
      </c>
      <c r="K1630" s="36"/>
      <c r="L1630" s="37" t="e">
        <f t="shared" si="51"/>
        <v>#DIV/0!</v>
      </c>
    </row>
    <row r="1631" spans="1:12" x14ac:dyDescent="0.2">
      <c r="A1631" s="34" t="s">
        <v>21</v>
      </c>
      <c r="B1631" s="34" t="s">
        <v>42</v>
      </c>
      <c r="C1631" s="34" t="s">
        <v>1073</v>
      </c>
      <c r="D1631" s="34" t="s">
        <v>512</v>
      </c>
      <c r="E1631" s="34" t="s">
        <v>595</v>
      </c>
      <c r="F1631" s="35" t="s">
        <v>1090</v>
      </c>
      <c r="G1631" s="33">
        <v>7</v>
      </c>
      <c r="H1631" s="36"/>
      <c r="I1631" s="40" t="e">
        <f t="shared" si="50"/>
        <v>#DIV/0!</v>
      </c>
      <c r="J1631" s="33">
        <v>0</v>
      </c>
      <c r="K1631" s="36"/>
      <c r="L1631" s="37" t="e">
        <f t="shared" si="51"/>
        <v>#DIV/0!</v>
      </c>
    </row>
    <row r="1632" spans="1:12" x14ac:dyDescent="0.2">
      <c r="A1632" s="34" t="s">
        <v>21</v>
      </c>
      <c r="B1632" s="34" t="s">
        <v>42</v>
      </c>
      <c r="C1632" s="34" t="s">
        <v>1073</v>
      </c>
      <c r="D1632" s="34" t="s">
        <v>508</v>
      </c>
      <c r="E1632" s="34" t="s">
        <v>610</v>
      </c>
      <c r="F1632" s="35" t="s">
        <v>1187</v>
      </c>
      <c r="G1632" s="33">
        <v>7</v>
      </c>
      <c r="H1632" s="36"/>
      <c r="I1632" s="40" t="e">
        <f t="shared" si="50"/>
        <v>#DIV/0!</v>
      </c>
      <c r="J1632" s="33">
        <v>0</v>
      </c>
      <c r="K1632" s="36"/>
      <c r="L1632" s="37" t="e">
        <f t="shared" si="51"/>
        <v>#DIV/0!</v>
      </c>
    </row>
    <row r="1633" spans="1:12" x14ac:dyDescent="0.2">
      <c r="A1633" s="34" t="s">
        <v>21</v>
      </c>
      <c r="B1633" s="34" t="s">
        <v>102</v>
      </c>
      <c r="C1633" s="34" t="s">
        <v>1361</v>
      </c>
      <c r="D1633" s="34" t="s">
        <v>515</v>
      </c>
      <c r="E1633" s="34" t="s">
        <v>523</v>
      </c>
      <c r="F1633" s="35" t="s">
        <v>522</v>
      </c>
      <c r="G1633" s="33">
        <v>0</v>
      </c>
      <c r="H1633" s="36"/>
      <c r="I1633" s="40" t="e">
        <f t="shared" si="50"/>
        <v>#DIV/0!</v>
      </c>
      <c r="J1633" s="33">
        <v>50</v>
      </c>
      <c r="K1633" s="36"/>
      <c r="L1633" s="37" t="e">
        <f t="shared" si="51"/>
        <v>#DIV/0!</v>
      </c>
    </row>
    <row r="1634" spans="1:12" x14ac:dyDescent="0.2">
      <c r="A1634" s="34" t="s">
        <v>21</v>
      </c>
      <c r="B1634" s="34" t="s">
        <v>1560</v>
      </c>
      <c r="C1634" s="34" t="s">
        <v>1457</v>
      </c>
      <c r="D1634" s="34" t="s">
        <v>524</v>
      </c>
      <c r="E1634" s="34" t="s">
        <v>896</v>
      </c>
      <c r="F1634" s="35" t="s">
        <v>1199</v>
      </c>
      <c r="G1634" s="33">
        <v>5</v>
      </c>
      <c r="H1634" s="36"/>
      <c r="I1634" s="40" t="e">
        <f t="shared" si="50"/>
        <v>#DIV/0!</v>
      </c>
      <c r="J1634" s="33">
        <v>150</v>
      </c>
      <c r="K1634" s="36"/>
      <c r="L1634" s="37" t="e">
        <f t="shared" si="51"/>
        <v>#DIV/0!</v>
      </c>
    </row>
    <row r="1635" spans="1:12" x14ac:dyDescent="0.2">
      <c r="A1635" s="34" t="s">
        <v>21</v>
      </c>
      <c r="B1635" s="34" t="s">
        <v>1560</v>
      </c>
      <c r="C1635" s="34" t="s">
        <v>1457</v>
      </c>
      <c r="D1635" s="34" t="s">
        <v>520</v>
      </c>
      <c r="E1635" s="34" t="s">
        <v>835</v>
      </c>
      <c r="F1635" s="35" t="s">
        <v>1239</v>
      </c>
      <c r="G1635" s="33">
        <v>4</v>
      </c>
      <c r="H1635" s="36"/>
      <c r="I1635" s="40" t="e">
        <f t="shared" si="50"/>
        <v>#DIV/0!</v>
      </c>
      <c r="J1635" s="33">
        <v>300</v>
      </c>
      <c r="K1635" s="36"/>
      <c r="L1635" s="37" t="e">
        <f t="shared" si="51"/>
        <v>#DIV/0!</v>
      </c>
    </row>
    <row r="1636" spans="1:12" x14ac:dyDescent="0.2">
      <c r="A1636" s="34" t="s">
        <v>21</v>
      </c>
      <c r="B1636" s="34" t="s">
        <v>28</v>
      </c>
      <c r="C1636" s="34" t="s">
        <v>1074</v>
      </c>
      <c r="D1636" s="34" t="s">
        <v>528</v>
      </c>
      <c r="E1636" s="34" t="s">
        <v>588</v>
      </c>
      <c r="F1636" s="35" t="s">
        <v>528</v>
      </c>
      <c r="G1636" s="33">
        <v>3</v>
      </c>
      <c r="H1636" s="36"/>
      <c r="I1636" s="40" t="e">
        <f t="shared" si="50"/>
        <v>#DIV/0!</v>
      </c>
      <c r="J1636" s="33">
        <v>0</v>
      </c>
      <c r="K1636" s="36"/>
      <c r="L1636" s="37" t="e">
        <f t="shared" si="51"/>
        <v>#DIV/0!</v>
      </c>
    </row>
    <row r="1637" spans="1:12" x14ac:dyDescent="0.2">
      <c r="A1637" s="34" t="s">
        <v>21</v>
      </c>
      <c r="B1637" s="34" t="s">
        <v>28</v>
      </c>
      <c r="C1637" s="34" t="s">
        <v>1074</v>
      </c>
      <c r="D1637" s="34" t="s">
        <v>528</v>
      </c>
      <c r="E1637" s="34" t="s">
        <v>602</v>
      </c>
      <c r="F1637" s="35" t="s">
        <v>1209</v>
      </c>
      <c r="G1637" s="33">
        <v>2</v>
      </c>
      <c r="H1637" s="36"/>
      <c r="I1637" s="40" t="e">
        <f t="shared" si="50"/>
        <v>#DIV/0!</v>
      </c>
      <c r="J1637" s="33">
        <v>0</v>
      </c>
      <c r="K1637" s="36"/>
      <c r="L1637" s="37" t="e">
        <f t="shared" si="51"/>
        <v>#DIV/0!</v>
      </c>
    </row>
    <row r="1638" spans="1:12" x14ac:dyDescent="0.2">
      <c r="A1638" s="34" t="s">
        <v>21</v>
      </c>
      <c r="B1638" s="34" t="s">
        <v>28</v>
      </c>
      <c r="C1638" s="34" t="s">
        <v>1074</v>
      </c>
      <c r="D1638" s="34" t="s">
        <v>541</v>
      </c>
      <c r="E1638" s="34" t="s">
        <v>583</v>
      </c>
      <c r="F1638" s="35" t="s">
        <v>1275</v>
      </c>
      <c r="G1638" s="33">
        <v>2</v>
      </c>
      <c r="H1638" s="36"/>
      <c r="I1638" s="40" t="e">
        <f t="shared" si="50"/>
        <v>#DIV/0!</v>
      </c>
      <c r="J1638" s="33">
        <v>0</v>
      </c>
      <c r="K1638" s="36"/>
      <c r="L1638" s="37" t="e">
        <f t="shared" si="51"/>
        <v>#DIV/0!</v>
      </c>
    </row>
    <row r="1639" spans="1:12" x14ac:dyDescent="0.2">
      <c r="A1639" s="34" t="s">
        <v>21</v>
      </c>
      <c r="B1639" s="34" t="s">
        <v>28</v>
      </c>
      <c r="C1639" s="34" t="s">
        <v>1074</v>
      </c>
      <c r="D1639" s="34" t="s">
        <v>512</v>
      </c>
      <c r="E1639" s="34" t="s">
        <v>587</v>
      </c>
      <c r="F1639" s="35" t="s">
        <v>1089</v>
      </c>
      <c r="G1639" s="33">
        <v>3</v>
      </c>
      <c r="H1639" s="36"/>
      <c r="I1639" s="40" t="e">
        <f t="shared" si="50"/>
        <v>#DIV/0!</v>
      </c>
      <c r="J1639" s="33">
        <v>0</v>
      </c>
      <c r="K1639" s="36"/>
      <c r="L1639" s="37" t="e">
        <f t="shared" si="51"/>
        <v>#DIV/0!</v>
      </c>
    </row>
    <row r="1640" spans="1:12" x14ac:dyDescent="0.2">
      <c r="A1640" s="34" t="s">
        <v>21</v>
      </c>
      <c r="B1640" s="34" t="s">
        <v>28</v>
      </c>
      <c r="C1640" s="34" t="s">
        <v>1074</v>
      </c>
      <c r="D1640" s="34" t="s">
        <v>512</v>
      </c>
      <c r="E1640" s="34" t="s">
        <v>589</v>
      </c>
      <c r="F1640" s="35" t="s">
        <v>1094</v>
      </c>
      <c r="G1640" s="33">
        <v>6</v>
      </c>
      <c r="H1640" s="33">
        <v>1</v>
      </c>
      <c r="I1640" s="40">
        <f t="shared" si="50"/>
        <v>5</v>
      </c>
      <c r="J1640" s="33">
        <v>0</v>
      </c>
      <c r="K1640" s="33">
        <v>0</v>
      </c>
      <c r="L1640" s="37" t="e">
        <f t="shared" si="51"/>
        <v>#DIV/0!</v>
      </c>
    </row>
    <row r="1641" spans="1:12" x14ac:dyDescent="0.2">
      <c r="A1641" s="34" t="s">
        <v>21</v>
      </c>
      <c r="B1641" s="34" t="s">
        <v>28</v>
      </c>
      <c r="C1641" s="34" t="s">
        <v>1074</v>
      </c>
      <c r="D1641" s="34" t="s">
        <v>513</v>
      </c>
      <c r="E1641" s="34" t="s">
        <v>787</v>
      </c>
      <c r="F1641" s="35" t="s">
        <v>786</v>
      </c>
      <c r="G1641" s="33">
        <v>2</v>
      </c>
      <c r="H1641" s="36"/>
      <c r="I1641" s="40" t="e">
        <f t="shared" si="50"/>
        <v>#DIV/0!</v>
      </c>
      <c r="J1641" s="33">
        <v>0</v>
      </c>
      <c r="K1641" s="36"/>
      <c r="L1641" s="37" t="e">
        <f t="shared" si="51"/>
        <v>#DIV/0!</v>
      </c>
    </row>
    <row r="1642" spans="1:12" x14ac:dyDescent="0.2">
      <c r="A1642" s="34" t="s">
        <v>21</v>
      </c>
      <c r="B1642" s="34" t="s">
        <v>28</v>
      </c>
      <c r="C1642" s="34" t="s">
        <v>1074</v>
      </c>
      <c r="D1642" s="34" t="s">
        <v>501</v>
      </c>
      <c r="E1642" s="34" t="s">
        <v>755</v>
      </c>
      <c r="F1642" s="35" t="s">
        <v>754</v>
      </c>
      <c r="G1642" s="33">
        <v>0</v>
      </c>
      <c r="H1642" s="36"/>
      <c r="I1642" s="40" t="e">
        <f t="shared" si="50"/>
        <v>#DIV/0!</v>
      </c>
      <c r="J1642" s="33">
        <v>10</v>
      </c>
      <c r="K1642" s="36"/>
      <c r="L1642" s="37" t="e">
        <f t="shared" si="51"/>
        <v>#DIV/0!</v>
      </c>
    </row>
    <row r="1643" spans="1:12" x14ac:dyDescent="0.2">
      <c r="A1643" s="34" t="s">
        <v>21</v>
      </c>
      <c r="B1643" s="34" t="s">
        <v>266</v>
      </c>
      <c r="C1643" s="34" t="s">
        <v>1455</v>
      </c>
      <c r="D1643" s="34" t="s">
        <v>591</v>
      </c>
      <c r="E1643" s="34" t="s">
        <v>592</v>
      </c>
      <c r="F1643" s="35" t="s">
        <v>1281</v>
      </c>
      <c r="G1643" s="33">
        <v>5</v>
      </c>
      <c r="H1643" s="36"/>
      <c r="I1643" s="40" t="e">
        <f t="shared" si="50"/>
        <v>#DIV/0!</v>
      </c>
      <c r="J1643" s="33">
        <v>160</v>
      </c>
      <c r="K1643" s="36"/>
      <c r="L1643" s="37" t="e">
        <f t="shared" si="51"/>
        <v>#DIV/0!</v>
      </c>
    </row>
    <row r="1644" spans="1:12" x14ac:dyDescent="0.2">
      <c r="A1644" s="34" t="s">
        <v>21</v>
      </c>
      <c r="B1644" s="34" t="s">
        <v>171</v>
      </c>
      <c r="C1644" s="34" t="s">
        <v>1401</v>
      </c>
      <c r="D1644" s="34" t="s">
        <v>512</v>
      </c>
      <c r="E1644" s="34" t="s">
        <v>525</v>
      </c>
      <c r="F1644" s="35" t="s">
        <v>1121</v>
      </c>
      <c r="G1644" s="33">
        <v>17</v>
      </c>
      <c r="H1644" s="36"/>
      <c r="I1644" s="40" t="e">
        <f t="shared" si="50"/>
        <v>#DIV/0!</v>
      </c>
      <c r="J1644" s="33">
        <v>450</v>
      </c>
      <c r="K1644" s="36"/>
      <c r="L1644" s="37" t="e">
        <f t="shared" si="51"/>
        <v>#DIV/0!</v>
      </c>
    </row>
    <row r="1645" spans="1:12" x14ac:dyDescent="0.2">
      <c r="A1645" s="34" t="s">
        <v>21</v>
      </c>
      <c r="B1645" s="34" t="s">
        <v>171</v>
      </c>
      <c r="C1645" s="34" t="s">
        <v>1401</v>
      </c>
      <c r="D1645" s="34" t="s">
        <v>493</v>
      </c>
      <c r="E1645" s="34" t="s">
        <v>494</v>
      </c>
      <c r="F1645" s="35" t="s">
        <v>1314</v>
      </c>
      <c r="G1645" s="33">
        <v>4</v>
      </c>
      <c r="H1645" s="36"/>
      <c r="I1645" s="40" t="e">
        <f t="shared" si="50"/>
        <v>#DIV/0!</v>
      </c>
      <c r="J1645" s="33">
        <v>0</v>
      </c>
      <c r="K1645" s="36"/>
      <c r="L1645" s="37" t="e">
        <f t="shared" si="51"/>
        <v>#DIV/0!</v>
      </c>
    </row>
    <row r="1646" spans="1:12" x14ac:dyDescent="0.2">
      <c r="A1646" s="34" t="s">
        <v>21</v>
      </c>
      <c r="B1646" s="34" t="s">
        <v>80</v>
      </c>
      <c r="C1646" s="34" t="s">
        <v>1079</v>
      </c>
      <c r="D1646" s="34" t="s">
        <v>512</v>
      </c>
      <c r="E1646" s="34" t="s">
        <v>652</v>
      </c>
      <c r="F1646" s="35" t="s">
        <v>1171</v>
      </c>
      <c r="G1646" s="33">
        <v>2</v>
      </c>
      <c r="H1646" s="36"/>
      <c r="I1646" s="40" t="e">
        <f t="shared" si="50"/>
        <v>#DIV/0!</v>
      </c>
      <c r="J1646" s="33">
        <v>0</v>
      </c>
      <c r="K1646" s="36"/>
      <c r="L1646" s="37" t="e">
        <f t="shared" si="51"/>
        <v>#DIV/0!</v>
      </c>
    </row>
    <row r="1647" spans="1:12" x14ac:dyDescent="0.2">
      <c r="A1647" s="34" t="s">
        <v>21</v>
      </c>
      <c r="B1647" s="34" t="s">
        <v>80</v>
      </c>
      <c r="C1647" s="34" t="s">
        <v>1079</v>
      </c>
      <c r="D1647" s="34" t="s">
        <v>528</v>
      </c>
      <c r="E1647" s="34" t="s">
        <v>25</v>
      </c>
      <c r="F1647" s="35" t="s">
        <v>1210</v>
      </c>
      <c r="G1647" s="33">
        <v>4</v>
      </c>
      <c r="H1647" s="36"/>
      <c r="I1647" s="40" t="e">
        <f t="shared" si="50"/>
        <v>#DIV/0!</v>
      </c>
      <c r="J1647" s="33">
        <v>100</v>
      </c>
      <c r="K1647" s="36"/>
      <c r="L1647" s="37" t="e">
        <f t="shared" si="51"/>
        <v>#DIV/0!</v>
      </c>
    </row>
    <row r="1648" spans="1:12" x14ac:dyDescent="0.2">
      <c r="A1648" s="34" t="s">
        <v>21</v>
      </c>
      <c r="B1648" s="34" t="s">
        <v>80</v>
      </c>
      <c r="C1648" s="34" t="s">
        <v>1079</v>
      </c>
      <c r="D1648" s="34" t="s">
        <v>536</v>
      </c>
      <c r="E1648" s="34" t="s">
        <v>599</v>
      </c>
      <c r="F1648" s="35" t="s">
        <v>536</v>
      </c>
      <c r="G1648" s="36"/>
      <c r="H1648" s="33">
        <v>4</v>
      </c>
      <c r="I1648" s="40">
        <f t="shared" si="50"/>
        <v>-1</v>
      </c>
      <c r="J1648" s="36"/>
      <c r="K1648" s="33">
        <v>160</v>
      </c>
      <c r="L1648" s="37">
        <f t="shared" si="51"/>
        <v>-1</v>
      </c>
    </row>
    <row r="1649" spans="1:12" x14ac:dyDescent="0.2">
      <c r="A1649" s="34" t="s">
        <v>21</v>
      </c>
      <c r="B1649" s="34" t="s">
        <v>80</v>
      </c>
      <c r="C1649" s="34" t="s">
        <v>1079</v>
      </c>
      <c r="D1649" s="34" t="s">
        <v>508</v>
      </c>
      <c r="E1649" s="34" t="s">
        <v>509</v>
      </c>
      <c r="F1649" s="35" t="s">
        <v>1189</v>
      </c>
      <c r="G1649" s="36"/>
      <c r="H1649" s="33">
        <v>0</v>
      </c>
      <c r="I1649" s="40" t="e">
        <f t="shared" si="50"/>
        <v>#DIV/0!</v>
      </c>
      <c r="J1649" s="36"/>
      <c r="K1649" s="33">
        <v>0</v>
      </c>
      <c r="L1649" s="37" t="e">
        <f t="shared" si="51"/>
        <v>#DIV/0!</v>
      </c>
    </row>
    <row r="1650" spans="1:12" x14ac:dyDescent="0.2">
      <c r="A1650" s="34" t="s">
        <v>21</v>
      </c>
      <c r="B1650" s="34" t="s">
        <v>80</v>
      </c>
      <c r="C1650" s="34" t="s">
        <v>1079</v>
      </c>
      <c r="D1650" s="34" t="s">
        <v>524</v>
      </c>
      <c r="E1650" s="34" t="s">
        <v>896</v>
      </c>
      <c r="F1650" s="35" t="s">
        <v>1199</v>
      </c>
      <c r="G1650" s="33">
        <v>4</v>
      </c>
      <c r="H1650" s="36"/>
      <c r="I1650" s="40" t="e">
        <f t="shared" si="50"/>
        <v>#DIV/0!</v>
      </c>
      <c r="J1650" s="33">
        <v>85</v>
      </c>
      <c r="K1650" s="36"/>
      <c r="L1650" s="37" t="e">
        <f t="shared" si="51"/>
        <v>#DIV/0!</v>
      </c>
    </row>
    <row r="1651" spans="1:12" x14ac:dyDescent="0.2">
      <c r="A1651" s="34" t="s">
        <v>21</v>
      </c>
      <c r="B1651" s="34" t="s">
        <v>133</v>
      </c>
      <c r="C1651" s="34" t="s">
        <v>179</v>
      </c>
      <c r="D1651" s="34" t="s">
        <v>512</v>
      </c>
      <c r="E1651" s="34" t="s">
        <v>577</v>
      </c>
      <c r="F1651" s="35" t="s">
        <v>1090</v>
      </c>
      <c r="G1651" s="36"/>
      <c r="H1651" s="33">
        <v>0</v>
      </c>
      <c r="I1651" s="40" t="e">
        <f t="shared" si="50"/>
        <v>#DIV/0!</v>
      </c>
      <c r="J1651" s="36"/>
      <c r="K1651" s="33">
        <v>100</v>
      </c>
      <c r="L1651" s="37">
        <f t="shared" si="51"/>
        <v>-1</v>
      </c>
    </row>
    <row r="1652" spans="1:12" x14ac:dyDescent="0.2">
      <c r="A1652" s="34" t="s">
        <v>21</v>
      </c>
      <c r="B1652" s="34" t="s">
        <v>96</v>
      </c>
      <c r="C1652" s="34" t="s">
        <v>97</v>
      </c>
      <c r="D1652" s="34" t="s">
        <v>501</v>
      </c>
      <c r="E1652" s="34" t="s">
        <v>755</v>
      </c>
      <c r="F1652" s="35" t="s">
        <v>754</v>
      </c>
      <c r="G1652" s="36"/>
      <c r="H1652" s="33">
        <v>1</v>
      </c>
      <c r="I1652" s="40">
        <f t="shared" si="50"/>
        <v>-1</v>
      </c>
      <c r="J1652" s="36"/>
      <c r="K1652" s="33">
        <v>0</v>
      </c>
      <c r="L1652" s="37" t="e">
        <f t="shared" si="51"/>
        <v>#DIV/0!</v>
      </c>
    </row>
    <row r="1653" spans="1:12" x14ac:dyDescent="0.2">
      <c r="A1653" s="34" t="s">
        <v>21</v>
      </c>
      <c r="B1653" s="34" t="s">
        <v>86</v>
      </c>
      <c r="C1653" s="34" t="s">
        <v>337</v>
      </c>
      <c r="D1653" s="34" t="s">
        <v>518</v>
      </c>
      <c r="E1653" s="34" t="s">
        <v>519</v>
      </c>
      <c r="F1653" s="35" t="s">
        <v>518</v>
      </c>
      <c r="G1653" s="33">
        <v>9</v>
      </c>
      <c r="H1653" s="36"/>
      <c r="I1653" s="40" t="e">
        <f t="shared" si="50"/>
        <v>#DIV/0!</v>
      </c>
      <c r="J1653" s="33">
        <v>400</v>
      </c>
      <c r="K1653" s="36"/>
      <c r="L1653" s="37" t="e">
        <f t="shared" si="51"/>
        <v>#DIV/0!</v>
      </c>
    </row>
    <row r="1654" spans="1:12" x14ac:dyDescent="0.2">
      <c r="A1654" s="34" t="s">
        <v>21</v>
      </c>
      <c r="B1654" s="34" t="s">
        <v>1513</v>
      </c>
      <c r="C1654" s="34" t="s">
        <v>1512</v>
      </c>
      <c r="D1654" s="34" t="s">
        <v>541</v>
      </c>
      <c r="E1654" s="34" t="s">
        <v>583</v>
      </c>
      <c r="F1654" s="35" t="s">
        <v>1275</v>
      </c>
      <c r="G1654" s="33">
        <v>7</v>
      </c>
      <c r="H1654" s="36"/>
      <c r="I1654" s="40" t="e">
        <f t="shared" si="50"/>
        <v>#DIV/0!</v>
      </c>
      <c r="J1654" s="33">
        <v>0</v>
      </c>
      <c r="K1654" s="36"/>
      <c r="L1654" s="37" t="e">
        <f t="shared" si="51"/>
        <v>#DIV/0!</v>
      </c>
    </row>
    <row r="1655" spans="1:12" x14ac:dyDescent="0.2">
      <c r="A1655" s="34" t="s">
        <v>21</v>
      </c>
      <c r="B1655" s="34" t="s">
        <v>76</v>
      </c>
      <c r="C1655" s="34" t="s">
        <v>1093</v>
      </c>
      <c r="D1655" s="34" t="s">
        <v>512</v>
      </c>
      <c r="E1655" s="34" t="s">
        <v>652</v>
      </c>
      <c r="F1655" s="35" t="s">
        <v>1171</v>
      </c>
      <c r="G1655" s="33">
        <v>2</v>
      </c>
      <c r="H1655" s="36"/>
      <c r="I1655" s="40" t="e">
        <f t="shared" si="50"/>
        <v>#DIV/0!</v>
      </c>
      <c r="J1655" s="33">
        <v>0</v>
      </c>
      <c r="K1655" s="36"/>
      <c r="L1655" s="37" t="e">
        <f t="shared" si="51"/>
        <v>#DIV/0!</v>
      </c>
    </row>
    <row r="1656" spans="1:12" x14ac:dyDescent="0.2">
      <c r="A1656" s="34" t="s">
        <v>21</v>
      </c>
      <c r="B1656" s="34" t="s">
        <v>46</v>
      </c>
      <c r="C1656" s="34" t="s">
        <v>1078</v>
      </c>
      <c r="D1656" s="34" t="s">
        <v>512</v>
      </c>
      <c r="E1656" s="34" t="s">
        <v>525</v>
      </c>
      <c r="F1656" s="35" t="s">
        <v>1121</v>
      </c>
      <c r="G1656" s="33">
        <v>14</v>
      </c>
      <c r="H1656" s="36"/>
      <c r="I1656" s="40" t="e">
        <f t="shared" si="50"/>
        <v>#DIV/0!</v>
      </c>
      <c r="J1656" s="33">
        <v>350</v>
      </c>
      <c r="K1656" s="36"/>
      <c r="L1656" s="37" t="e">
        <f t="shared" si="51"/>
        <v>#DIV/0!</v>
      </c>
    </row>
    <row r="1657" spans="1:12" x14ac:dyDescent="0.2">
      <c r="A1657" s="34" t="s">
        <v>21</v>
      </c>
      <c r="B1657" s="34" t="s">
        <v>35</v>
      </c>
      <c r="C1657" s="34" t="s">
        <v>276</v>
      </c>
      <c r="D1657" s="34" t="s">
        <v>607</v>
      </c>
      <c r="E1657" s="34" t="s">
        <v>656</v>
      </c>
      <c r="F1657" s="35" t="s">
        <v>1287</v>
      </c>
      <c r="G1657" s="33">
        <v>4</v>
      </c>
      <c r="H1657" s="36"/>
      <c r="I1657" s="40" t="e">
        <f t="shared" si="50"/>
        <v>#DIV/0!</v>
      </c>
      <c r="J1657" s="33">
        <v>200</v>
      </c>
      <c r="K1657" s="36"/>
      <c r="L1657" s="37" t="e">
        <f t="shared" si="51"/>
        <v>#DIV/0!</v>
      </c>
    </row>
    <row r="1658" spans="1:12" x14ac:dyDescent="0.2">
      <c r="A1658" s="34" t="s">
        <v>21</v>
      </c>
      <c r="B1658" s="34" t="s">
        <v>35</v>
      </c>
      <c r="C1658" s="34" t="s">
        <v>276</v>
      </c>
      <c r="D1658" s="34" t="s">
        <v>520</v>
      </c>
      <c r="E1658" s="34" t="s">
        <v>910</v>
      </c>
      <c r="F1658" s="35" t="s">
        <v>1237</v>
      </c>
      <c r="G1658" s="36"/>
      <c r="H1658" s="33">
        <v>5</v>
      </c>
      <c r="I1658" s="40">
        <f t="shared" si="50"/>
        <v>-1</v>
      </c>
      <c r="J1658" s="36"/>
      <c r="K1658" s="33">
        <v>600</v>
      </c>
      <c r="L1658" s="37">
        <f t="shared" si="51"/>
        <v>-1</v>
      </c>
    </row>
    <row r="1659" spans="1:12" x14ac:dyDescent="0.2">
      <c r="A1659" s="34" t="s">
        <v>21</v>
      </c>
      <c r="B1659" s="34" t="s">
        <v>1618</v>
      </c>
      <c r="C1659" s="34" t="s">
        <v>1457</v>
      </c>
      <c r="D1659" s="34" t="s">
        <v>518</v>
      </c>
      <c r="E1659" s="34" t="s">
        <v>533</v>
      </c>
      <c r="F1659" s="35" t="s">
        <v>1192</v>
      </c>
      <c r="G1659" s="36"/>
      <c r="H1659" s="33">
        <v>0</v>
      </c>
      <c r="I1659" s="40" t="e">
        <f t="shared" si="50"/>
        <v>#DIV/0!</v>
      </c>
      <c r="J1659" s="36"/>
      <c r="K1659" s="33">
        <v>0</v>
      </c>
      <c r="L1659" s="37" t="e">
        <f t="shared" si="51"/>
        <v>#DIV/0!</v>
      </c>
    </row>
    <row r="1660" spans="1:12" x14ac:dyDescent="0.2">
      <c r="A1660" s="34" t="s">
        <v>21</v>
      </c>
      <c r="B1660" s="34" t="s">
        <v>1618</v>
      </c>
      <c r="C1660" s="34" t="s">
        <v>1457</v>
      </c>
      <c r="D1660" s="34" t="s">
        <v>512</v>
      </c>
      <c r="E1660" s="34" t="s">
        <v>1619</v>
      </c>
      <c r="F1660" s="35" t="s">
        <v>805</v>
      </c>
      <c r="G1660" s="36"/>
      <c r="H1660" s="33">
        <v>7</v>
      </c>
      <c r="I1660" s="40">
        <f t="shared" si="50"/>
        <v>-1</v>
      </c>
      <c r="J1660" s="36"/>
      <c r="K1660" s="33">
        <v>140</v>
      </c>
      <c r="L1660" s="37">
        <f t="shared" si="51"/>
        <v>-1</v>
      </c>
    </row>
    <row r="1661" spans="1:12" x14ac:dyDescent="0.2">
      <c r="A1661" s="34" t="s">
        <v>21</v>
      </c>
      <c r="B1661" s="34" t="s">
        <v>26</v>
      </c>
      <c r="C1661" s="34" t="s">
        <v>27</v>
      </c>
      <c r="D1661" s="34" t="s">
        <v>597</v>
      </c>
      <c r="E1661" s="34" t="s">
        <v>781</v>
      </c>
      <c r="F1661" s="35" t="s">
        <v>1368</v>
      </c>
      <c r="G1661" s="33">
        <v>0</v>
      </c>
      <c r="H1661" s="36"/>
      <c r="I1661" s="40" t="e">
        <f t="shared" si="50"/>
        <v>#DIV/0!</v>
      </c>
      <c r="J1661" s="33">
        <v>0</v>
      </c>
      <c r="K1661" s="36"/>
      <c r="L1661" s="37" t="e">
        <f t="shared" si="51"/>
        <v>#DIV/0!</v>
      </c>
    </row>
    <row r="1662" spans="1:12" x14ac:dyDescent="0.2">
      <c r="A1662" s="34" t="s">
        <v>21</v>
      </c>
      <c r="B1662" s="34" t="s">
        <v>1496</v>
      </c>
      <c r="C1662" s="34" t="s">
        <v>620</v>
      </c>
      <c r="D1662" s="34" t="s">
        <v>524</v>
      </c>
      <c r="E1662" s="34" t="s">
        <v>896</v>
      </c>
      <c r="F1662" s="35" t="s">
        <v>1199</v>
      </c>
      <c r="G1662" s="36"/>
      <c r="H1662" s="33">
        <v>0</v>
      </c>
      <c r="I1662" s="40" t="e">
        <f t="shared" si="50"/>
        <v>#DIV/0!</v>
      </c>
      <c r="J1662" s="36"/>
      <c r="K1662" s="33">
        <v>9519</v>
      </c>
      <c r="L1662" s="37">
        <f t="shared" si="51"/>
        <v>-1</v>
      </c>
    </row>
    <row r="1663" spans="1:12" x14ac:dyDescent="0.2">
      <c r="A1663" s="34" t="s">
        <v>21</v>
      </c>
      <c r="B1663" s="34" t="s">
        <v>1564</v>
      </c>
      <c r="C1663" s="34" t="s">
        <v>1565</v>
      </c>
      <c r="D1663" s="34" t="s">
        <v>512</v>
      </c>
      <c r="E1663" s="34" t="s">
        <v>1619</v>
      </c>
      <c r="F1663" s="35" t="s">
        <v>805</v>
      </c>
      <c r="G1663" s="36"/>
      <c r="H1663" s="33">
        <v>6</v>
      </c>
      <c r="I1663" s="40">
        <f t="shared" si="50"/>
        <v>-1</v>
      </c>
      <c r="J1663" s="36"/>
      <c r="K1663" s="33">
        <v>100</v>
      </c>
      <c r="L1663" s="37">
        <f t="shared" si="51"/>
        <v>-1</v>
      </c>
    </row>
    <row r="1664" spans="1:12" x14ac:dyDescent="0.2">
      <c r="A1664" s="34" t="s">
        <v>591</v>
      </c>
      <c r="B1664" s="34" t="s">
        <v>882</v>
      </c>
      <c r="C1664" s="34" t="s">
        <v>1280</v>
      </c>
      <c r="D1664" s="34" t="s">
        <v>21</v>
      </c>
      <c r="E1664" s="34" t="s">
        <v>23</v>
      </c>
      <c r="F1664" s="35" t="s">
        <v>1072</v>
      </c>
      <c r="G1664" s="33">
        <v>1727</v>
      </c>
      <c r="H1664" s="33">
        <v>165</v>
      </c>
      <c r="I1664" s="40">
        <f t="shared" si="50"/>
        <v>9.4666666666666668</v>
      </c>
      <c r="J1664" s="33">
        <v>0</v>
      </c>
      <c r="K1664" s="33">
        <v>0</v>
      </c>
      <c r="L1664" s="37" t="e">
        <f t="shared" si="51"/>
        <v>#DIV/0!</v>
      </c>
    </row>
    <row r="1665" spans="1:12" x14ac:dyDescent="0.2">
      <c r="A1665" s="34" t="s">
        <v>591</v>
      </c>
      <c r="B1665" s="34" t="s">
        <v>882</v>
      </c>
      <c r="C1665" s="34" t="s">
        <v>1280</v>
      </c>
      <c r="D1665" s="34" t="s">
        <v>21</v>
      </c>
      <c r="E1665" s="34" t="s">
        <v>20</v>
      </c>
      <c r="F1665" s="35" t="s">
        <v>1059</v>
      </c>
      <c r="G1665" s="33">
        <v>3240</v>
      </c>
      <c r="H1665" s="33">
        <v>128</v>
      </c>
      <c r="I1665" s="40">
        <f t="shared" si="50"/>
        <v>24.3125</v>
      </c>
      <c r="J1665" s="33">
        <v>0</v>
      </c>
      <c r="K1665" s="33">
        <v>0</v>
      </c>
      <c r="L1665" s="37" t="e">
        <f t="shared" si="51"/>
        <v>#DIV/0!</v>
      </c>
    </row>
    <row r="1666" spans="1:12" x14ac:dyDescent="0.2">
      <c r="A1666" s="34" t="s">
        <v>591</v>
      </c>
      <c r="B1666" s="34" t="s">
        <v>592</v>
      </c>
      <c r="C1666" s="34" t="s">
        <v>1281</v>
      </c>
      <c r="D1666" s="34" t="s">
        <v>21</v>
      </c>
      <c r="E1666" s="34" t="s">
        <v>29</v>
      </c>
      <c r="F1666" s="35" t="s">
        <v>341</v>
      </c>
      <c r="G1666" s="33">
        <v>187</v>
      </c>
      <c r="H1666" s="33">
        <v>109</v>
      </c>
      <c r="I1666" s="40">
        <f t="shared" si="50"/>
        <v>0.71559633027522929</v>
      </c>
      <c r="J1666" s="33">
        <v>0</v>
      </c>
      <c r="K1666" s="33">
        <v>0</v>
      </c>
      <c r="L1666" s="37" t="e">
        <f t="shared" si="51"/>
        <v>#DIV/0!</v>
      </c>
    </row>
    <row r="1667" spans="1:12" x14ac:dyDescent="0.2">
      <c r="A1667" s="34" t="s">
        <v>591</v>
      </c>
      <c r="B1667" s="34" t="s">
        <v>592</v>
      </c>
      <c r="C1667" s="34" t="s">
        <v>1281</v>
      </c>
      <c r="D1667" s="34" t="s">
        <v>21</v>
      </c>
      <c r="E1667" s="34" t="s">
        <v>41</v>
      </c>
      <c r="F1667" s="35" t="s">
        <v>1077</v>
      </c>
      <c r="G1667" s="33">
        <v>369</v>
      </c>
      <c r="H1667" s="33">
        <v>81</v>
      </c>
      <c r="I1667" s="40">
        <f t="shared" si="50"/>
        <v>3.5555555555555554</v>
      </c>
      <c r="J1667" s="33">
        <v>0</v>
      </c>
      <c r="K1667" s="33">
        <v>0</v>
      </c>
      <c r="L1667" s="37" t="e">
        <f t="shared" si="51"/>
        <v>#DIV/0!</v>
      </c>
    </row>
    <row r="1668" spans="1:12" x14ac:dyDescent="0.2">
      <c r="A1668" s="34" t="s">
        <v>591</v>
      </c>
      <c r="B1668" s="34" t="s">
        <v>592</v>
      </c>
      <c r="C1668" s="34" t="s">
        <v>1281</v>
      </c>
      <c r="D1668" s="34" t="s">
        <v>21</v>
      </c>
      <c r="E1668" s="34" t="s">
        <v>30</v>
      </c>
      <c r="F1668" s="35" t="s">
        <v>1071</v>
      </c>
      <c r="G1668" s="33">
        <v>2215</v>
      </c>
      <c r="H1668" s="33">
        <v>838</v>
      </c>
      <c r="I1668" s="40">
        <f t="shared" si="50"/>
        <v>1.643198090692124</v>
      </c>
      <c r="J1668" s="33">
        <v>0</v>
      </c>
      <c r="K1668" s="33">
        <v>0</v>
      </c>
      <c r="L1668" s="37" t="e">
        <f t="shared" si="51"/>
        <v>#DIV/0!</v>
      </c>
    </row>
    <row r="1669" spans="1:12" x14ac:dyDescent="0.2">
      <c r="A1669" s="34" t="s">
        <v>591</v>
      </c>
      <c r="B1669" s="34" t="s">
        <v>592</v>
      </c>
      <c r="C1669" s="34" t="s">
        <v>1281</v>
      </c>
      <c r="D1669" s="34" t="s">
        <v>21</v>
      </c>
      <c r="E1669" s="34" t="s">
        <v>31</v>
      </c>
      <c r="F1669" s="35" t="s">
        <v>1068</v>
      </c>
      <c r="G1669" s="33">
        <v>1157</v>
      </c>
      <c r="H1669" s="33">
        <v>275</v>
      </c>
      <c r="I1669" s="40">
        <f t="shared" si="50"/>
        <v>3.2072727272727271</v>
      </c>
      <c r="J1669" s="33">
        <v>0</v>
      </c>
      <c r="K1669" s="33">
        <v>0</v>
      </c>
      <c r="L1669" s="37" t="e">
        <f t="shared" si="51"/>
        <v>#DIV/0!</v>
      </c>
    </row>
    <row r="1670" spans="1:12" x14ac:dyDescent="0.2">
      <c r="A1670" s="34" t="s">
        <v>591</v>
      </c>
      <c r="B1670" s="34" t="s">
        <v>592</v>
      </c>
      <c r="C1670" s="34" t="s">
        <v>1281</v>
      </c>
      <c r="D1670" s="34" t="s">
        <v>21</v>
      </c>
      <c r="E1670" s="34" t="s">
        <v>24</v>
      </c>
      <c r="F1670" s="35" t="s">
        <v>1066</v>
      </c>
      <c r="G1670" s="33">
        <v>12338</v>
      </c>
      <c r="H1670" s="33">
        <v>7707</v>
      </c>
      <c r="I1670" s="40">
        <f t="shared" si="50"/>
        <v>0.60088231477877252</v>
      </c>
      <c r="J1670" s="33">
        <v>34083</v>
      </c>
      <c r="K1670" s="33">
        <v>24786</v>
      </c>
      <c r="L1670" s="37">
        <f t="shared" si="51"/>
        <v>0.37509077705156146</v>
      </c>
    </row>
    <row r="1671" spans="1:12" x14ac:dyDescent="0.2">
      <c r="A1671" s="34" t="s">
        <v>591</v>
      </c>
      <c r="B1671" s="34" t="s">
        <v>592</v>
      </c>
      <c r="C1671" s="34" t="s">
        <v>1281</v>
      </c>
      <c r="D1671" s="34" t="s">
        <v>21</v>
      </c>
      <c r="E1671" s="34" t="s">
        <v>48</v>
      </c>
      <c r="F1671" s="35" t="s">
        <v>1069</v>
      </c>
      <c r="G1671" s="36"/>
      <c r="H1671" s="33">
        <v>2</v>
      </c>
      <c r="I1671" s="40">
        <f t="shared" si="50"/>
        <v>-1</v>
      </c>
      <c r="J1671" s="36"/>
      <c r="K1671" s="33">
        <v>0</v>
      </c>
      <c r="L1671" s="37" t="e">
        <f t="shared" si="51"/>
        <v>#DIV/0!</v>
      </c>
    </row>
    <row r="1672" spans="1:12" x14ac:dyDescent="0.2">
      <c r="A1672" s="34" t="s">
        <v>591</v>
      </c>
      <c r="B1672" s="34" t="s">
        <v>592</v>
      </c>
      <c r="C1672" s="34" t="s">
        <v>1281</v>
      </c>
      <c r="D1672" s="34" t="s">
        <v>21</v>
      </c>
      <c r="E1672" s="34" t="s">
        <v>22</v>
      </c>
      <c r="F1672" s="35" t="s">
        <v>1062</v>
      </c>
      <c r="G1672" s="33">
        <v>35429</v>
      </c>
      <c r="H1672" s="33">
        <v>20281</v>
      </c>
      <c r="I1672" s="40">
        <f t="shared" si="50"/>
        <v>0.74690597110596135</v>
      </c>
      <c r="J1672" s="33">
        <v>0</v>
      </c>
      <c r="K1672" s="33">
        <v>0</v>
      </c>
      <c r="L1672" s="37" t="e">
        <f t="shared" si="51"/>
        <v>#DIV/0!</v>
      </c>
    </row>
    <row r="1673" spans="1:12" x14ac:dyDescent="0.2">
      <c r="A1673" s="34" t="s">
        <v>591</v>
      </c>
      <c r="B1673" s="34" t="s">
        <v>592</v>
      </c>
      <c r="C1673" s="34" t="s">
        <v>1281</v>
      </c>
      <c r="D1673" s="34" t="s">
        <v>21</v>
      </c>
      <c r="E1673" s="34" t="s">
        <v>37</v>
      </c>
      <c r="F1673" s="35" t="s">
        <v>1079</v>
      </c>
      <c r="G1673" s="33">
        <v>8</v>
      </c>
      <c r="H1673" s="33">
        <v>7</v>
      </c>
      <c r="I1673" s="40">
        <f t="shared" si="50"/>
        <v>0.14285714285714279</v>
      </c>
      <c r="J1673" s="33">
        <v>5000</v>
      </c>
      <c r="K1673" s="33">
        <v>0</v>
      </c>
      <c r="L1673" s="37" t="e">
        <f t="shared" si="51"/>
        <v>#DIV/0!</v>
      </c>
    </row>
    <row r="1674" spans="1:12" x14ac:dyDescent="0.2">
      <c r="A1674" s="34" t="s">
        <v>591</v>
      </c>
      <c r="B1674" s="34" t="s">
        <v>592</v>
      </c>
      <c r="C1674" s="34" t="s">
        <v>1281</v>
      </c>
      <c r="D1674" s="34" t="s">
        <v>21</v>
      </c>
      <c r="E1674" s="34" t="s">
        <v>20</v>
      </c>
      <c r="F1674" s="35" t="s">
        <v>1059</v>
      </c>
      <c r="G1674" s="33">
        <v>226432</v>
      </c>
      <c r="H1674" s="33">
        <v>74084</v>
      </c>
      <c r="I1674" s="40">
        <f t="shared" si="50"/>
        <v>2.0564224393931214</v>
      </c>
      <c r="J1674" s="33">
        <v>9865855</v>
      </c>
      <c r="K1674" s="33">
        <v>3367992</v>
      </c>
      <c r="L1674" s="37">
        <f t="shared" si="51"/>
        <v>1.9292988225625241</v>
      </c>
    </row>
    <row r="1675" spans="1:12" x14ac:dyDescent="0.2">
      <c r="A1675" s="34" t="s">
        <v>591</v>
      </c>
      <c r="B1675" s="34" t="s">
        <v>592</v>
      </c>
      <c r="C1675" s="34" t="s">
        <v>1281</v>
      </c>
      <c r="D1675" s="34" t="s">
        <v>21</v>
      </c>
      <c r="E1675" s="34" t="s">
        <v>32</v>
      </c>
      <c r="F1675" s="35" t="s">
        <v>1058</v>
      </c>
      <c r="G1675" s="33">
        <v>5044</v>
      </c>
      <c r="H1675" s="33">
        <v>1791</v>
      </c>
      <c r="I1675" s="40">
        <f t="shared" si="50"/>
        <v>1.8163037409268563</v>
      </c>
      <c r="J1675" s="33">
        <v>0</v>
      </c>
      <c r="K1675" s="33">
        <v>0</v>
      </c>
      <c r="L1675" s="37" t="e">
        <f t="shared" si="51"/>
        <v>#DIV/0!</v>
      </c>
    </row>
    <row r="1676" spans="1:12" x14ac:dyDescent="0.2">
      <c r="A1676" s="34" t="s">
        <v>591</v>
      </c>
      <c r="B1676" s="34" t="s">
        <v>592</v>
      </c>
      <c r="C1676" s="34" t="s">
        <v>1281</v>
      </c>
      <c r="D1676" s="34" t="s">
        <v>21</v>
      </c>
      <c r="E1676" s="34" t="s">
        <v>40</v>
      </c>
      <c r="F1676" s="35" t="s">
        <v>1076</v>
      </c>
      <c r="G1676" s="33">
        <v>2171</v>
      </c>
      <c r="H1676" s="33">
        <v>826</v>
      </c>
      <c r="I1676" s="40">
        <f t="shared" ref="I1676:I1739" si="52">G1676/H1676-1</f>
        <v>1.628329297820823</v>
      </c>
      <c r="J1676" s="33">
        <v>0</v>
      </c>
      <c r="K1676" s="33">
        <v>0</v>
      </c>
      <c r="L1676" s="37" t="e">
        <f t="shared" ref="L1676:L1739" si="53">J1676/K1676-1</f>
        <v>#DIV/0!</v>
      </c>
    </row>
    <row r="1677" spans="1:12" x14ac:dyDescent="0.2">
      <c r="A1677" s="34" t="s">
        <v>591</v>
      </c>
      <c r="B1677" s="34" t="s">
        <v>592</v>
      </c>
      <c r="C1677" s="34" t="s">
        <v>1281</v>
      </c>
      <c r="D1677" s="34" t="s">
        <v>21</v>
      </c>
      <c r="E1677" s="34" t="s">
        <v>42</v>
      </c>
      <c r="F1677" s="35" t="s">
        <v>1073</v>
      </c>
      <c r="G1677" s="33">
        <v>11</v>
      </c>
      <c r="H1677" s="33">
        <v>1</v>
      </c>
      <c r="I1677" s="40">
        <f t="shared" si="52"/>
        <v>10</v>
      </c>
      <c r="J1677" s="33">
        <v>0</v>
      </c>
      <c r="K1677" s="33">
        <v>0</v>
      </c>
      <c r="L1677" s="37" t="e">
        <f t="shared" si="53"/>
        <v>#DIV/0!</v>
      </c>
    </row>
    <row r="1678" spans="1:12" x14ac:dyDescent="0.2">
      <c r="A1678" s="34" t="s">
        <v>591</v>
      </c>
      <c r="B1678" s="34" t="s">
        <v>592</v>
      </c>
      <c r="C1678" s="34" t="s">
        <v>1281</v>
      </c>
      <c r="D1678" s="34" t="s">
        <v>21</v>
      </c>
      <c r="E1678" s="34" t="s">
        <v>76</v>
      </c>
      <c r="F1678" s="35" t="s">
        <v>1093</v>
      </c>
      <c r="G1678" s="33">
        <v>2</v>
      </c>
      <c r="H1678" s="36"/>
      <c r="I1678" s="40" t="e">
        <f t="shared" si="52"/>
        <v>#DIV/0!</v>
      </c>
      <c r="J1678" s="33">
        <v>150</v>
      </c>
      <c r="K1678" s="36"/>
      <c r="L1678" s="37" t="e">
        <f t="shared" si="53"/>
        <v>#DIV/0!</v>
      </c>
    </row>
    <row r="1679" spans="1:12" x14ac:dyDescent="0.2">
      <c r="A1679" s="34" t="s">
        <v>591</v>
      </c>
      <c r="B1679" s="34" t="s">
        <v>592</v>
      </c>
      <c r="C1679" s="34" t="s">
        <v>1281</v>
      </c>
      <c r="D1679" s="34" t="s">
        <v>21</v>
      </c>
      <c r="E1679" s="34" t="s">
        <v>39</v>
      </c>
      <c r="F1679" s="35" t="s">
        <v>1067</v>
      </c>
      <c r="G1679" s="33">
        <v>2457</v>
      </c>
      <c r="H1679" s="33">
        <v>706</v>
      </c>
      <c r="I1679" s="40">
        <f t="shared" si="52"/>
        <v>2.4801699716713883</v>
      </c>
      <c r="J1679" s="33">
        <v>0</v>
      </c>
      <c r="K1679" s="33">
        <v>0</v>
      </c>
      <c r="L1679" s="37" t="e">
        <f t="shared" si="53"/>
        <v>#DIV/0!</v>
      </c>
    </row>
    <row r="1680" spans="1:12" x14ac:dyDescent="0.2">
      <c r="A1680" s="34" t="s">
        <v>591</v>
      </c>
      <c r="B1680" s="34" t="s">
        <v>592</v>
      </c>
      <c r="C1680" s="34" t="s">
        <v>1281</v>
      </c>
      <c r="D1680" s="34" t="s">
        <v>21</v>
      </c>
      <c r="E1680" s="34" t="s">
        <v>43</v>
      </c>
      <c r="F1680" s="35" t="s">
        <v>1070</v>
      </c>
      <c r="G1680" s="33">
        <v>130</v>
      </c>
      <c r="H1680" s="33">
        <v>43</v>
      </c>
      <c r="I1680" s="40">
        <f t="shared" si="52"/>
        <v>2.0232558139534884</v>
      </c>
      <c r="J1680" s="33">
        <v>0</v>
      </c>
      <c r="K1680" s="33">
        <v>0</v>
      </c>
      <c r="L1680" s="37" t="e">
        <f t="shared" si="53"/>
        <v>#DIV/0!</v>
      </c>
    </row>
    <row r="1681" spans="1:12" x14ac:dyDescent="0.2">
      <c r="A1681" s="34" t="s">
        <v>591</v>
      </c>
      <c r="B1681" s="34" t="s">
        <v>592</v>
      </c>
      <c r="C1681" s="34" t="s">
        <v>1281</v>
      </c>
      <c r="D1681" s="34" t="s">
        <v>21</v>
      </c>
      <c r="E1681" s="34" t="s">
        <v>44</v>
      </c>
      <c r="F1681" s="35" t="s">
        <v>1064</v>
      </c>
      <c r="G1681" s="33">
        <v>617</v>
      </c>
      <c r="H1681" s="33">
        <v>197</v>
      </c>
      <c r="I1681" s="40">
        <f t="shared" si="52"/>
        <v>2.1319796954314723</v>
      </c>
      <c r="J1681" s="33">
        <v>0</v>
      </c>
      <c r="K1681" s="33">
        <v>0</v>
      </c>
      <c r="L1681" s="37" t="e">
        <f t="shared" si="53"/>
        <v>#DIV/0!</v>
      </c>
    </row>
    <row r="1682" spans="1:12" x14ac:dyDescent="0.2">
      <c r="A1682" s="34" t="s">
        <v>591</v>
      </c>
      <c r="B1682" s="34" t="s">
        <v>592</v>
      </c>
      <c r="C1682" s="34" t="s">
        <v>1281</v>
      </c>
      <c r="D1682" s="34" t="s">
        <v>21</v>
      </c>
      <c r="E1682" s="34" t="s">
        <v>38</v>
      </c>
      <c r="F1682" s="35" t="s">
        <v>1063</v>
      </c>
      <c r="G1682" s="33">
        <v>331</v>
      </c>
      <c r="H1682" s="33">
        <v>89</v>
      </c>
      <c r="I1682" s="40">
        <f t="shared" si="52"/>
        <v>2.7191011235955056</v>
      </c>
      <c r="J1682" s="33">
        <v>0</v>
      </c>
      <c r="K1682" s="33">
        <v>0</v>
      </c>
      <c r="L1682" s="37" t="e">
        <f t="shared" si="53"/>
        <v>#DIV/0!</v>
      </c>
    </row>
    <row r="1683" spans="1:12" x14ac:dyDescent="0.2">
      <c r="A1683" s="34" t="s">
        <v>591</v>
      </c>
      <c r="B1683" s="34" t="s">
        <v>592</v>
      </c>
      <c r="C1683" s="34" t="s">
        <v>1281</v>
      </c>
      <c r="D1683" s="34" t="s">
        <v>21</v>
      </c>
      <c r="E1683" s="34" t="s">
        <v>36</v>
      </c>
      <c r="F1683" s="35" t="s">
        <v>1075</v>
      </c>
      <c r="G1683" s="33">
        <v>7822</v>
      </c>
      <c r="H1683" s="33">
        <v>3031</v>
      </c>
      <c r="I1683" s="40">
        <f t="shared" si="52"/>
        <v>1.5806664467172551</v>
      </c>
      <c r="J1683" s="33">
        <v>0</v>
      </c>
      <c r="K1683" s="33">
        <v>0</v>
      </c>
      <c r="L1683" s="37" t="e">
        <f t="shared" si="53"/>
        <v>#DIV/0!</v>
      </c>
    </row>
    <row r="1684" spans="1:12" x14ac:dyDescent="0.2">
      <c r="A1684" s="34" t="s">
        <v>591</v>
      </c>
      <c r="B1684" s="34" t="s">
        <v>592</v>
      </c>
      <c r="C1684" s="34" t="s">
        <v>1281</v>
      </c>
      <c r="D1684" s="34" t="s">
        <v>21</v>
      </c>
      <c r="E1684" s="34" t="s">
        <v>23</v>
      </c>
      <c r="F1684" s="35" t="s">
        <v>1072</v>
      </c>
      <c r="G1684" s="33">
        <v>49014</v>
      </c>
      <c r="H1684" s="33">
        <v>20726</v>
      </c>
      <c r="I1684" s="40">
        <f t="shared" si="52"/>
        <v>1.3648557367557657</v>
      </c>
      <c r="J1684" s="33">
        <v>436725</v>
      </c>
      <c r="K1684" s="33">
        <v>153793</v>
      </c>
      <c r="L1684" s="37">
        <f t="shared" si="53"/>
        <v>1.8396936141436866</v>
      </c>
    </row>
    <row r="1685" spans="1:12" x14ac:dyDescent="0.2">
      <c r="A1685" s="34" t="s">
        <v>591</v>
      </c>
      <c r="B1685" s="34" t="s">
        <v>637</v>
      </c>
      <c r="C1685" s="34" t="s">
        <v>1279</v>
      </c>
      <c r="D1685" s="34" t="s">
        <v>21</v>
      </c>
      <c r="E1685" s="34" t="s">
        <v>20</v>
      </c>
      <c r="F1685" s="35" t="s">
        <v>1059</v>
      </c>
      <c r="G1685" s="33">
        <v>167</v>
      </c>
      <c r="H1685" s="36"/>
      <c r="I1685" s="40" t="e">
        <f t="shared" si="52"/>
        <v>#DIV/0!</v>
      </c>
      <c r="J1685" s="33">
        <v>0</v>
      </c>
      <c r="K1685" s="36"/>
      <c r="L1685" s="37" t="e">
        <f t="shared" si="53"/>
        <v>#DIV/0!</v>
      </c>
    </row>
    <row r="1686" spans="1:12" x14ac:dyDescent="0.2">
      <c r="A1686" s="34" t="s">
        <v>591</v>
      </c>
      <c r="B1686" s="34" t="s">
        <v>640</v>
      </c>
      <c r="C1686" s="34" t="s">
        <v>639</v>
      </c>
      <c r="D1686" s="34" t="s">
        <v>21</v>
      </c>
      <c r="E1686" s="34" t="s">
        <v>20</v>
      </c>
      <c r="F1686" s="35" t="s">
        <v>1059</v>
      </c>
      <c r="G1686" s="33">
        <v>11</v>
      </c>
      <c r="H1686" s="36"/>
      <c r="I1686" s="40" t="e">
        <f t="shared" si="52"/>
        <v>#DIV/0!</v>
      </c>
      <c r="J1686" s="33">
        <v>0</v>
      </c>
      <c r="K1686" s="36"/>
      <c r="L1686" s="37" t="e">
        <f t="shared" si="53"/>
        <v>#DIV/0!</v>
      </c>
    </row>
    <row r="1687" spans="1:12" x14ac:dyDescent="0.2">
      <c r="A1687" s="34" t="s">
        <v>591</v>
      </c>
      <c r="B1687" s="34" t="s">
        <v>640</v>
      </c>
      <c r="C1687" s="34" t="s">
        <v>639</v>
      </c>
      <c r="D1687" s="34" t="s">
        <v>21</v>
      </c>
      <c r="E1687" s="34" t="s">
        <v>23</v>
      </c>
      <c r="F1687" s="35" t="s">
        <v>1072</v>
      </c>
      <c r="G1687" s="33">
        <v>7</v>
      </c>
      <c r="H1687" s="36"/>
      <c r="I1687" s="40" t="e">
        <f t="shared" si="52"/>
        <v>#DIV/0!</v>
      </c>
      <c r="J1687" s="33">
        <v>0</v>
      </c>
      <c r="K1687" s="36"/>
      <c r="L1687" s="37" t="e">
        <f t="shared" si="53"/>
        <v>#DIV/0!</v>
      </c>
    </row>
    <row r="1688" spans="1:12" x14ac:dyDescent="0.2">
      <c r="A1688" s="34" t="s">
        <v>591</v>
      </c>
      <c r="B1688" s="34" t="s">
        <v>753</v>
      </c>
      <c r="C1688" s="34" t="s">
        <v>752</v>
      </c>
      <c r="D1688" s="34" t="s">
        <v>21</v>
      </c>
      <c r="E1688" s="34" t="s">
        <v>20</v>
      </c>
      <c r="F1688" s="35" t="s">
        <v>1059</v>
      </c>
      <c r="G1688" s="33">
        <v>14</v>
      </c>
      <c r="H1688" s="36"/>
      <c r="I1688" s="40" t="e">
        <f t="shared" si="52"/>
        <v>#DIV/0!</v>
      </c>
      <c r="J1688" s="33">
        <v>0</v>
      </c>
      <c r="K1688" s="36"/>
      <c r="L1688" s="37" t="e">
        <f t="shared" si="53"/>
        <v>#DIV/0!</v>
      </c>
    </row>
    <row r="1689" spans="1:12" x14ac:dyDescent="0.2">
      <c r="A1689" s="34" t="s">
        <v>591</v>
      </c>
      <c r="B1689" s="34" t="s">
        <v>753</v>
      </c>
      <c r="C1689" s="34" t="s">
        <v>752</v>
      </c>
      <c r="D1689" s="34" t="s">
        <v>21</v>
      </c>
      <c r="E1689" s="34" t="s">
        <v>80</v>
      </c>
      <c r="F1689" s="35" t="s">
        <v>1079</v>
      </c>
      <c r="G1689" s="36"/>
      <c r="H1689" s="33">
        <v>4</v>
      </c>
      <c r="I1689" s="40">
        <f t="shared" si="52"/>
        <v>-1</v>
      </c>
      <c r="J1689" s="36"/>
      <c r="K1689" s="33">
        <v>160</v>
      </c>
      <c r="L1689" s="37">
        <f t="shared" si="53"/>
        <v>-1</v>
      </c>
    </row>
    <row r="1690" spans="1:12" x14ac:dyDescent="0.2">
      <c r="A1690" s="34" t="s">
        <v>591</v>
      </c>
      <c r="B1690" s="34" t="s">
        <v>847</v>
      </c>
      <c r="C1690" s="34" t="s">
        <v>1278</v>
      </c>
      <c r="D1690" s="34" t="s">
        <v>21</v>
      </c>
      <c r="E1690" s="34" t="s">
        <v>26</v>
      </c>
      <c r="F1690" s="35" t="s">
        <v>27</v>
      </c>
      <c r="G1690" s="33">
        <v>0</v>
      </c>
      <c r="H1690" s="36"/>
      <c r="I1690" s="40" t="e">
        <f t="shared" si="52"/>
        <v>#DIV/0!</v>
      </c>
      <c r="J1690" s="33">
        <v>0</v>
      </c>
      <c r="K1690" s="36"/>
      <c r="L1690" s="37" t="e">
        <f t="shared" si="53"/>
        <v>#DIV/0!</v>
      </c>
    </row>
    <row r="1691" spans="1:12" x14ac:dyDescent="0.2">
      <c r="A1691" s="34" t="s">
        <v>591</v>
      </c>
      <c r="B1691" s="34" t="s">
        <v>847</v>
      </c>
      <c r="C1691" s="34" t="s">
        <v>1278</v>
      </c>
      <c r="D1691" s="34" t="s">
        <v>21</v>
      </c>
      <c r="E1691" s="34" t="s">
        <v>20</v>
      </c>
      <c r="F1691" s="35" t="s">
        <v>1059</v>
      </c>
      <c r="G1691" s="36"/>
      <c r="H1691" s="33">
        <v>0</v>
      </c>
      <c r="I1691" s="40" t="e">
        <f t="shared" si="52"/>
        <v>#DIV/0!</v>
      </c>
      <c r="J1691" s="36"/>
      <c r="K1691" s="33">
        <v>15007</v>
      </c>
      <c r="L1691" s="37">
        <f t="shared" si="53"/>
        <v>-1</v>
      </c>
    </row>
    <row r="1692" spans="1:12" x14ac:dyDescent="0.2">
      <c r="A1692" s="34" t="s">
        <v>591</v>
      </c>
      <c r="B1692" s="34" t="s">
        <v>847</v>
      </c>
      <c r="C1692" s="34" t="s">
        <v>1278</v>
      </c>
      <c r="D1692" s="34" t="s">
        <v>21</v>
      </c>
      <c r="E1692" s="34" t="s">
        <v>23</v>
      </c>
      <c r="F1692" s="35" t="s">
        <v>1072</v>
      </c>
      <c r="G1692" s="33">
        <v>9</v>
      </c>
      <c r="H1692" s="36"/>
      <c r="I1692" s="40" t="e">
        <f t="shared" si="52"/>
        <v>#DIV/0!</v>
      </c>
      <c r="J1692" s="33">
        <v>0</v>
      </c>
      <c r="K1692" s="36"/>
      <c r="L1692" s="37" t="e">
        <f t="shared" si="53"/>
        <v>#DIV/0!</v>
      </c>
    </row>
    <row r="1693" spans="1:12" x14ac:dyDescent="0.2">
      <c r="A1693" s="34" t="s">
        <v>591</v>
      </c>
      <c r="B1693" s="34" t="s">
        <v>843</v>
      </c>
      <c r="C1693" s="34" t="s">
        <v>1282</v>
      </c>
      <c r="D1693" s="34" t="s">
        <v>21</v>
      </c>
      <c r="E1693" s="34" t="s">
        <v>20</v>
      </c>
      <c r="F1693" s="35" t="s">
        <v>1059</v>
      </c>
      <c r="G1693" s="33">
        <v>5</v>
      </c>
      <c r="H1693" s="36"/>
      <c r="I1693" s="40" t="e">
        <f t="shared" si="52"/>
        <v>#DIV/0!</v>
      </c>
      <c r="J1693" s="33">
        <v>0</v>
      </c>
      <c r="K1693" s="36"/>
      <c r="L1693" s="37" t="e">
        <f t="shared" si="53"/>
        <v>#DIV/0!</v>
      </c>
    </row>
    <row r="1694" spans="1:12" x14ac:dyDescent="0.2">
      <c r="A1694" s="34" t="s">
        <v>528</v>
      </c>
      <c r="B1694" s="34" t="s">
        <v>602</v>
      </c>
      <c r="C1694" s="34" t="s">
        <v>1209</v>
      </c>
      <c r="D1694" s="34" t="s">
        <v>21</v>
      </c>
      <c r="E1694" s="34" t="s">
        <v>32</v>
      </c>
      <c r="F1694" s="35" t="s">
        <v>1058</v>
      </c>
      <c r="G1694" s="33">
        <v>89</v>
      </c>
      <c r="H1694" s="33">
        <v>26</v>
      </c>
      <c r="I1694" s="40">
        <f t="shared" si="52"/>
        <v>2.4230769230769229</v>
      </c>
      <c r="J1694" s="33">
        <v>0</v>
      </c>
      <c r="K1694" s="33">
        <v>0</v>
      </c>
      <c r="L1694" s="37" t="e">
        <f t="shared" si="53"/>
        <v>#DIV/0!</v>
      </c>
    </row>
    <row r="1695" spans="1:12" x14ac:dyDescent="0.2">
      <c r="A1695" s="34" t="s">
        <v>528</v>
      </c>
      <c r="B1695" s="34" t="s">
        <v>602</v>
      </c>
      <c r="C1695" s="34" t="s">
        <v>1209</v>
      </c>
      <c r="D1695" s="34" t="s">
        <v>21</v>
      </c>
      <c r="E1695" s="34" t="s">
        <v>31</v>
      </c>
      <c r="F1695" s="35" t="s">
        <v>1068</v>
      </c>
      <c r="G1695" s="33">
        <v>3440</v>
      </c>
      <c r="H1695" s="33">
        <v>1231</v>
      </c>
      <c r="I1695" s="40">
        <f t="shared" si="52"/>
        <v>1.7944760357432981</v>
      </c>
      <c r="J1695" s="33">
        <v>0</v>
      </c>
      <c r="K1695" s="33">
        <v>0</v>
      </c>
      <c r="L1695" s="37" t="e">
        <f t="shared" si="53"/>
        <v>#DIV/0!</v>
      </c>
    </row>
    <row r="1696" spans="1:12" x14ac:dyDescent="0.2">
      <c r="A1696" s="34" t="s">
        <v>528</v>
      </c>
      <c r="B1696" s="34" t="s">
        <v>602</v>
      </c>
      <c r="C1696" s="34" t="s">
        <v>1209</v>
      </c>
      <c r="D1696" s="34" t="s">
        <v>21</v>
      </c>
      <c r="E1696" s="34" t="s">
        <v>36</v>
      </c>
      <c r="F1696" s="35" t="s">
        <v>1075</v>
      </c>
      <c r="G1696" s="33">
        <v>1493</v>
      </c>
      <c r="H1696" s="33">
        <v>608</v>
      </c>
      <c r="I1696" s="40">
        <f t="shared" si="52"/>
        <v>1.455592105263158</v>
      </c>
      <c r="J1696" s="33">
        <v>0</v>
      </c>
      <c r="K1696" s="33">
        <v>0</v>
      </c>
      <c r="L1696" s="37" t="e">
        <f t="shared" si="53"/>
        <v>#DIV/0!</v>
      </c>
    </row>
    <row r="1697" spans="1:12" x14ac:dyDescent="0.2">
      <c r="A1697" s="34" t="s">
        <v>528</v>
      </c>
      <c r="B1697" s="34" t="s">
        <v>602</v>
      </c>
      <c r="C1697" s="34" t="s">
        <v>1209</v>
      </c>
      <c r="D1697" s="34" t="s">
        <v>21</v>
      </c>
      <c r="E1697" s="34" t="s">
        <v>80</v>
      </c>
      <c r="F1697" s="35" t="s">
        <v>1079</v>
      </c>
      <c r="G1697" s="33">
        <v>4</v>
      </c>
      <c r="H1697" s="36"/>
      <c r="I1697" s="40" t="e">
        <f t="shared" si="52"/>
        <v>#DIV/0!</v>
      </c>
      <c r="J1697" s="33">
        <v>100</v>
      </c>
      <c r="K1697" s="36"/>
      <c r="L1697" s="37" t="e">
        <f t="shared" si="53"/>
        <v>#DIV/0!</v>
      </c>
    </row>
    <row r="1698" spans="1:12" x14ac:dyDescent="0.2">
      <c r="A1698" s="34" t="s">
        <v>528</v>
      </c>
      <c r="B1698" s="34" t="s">
        <v>602</v>
      </c>
      <c r="C1698" s="34" t="s">
        <v>1209</v>
      </c>
      <c r="D1698" s="34" t="s">
        <v>21</v>
      </c>
      <c r="E1698" s="34" t="s">
        <v>41</v>
      </c>
      <c r="F1698" s="35" t="s">
        <v>1077</v>
      </c>
      <c r="G1698" s="33">
        <v>188</v>
      </c>
      <c r="H1698" s="33">
        <v>46</v>
      </c>
      <c r="I1698" s="40">
        <f t="shared" si="52"/>
        <v>3.0869565217391308</v>
      </c>
      <c r="J1698" s="33">
        <v>0</v>
      </c>
      <c r="K1698" s="33">
        <v>0</v>
      </c>
      <c r="L1698" s="37" t="e">
        <f t="shared" si="53"/>
        <v>#DIV/0!</v>
      </c>
    </row>
    <row r="1699" spans="1:12" x14ac:dyDescent="0.2">
      <c r="A1699" s="34" t="s">
        <v>528</v>
      </c>
      <c r="B1699" s="34" t="s">
        <v>602</v>
      </c>
      <c r="C1699" s="34" t="s">
        <v>1209</v>
      </c>
      <c r="D1699" s="34" t="s">
        <v>21</v>
      </c>
      <c r="E1699" s="34" t="s">
        <v>38</v>
      </c>
      <c r="F1699" s="35" t="s">
        <v>1063</v>
      </c>
      <c r="G1699" s="33">
        <v>352</v>
      </c>
      <c r="H1699" s="33">
        <v>105</v>
      </c>
      <c r="I1699" s="40">
        <f t="shared" si="52"/>
        <v>2.3523809523809525</v>
      </c>
      <c r="J1699" s="33">
        <v>0</v>
      </c>
      <c r="K1699" s="33">
        <v>0</v>
      </c>
      <c r="L1699" s="37" t="e">
        <f t="shared" si="53"/>
        <v>#DIV/0!</v>
      </c>
    </row>
    <row r="1700" spans="1:12" x14ac:dyDescent="0.2">
      <c r="A1700" s="34" t="s">
        <v>528</v>
      </c>
      <c r="B1700" s="34" t="s">
        <v>602</v>
      </c>
      <c r="C1700" s="34" t="s">
        <v>1209</v>
      </c>
      <c r="D1700" s="34" t="s">
        <v>21</v>
      </c>
      <c r="E1700" s="34" t="s">
        <v>23</v>
      </c>
      <c r="F1700" s="35" t="s">
        <v>1072</v>
      </c>
      <c r="G1700" s="33">
        <v>95053</v>
      </c>
      <c r="H1700" s="33">
        <v>30536</v>
      </c>
      <c r="I1700" s="40">
        <f t="shared" si="52"/>
        <v>2.1128176578464761</v>
      </c>
      <c r="J1700" s="33">
        <v>4864</v>
      </c>
      <c r="K1700" s="33">
        <v>1305</v>
      </c>
      <c r="L1700" s="37">
        <f t="shared" si="53"/>
        <v>2.7272030651340997</v>
      </c>
    </row>
    <row r="1701" spans="1:12" x14ac:dyDescent="0.2">
      <c r="A1701" s="34" t="s">
        <v>528</v>
      </c>
      <c r="B1701" s="34" t="s">
        <v>602</v>
      </c>
      <c r="C1701" s="34" t="s">
        <v>1209</v>
      </c>
      <c r="D1701" s="34" t="s">
        <v>21</v>
      </c>
      <c r="E1701" s="34" t="s">
        <v>39</v>
      </c>
      <c r="F1701" s="35" t="s">
        <v>1067</v>
      </c>
      <c r="G1701" s="33">
        <v>3476</v>
      </c>
      <c r="H1701" s="33">
        <v>1703</v>
      </c>
      <c r="I1701" s="40">
        <f t="shared" si="52"/>
        <v>1.0411039342337052</v>
      </c>
      <c r="J1701" s="33">
        <v>0</v>
      </c>
      <c r="K1701" s="33">
        <v>0</v>
      </c>
      <c r="L1701" s="37" t="e">
        <f t="shared" si="53"/>
        <v>#DIV/0!</v>
      </c>
    </row>
    <row r="1702" spans="1:12" x14ac:dyDescent="0.2">
      <c r="A1702" s="34" t="s">
        <v>528</v>
      </c>
      <c r="B1702" s="34" t="s">
        <v>602</v>
      </c>
      <c r="C1702" s="34" t="s">
        <v>1209</v>
      </c>
      <c r="D1702" s="34" t="s">
        <v>21</v>
      </c>
      <c r="E1702" s="34" t="s">
        <v>30</v>
      </c>
      <c r="F1702" s="35" t="s">
        <v>1071</v>
      </c>
      <c r="G1702" s="33">
        <v>3157</v>
      </c>
      <c r="H1702" s="33">
        <v>1971</v>
      </c>
      <c r="I1702" s="40">
        <f t="shared" si="52"/>
        <v>0.60172501268391687</v>
      </c>
      <c r="J1702" s="33">
        <v>0</v>
      </c>
      <c r="K1702" s="33">
        <v>0</v>
      </c>
      <c r="L1702" s="37" t="e">
        <f t="shared" si="53"/>
        <v>#DIV/0!</v>
      </c>
    </row>
    <row r="1703" spans="1:12" x14ac:dyDescent="0.2">
      <c r="A1703" s="34" t="s">
        <v>528</v>
      </c>
      <c r="B1703" s="34" t="s">
        <v>602</v>
      </c>
      <c r="C1703" s="34" t="s">
        <v>1209</v>
      </c>
      <c r="D1703" s="34" t="s">
        <v>21</v>
      </c>
      <c r="E1703" s="34" t="s">
        <v>24</v>
      </c>
      <c r="F1703" s="35" t="s">
        <v>1066</v>
      </c>
      <c r="G1703" s="33">
        <v>39596</v>
      </c>
      <c r="H1703" s="33">
        <v>11712</v>
      </c>
      <c r="I1703" s="40">
        <f t="shared" si="52"/>
        <v>2.3808060109289619</v>
      </c>
      <c r="J1703" s="33">
        <v>0</v>
      </c>
      <c r="K1703" s="33">
        <v>0</v>
      </c>
      <c r="L1703" s="37" t="e">
        <f t="shared" si="53"/>
        <v>#DIV/0!</v>
      </c>
    </row>
    <row r="1704" spans="1:12" x14ac:dyDescent="0.2">
      <c r="A1704" s="34" t="s">
        <v>528</v>
      </c>
      <c r="B1704" s="34" t="s">
        <v>602</v>
      </c>
      <c r="C1704" s="34" t="s">
        <v>1209</v>
      </c>
      <c r="D1704" s="34" t="s">
        <v>21</v>
      </c>
      <c r="E1704" s="34" t="s">
        <v>43</v>
      </c>
      <c r="F1704" s="35" t="s">
        <v>1070</v>
      </c>
      <c r="G1704" s="33">
        <v>140</v>
      </c>
      <c r="H1704" s="33">
        <v>51</v>
      </c>
      <c r="I1704" s="40">
        <f t="shared" si="52"/>
        <v>1.7450980392156863</v>
      </c>
      <c r="J1704" s="33">
        <v>0</v>
      </c>
      <c r="K1704" s="33">
        <v>0</v>
      </c>
      <c r="L1704" s="37" t="e">
        <f t="shared" si="53"/>
        <v>#DIV/0!</v>
      </c>
    </row>
    <row r="1705" spans="1:12" x14ac:dyDescent="0.2">
      <c r="A1705" s="34" t="s">
        <v>528</v>
      </c>
      <c r="B1705" s="34" t="s">
        <v>602</v>
      </c>
      <c r="C1705" s="34" t="s">
        <v>1209</v>
      </c>
      <c r="D1705" s="34" t="s">
        <v>21</v>
      </c>
      <c r="E1705" s="34" t="s">
        <v>37</v>
      </c>
      <c r="F1705" s="35" t="s">
        <v>1079</v>
      </c>
      <c r="G1705" s="33">
        <v>2</v>
      </c>
      <c r="H1705" s="33">
        <v>2</v>
      </c>
      <c r="I1705" s="40">
        <f t="shared" si="52"/>
        <v>0</v>
      </c>
      <c r="J1705" s="33">
        <v>0</v>
      </c>
      <c r="K1705" s="33">
        <v>0</v>
      </c>
      <c r="L1705" s="37" t="e">
        <f t="shared" si="53"/>
        <v>#DIV/0!</v>
      </c>
    </row>
    <row r="1706" spans="1:12" x14ac:dyDescent="0.2">
      <c r="A1706" s="34" t="s">
        <v>528</v>
      </c>
      <c r="B1706" s="34" t="s">
        <v>602</v>
      </c>
      <c r="C1706" s="34" t="s">
        <v>1209</v>
      </c>
      <c r="D1706" s="34" t="s">
        <v>21</v>
      </c>
      <c r="E1706" s="34" t="s">
        <v>20</v>
      </c>
      <c r="F1706" s="35" t="s">
        <v>1059</v>
      </c>
      <c r="G1706" s="33">
        <v>243776</v>
      </c>
      <c r="H1706" s="33">
        <v>74893</v>
      </c>
      <c r="I1706" s="40">
        <f t="shared" si="52"/>
        <v>2.254990453046346</v>
      </c>
      <c r="J1706" s="33">
        <v>166195</v>
      </c>
      <c r="K1706" s="33">
        <v>19139</v>
      </c>
      <c r="L1706" s="37">
        <f t="shared" si="53"/>
        <v>7.6835780343800621</v>
      </c>
    </row>
    <row r="1707" spans="1:12" x14ac:dyDescent="0.2">
      <c r="A1707" s="34" t="s">
        <v>528</v>
      </c>
      <c r="B1707" s="34" t="s">
        <v>602</v>
      </c>
      <c r="C1707" s="34" t="s">
        <v>1209</v>
      </c>
      <c r="D1707" s="34" t="s">
        <v>21</v>
      </c>
      <c r="E1707" s="34" t="s">
        <v>22</v>
      </c>
      <c r="F1707" s="35" t="s">
        <v>1062</v>
      </c>
      <c r="G1707" s="33">
        <v>3150</v>
      </c>
      <c r="H1707" s="33">
        <v>1907</v>
      </c>
      <c r="I1707" s="40">
        <f t="shared" si="52"/>
        <v>0.65180912427897231</v>
      </c>
      <c r="J1707" s="33">
        <v>0</v>
      </c>
      <c r="K1707" s="33">
        <v>0</v>
      </c>
      <c r="L1707" s="37" t="e">
        <f t="shared" si="53"/>
        <v>#DIV/0!</v>
      </c>
    </row>
    <row r="1708" spans="1:12" x14ac:dyDescent="0.2">
      <c r="A1708" s="34" t="s">
        <v>528</v>
      </c>
      <c r="B1708" s="34" t="s">
        <v>602</v>
      </c>
      <c r="C1708" s="34" t="s">
        <v>1209</v>
      </c>
      <c r="D1708" s="34" t="s">
        <v>21</v>
      </c>
      <c r="E1708" s="34" t="s">
        <v>44</v>
      </c>
      <c r="F1708" s="35" t="s">
        <v>1064</v>
      </c>
      <c r="G1708" s="33">
        <v>12</v>
      </c>
      <c r="H1708" s="33">
        <v>5</v>
      </c>
      <c r="I1708" s="40">
        <f t="shared" si="52"/>
        <v>1.4</v>
      </c>
      <c r="J1708" s="33">
        <v>0</v>
      </c>
      <c r="K1708" s="33">
        <v>0</v>
      </c>
      <c r="L1708" s="37" t="e">
        <f t="shared" si="53"/>
        <v>#DIV/0!</v>
      </c>
    </row>
    <row r="1709" spans="1:12" x14ac:dyDescent="0.2">
      <c r="A1709" s="34" t="s">
        <v>528</v>
      </c>
      <c r="B1709" s="34" t="s">
        <v>602</v>
      </c>
      <c r="C1709" s="34" t="s">
        <v>1209</v>
      </c>
      <c r="D1709" s="34" t="s">
        <v>21</v>
      </c>
      <c r="E1709" s="34" t="s">
        <v>29</v>
      </c>
      <c r="F1709" s="35" t="s">
        <v>341</v>
      </c>
      <c r="G1709" s="33">
        <v>175</v>
      </c>
      <c r="H1709" s="33">
        <v>98</v>
      </c>
      <c r="I1709" s="40">
        <f t="shared" si="52"/>
        <v>0.78571428571428581</v>
      </c>
      <c r="J1709" s="33">
        <v>0</v>
      </c>
      <c r="K1709" s="33">
        <v>0</v>
      </c>
      <c r="L1709" s="37" t="e">
        <f t="shared" si="53"/>
        <v>#DIV/0!</v>
      </c>
    </row>
    <row r="1710" spans="1:12" x14ac:dyDescent="0.2">
      <c r="A1710" s="34" t="s">
        <v>528</v>
      </c>
      <c r="B1710" s="34" t="s">
        <v>602</v>
      </c>
      <c r="C1710" s="34" t="s">
        <v>1209</v>
      </c>
      <c r="D1710" s="34" t="s">
        <v>21</v>
      </c>
      <c r="E1710" s="34" t="s">
        <v>40</v>
      </c>
      <c r="F1710" s="35" t="s">
        <v>1076</v>
      </c>
      <c r="G1710" s="33">
        <v>901</v>
      </c>
      <c r="H1710" s="33">
        <v>284</v>
      </c>
      <c r="I1710" s="40">
        <f t="shared" si="52"/>
        <v>2.1725352112676055</v>
      </c>
      <c r="J1710" s="33">
        <v>0</v>
      </c>
      <c r="K1710" s="33">
        <v>0</v>
      </c>
      <c r="L1710" s="37" t="e">
        <f t="shared" si="53"/>
        <v>#DIV/0!</v>
      </c>
    </row>
    <row r="1711" spans="1:12" x14ac:dyDescent="0.2">
      <c r="A1711" s="34" t="s">
        <v>528</v>
      </c>
      <c r="B1711" s="34" t="s">
        <v>602</v>
      </c>
      <c r="C1711" s="34" t="s">
        <v>1209</v>
      </c>
      <c r="D1711" s="34" t="s">
        <v>21</v>
      </c>
      <c r="E1711" s="34" t="s">
        <v>28</v>
      </c>
      <c r="F1711" s="35" t="s">
        <v>1074</v>
      </c>
      <c r="G1711" s="33">
        <v>2</v>
      </c>
      <c r="H1711" s="36"/>
      <c r="I1711" s="40" t="e">
        <f t="shared" si="52"/>
        <v>#DIV/0!</v>
      </c>
      <c r="J1711" s="33">
        <v>0</v>
      </c>
      <c r="K1711" s="36"/>
      <c r="L1711" s="37" t="e">
        <f t="shared" si="53"/>
        <v>#DIV/0!</v>
      </c>
    </row>
    <row r="1712" spans="1:12" x14ac:dyDescent="0.2">
      <c r="A1712" s="34" t="s">
        <v>528</v>
      </c>
      <c r="B1712" s="34" t="s">
        <v>588</v>
      </c>
      <c r="C1712" s="34" t="s">
        <v>528</v>
      </c>
      <c r="D1712" s="34" t="s">
        <v>21</v>
      </c>
      <c r="E1712" s="34" t="s">
        <v>39</v>
      </c>
      <c r="F1712" s="35" t="s">
        <v>1067</v>
      </c>
      <c r="G1712" s="33">
        <v>4504</v>
      </c>
      <c r="H1712" s="33">
        <v>1582</v>
      </c>
      <c r="I1712" s="40">
        <f t="shared" si="52"/>
        <v>1.8470290771175728</v>
      </c>
      <c r="J1712" s="33">
        <v>0</v>
      </c>
      <c r="K1712" s="33">
        <v>0</v>
      </c>
      <c r="L1712" s="37" t="e">
        <f t="shared" si="53"/>
        <v>#DIV/0!</v>
      </c>
    </row>
    <row r="1713" spans="1:12" x14ac:dyDescent="0.2">
      <c r="A1713" s="34" t="s">
        <v>528</v>
      </c>
      <c r="B1713" s="34" t="s">
        <v>588</v>
      </c>
      <c r="C1713" s="34" t="s">
        <v>528</v>
      </c>
      <c r="D1713" s="34" t="s">
        <v>21</v>
      </c>
      <c r="E1713" s="34" t="s">
        <v>42</v>
      </c>
      <c r="F1713" s="35" t="s">
        <v>1073</v>
      </c>
      <c r="G1713" s="33">
        <v>5</v>
      </c>
      <c r="H1713" s="36"/>
      <c r="I1713" s="40" t="e">
        <f t="shared" si="52"/>
        <v>#DIV/0!</v>
      </c>
      <c r="J1713" s="33">
        <v>0</v>
      </c>
      <c r="K1713" s="36"/>
      <c r="L1713" s="37" t="e">
        <f t="shared" si="53"/>
        <v>#DIV/0!</v>
      </c>
    </row>
    <row r="1714" spans="1:12" x14ac:dyDescent="0.2">
      <c r="A1714" s="34" t="s">
        <v>528</v>
      </c>
      <c r="B1714" s="34" t="s">
        <v>588</v>
      </c>
      <c r="C1714" s="34" t="s">
        <v>528</v>
      </c>
      <c r="D1714" s="34" t="s">
        <v>21</v>
      </c>
      <c r="E1714" s="34" t="s">
        <v>31</v>
      </c>
      <c r="F1714" s="35" t="s">
        <v>1068</v>
      </c>
      <c r="G1714" s="33">
        <v>3847</v>
      </c>
      <c r="H1714" s="33">
        <v>1146</v>
      </c>
      <c r="I1714" s="40">
        <f t="shared" si="52"/>
        <v>2.3568935427574171</v>
      </c>
      <c r="J1714" s="33">
        <v>0</v>
      </c>
      <c r="K1714" s="33">
        <v>0</v>
      </c>
      <c r="L1714" s="37" t="e">
        <f t="shared" si="53"/>
        <v>#DIV/0!</v>
      </c>
    </row>
    <row r="1715" spans="1:12" x14ac:dyDescent="0.2">
      <c r="A1715" s="34" t="s">
        <v>528</v>
      </c>
      <c r="B1715" s="34" t="s">
        <v>588</v>
      </c>
      <c r="C1715" s="34" t="s">
        <v>528</v>
      </c>
      <c r="D1715" s="34" t="s">
        <v>21</v>
      </c>
      <c r="E1715" s="34" t="s">
        <v>30</v>
      </c>
      <c r="F1715" s="35" t="s">
        <v>1071</v>
      </c>
      <c r="G1715" s="33">
        <v>4615</v>
      </c>
      <c r="H1715" s="33">
        <v>2252</v>
      </c>
      <c r="I1715" s="40">
        <f t="shared" si="52"/>
        <v>1.0492895204262878</v>
      </c>
      <c r="J1715" s="33">
        <v>0</v>
      </c>
      <c r="K1715" s="33">
        <v>0</v>
      </c>
      <c r="L1715" s="37" t="e">
        <f t="shared" si="53"/>
        <v>#DIV/0!</v>
      </c>
    </row>
    <row r="1716" spans="1:12" x14ac:dyDescent="0.2">
      <c r="A1716" s="34" t="s">
        <v>528</v>
      </c>
      <c r="B1716" s="34" t="s">
        <v>588</v>
      </c>
      <c r="C1716" s="34" t="s">
        <v>528</v>
      </c>
      <c r="D1716" s="34" t="s">
        <v>21</v>
      </c>
      <c r="E1716" s="34" t="s">
        <v>40</v>
      </c>
      <c r="F1716" s="35" t="s">
        <v>1076</v>
      </c>
      <c r="G1716" s="33">
        <v>1645</v>
      </c>
      <c r="H1716" s="33">
        <v>539</v>
      </c>
      <c r="I1716" s="40">
        <f t="shared" si="52"/>
        <v>2.051948051948052</v>
      </c>
      <c r="J1716" s="33">
        <v>0</v>
      </c>
      <c r="K1716" s="33">
        <v>0</v>
      </c>
      <c r="L1716" s="37" t="e">
        <f t="shared" si="53"/>
        <v>#DIV/0!</v>
      </c>
    </row>
    <row r="1717" spans="1:12" x14ac:dyDescent="0.2">
      <c r="A1717" s="34" t="s">
        <v>528</v>
      </c>
      <c r="B1717" s="34" t="s">
        <v>588</v>
      </c>
      <c r="C1717" s="34" t="s">
        <v>528</v>
      </c>
      <c r="D1717" s="34" t="s">
        <v>21</v>
      </c>
      <c r="E1717" s="34" t="s">
        <v>22</v>
      </c>
      <c r="F1717" s="35" t="s">
        <v>1062</v>
      </c>
      <c r="G1717" s="33">
        <v>26518</v>
      </c>
      <c r="H1717" s="33">
        <v>11487</v>
      </c>
      <c r="I1717" s="40">
        <f t="shared" si="52"/>
        <v>1.3085226778096981</v>
      </c>
      <c r="J1717" s="33">
        <v>0</v>
      </c>
      <c r="K1717" s="33">
        <v>0</v>
      </c>
      <c r="L1717" s="37" t="e">
        <f t="shared" si="53"/>
        <v>#DIV/0!</v>
      </c>
    </row>
    <row r="1718" spans="1:12" x14ac:dyDescent="0.2">
      <c r="A1718" s="34" t="s">
        <v>528</v>
      </c>
      <c r="B1718" s="34" t="s">
        <v>588</v>
      </c>
      <c r="C1718" s="34" t="s">
        <v>528</v>
      </c>
      <c r="D1718" s="34" t="s">
        <v>21</v>
      </c>
      <c r="E1718" s="34" t="s">
        <v>29</v>
      </c>
      <c r="F1718" s="35" t="s">
        <v>341</v>
      </c>
      <c r="G1718" s="33">
        <v>331</v>
      </c>
      <c r="H1718" s="33">
        <v>282</v>
      </c>
      <c r="I1718" s="40">
        <f t="shared" si="52"/>
        <v>0.17375886524822692</v>
      </c>
      <c r="J1718" s="33">
        <v>0</v>
      </c>
      <c r="K1718" s="33">
        <v>0</v>
      </c>
      <c r="L1718" s="37" t="e">
        <f t="shared" si="53"/>
        <v>#DIV/0!</v>
      </c>
    </row>
    <row r="1719" spans="1:12" x14ac:dyDescent="0.2">
      <c r="A1719" s="34" t="s">
        <v>528</v>
      </c>
      <c r="B1719" s="34" t="s">
        <v>588</v>
      </c>
      <c r="C1719" s="34" t="s">
        <v>528</v>
      </c>
      <c r="D1719" s="34" t="s">
        <v>21</v>
      </c>
      <c r="E1719" s="34" t="s">
        <v>23</v>
      </c>
      <c r="F1719" s="35" t="s">
        <v>1072</v>
      </c>
      <c r="G1719" s="33">
        <v>96244</v>
      </c>
      <c r="H1719" s="33">
        <v>32248</v>
      </c>
      <c r="I1719" s="40">
        <f t="shared" si="52"/>
        <v>1.9844951624906972</v>
      </c>
      <c r="J1719" s="33">
        <v>644350</v>
      </c>
      <c r="K1719" s="33">
        <v>186822</v>
      </c>
      <c r="L1719" s="37">
        <f t="shared" si="53"/>
        <v>2.4490049351789405</v>
      </c>
    </row>
    <row r="1720" spans="1:12" x14ac:dyDescent="0.2">
      <c r="A1720" s="34" t="s">
        <v>528</v>
      </c>
      <c r="B1720" s="34" t="s">
        <v>588</v>
      </c>
      <c r="C1720" s="34" t="s">
        <v>528</v>
      </c>
      <c r="D1720" s="34" t="s">
        <v>21</v>
      </c>
      <c r="E1720" s="34" t="s">
        <v>44</v>
      </c>
      <c r="F1720" s="35" t="s">
        <v>1064</v>
      </c>
      <c r="G1720" s="33">
        <v>219</v>
      </c>
      <c r="H1720" s="33">
        <v>67</v>
      </c>
      <c r="I1720" s="40">
        <f t="shared" si="52"/>
        <v>2.2686567164179103</v>
      </c>
      <c r="J1720" s="33">
        <v>0</v>
      </c>
      <c r="K1720" s="33">
        <v>0</v>
      </c>
      <c r="L1720" s="37" t="e">
        <f t="shared" si="53"/>
        <v>#DIV/0!</v>
      </c>
    </row>
    <row r="1721" spans="1:12" x14ac:dyDescent="0.2">
      <c r="A1721" s="34" t="s">
        <v>528</v>
      </c>
      <c r="B1721" s="34" t="s">
        <v>588</v>
      </c>
      <c r="C1721" s="34" t="s">
        <v>528</v>
      </c>
      <c r="D1721" s="34" t="s">
        <v>21</v>
      </c>
      <c r="E1721" s="34" t="s">
        <v>36</v>
      </c>
      <c r="F1721" s="35" t="s">
        <v>1075</v>
      </c>
      <c r="G1721" s="33">
        <v>2357</v>
      </c>
      <c r="H1721" s="33">
        <v>851</v>
      </c>
      <c r="I1721" s="40">
        <f t="shared" si="52"/>
        <v>1.7696827262044654</v>
      </c>
      <c r="J1721" s="33">
        <v>0</v>
      </c>
      <c r="K1721" s="33">
        <v>0</v>
      </c>
      <c r="L1721" s="37" t="e">
        <f t="shared" si="53"/>
        <v>#DIV/0!</v>
      </c>
    </row>
    <row r="1722" spans="1:12" x14ac:dyDescent="0.2">
      <c r="A1722" s="34" t="s">
        <v>528</v>
      </c>
      <c r="B1722" s="34" t="s">
        <v>588</v>
      </c>
      <c r="C1722" s="34" t="s">
        <v>528</v>
      </c>
      <c r="D1722" s="34" t="s">
        <v>21</v>
      </c>
      <c r="E1722" s="34" t="s">
        <v>43</v>
      </c>
      <c r="F1722" s="35" t="s">
        <v>1070</v>
      </c>
      <c r="G1722" s="33">
        <v>645</v>
      </c>
      <c r="H1722" s="33">
        <v>256</v>
      </c>
      <c r="I1722" s="40">
        <f t="shared" si="52"/>
        <v>1.51953125</v>
      </c>
      <c r="J1722" s="33">
        <v>0</v>
      </c>
      <c r="K1722" s="33">
        <v>0</v>
      </c>
      <c r="L1722" s="37" t="e">
        <f t="shared" si="53"/>
        <v>#DIV/0!</v>
      </c>
    </row>
    <row r="1723" spans="1:12" x14ac:dyDescent="0.2">
      <c r="A1723" s="34" t="s">
        <v>528</v>
      </c>
      <c r="B1723" s="34" t="s">
        <v>588</v>
      </c>
      <c r="C1723" s="34" t="s">
        <v>528</v>
      </c>
      <c r="D1723" s="34" t="s">
        <v>21</v>
      </c>
      <c r="E1723" s="34" t="s">
        <v>24</v>
      </c>
      <c r="F1723" s="35" t="s">
        <v>1066</v>
      </c>
      <c r="G1723" s="33">
        <v>19113</v>
      </c>
      <c r="H1723" s="33">
        <v>6937</v>
      </c>
      <c r="I1723" s="40">
        <f t="shared" si="52"/>
        <v>1.755225601845178</v>
      </c>
      <c r="J1723" s="33">
        <v>121451</v>
      </c>
      <c r="K1723" s="33">
        <v>0</v>
      </c>
      <c r="L1723" s="37" t="e">
        <f t="shared" si="53"/>
        <v>#DIV/0!</v>
      </c>
    </row>
    <row r="1724" spans="1:12" x14ac:dyDescent="0.2">
      <c r="A1724" s="34" t="s">
        <v>528</v>
      </c>
      <c r="B1724" s="34" t="s">
        <v>588</v>
      </c>
      <c r="C1724" s="34" t="s">
        <v>528</v>
      </c>
      <c r="D1724" s="34" t="s">
        <v>21</v>
      </c>
      <c r="E1724" s="34" t="s">
        <v>38</v>
      </c>
      <c r="F1724" s="35" t="s">
        <v>1063</v>
      </c>
      <c r="G1724" s="33">
        <v>762</v>
      </c>
      <c r="H1724" s="33">
        <v>193</v>
      </c>
      <c r="I1724" s="40">
        <f t="shared" si="52"/>
        <v>2.9481865284974091</v>
      </c>
      <c r="J1724" s="33">
        <v>0</v>
      </c>
      <c r="K1724" s="33">
        <v>0</v>
      </c>
      <c r="L1724" s="37" t="e">
        <f t="shared" si="53"/>
        <v>#DIV/0!</v>
      </c>
    </row>
    <row r="1725" spans="1:12" x14ac:dyDescent="0.2">
      <c r="A1725" s="34" t="s">
        <v>528</v>
      </c>
      <c r="B1725" s="34" t="s">
        <v>588</v>
      </c>
      <c r="C1725" s="34" t="s">
        <v>528</v>
      </c>
      <c r="D1725" s="34" t="s">
        <v>21</v>
      </c>
      <c r="E1725" s="34" t="s">
        <v>37</v>
      </c>
      <c r="F1725" s="35" t="s">
        <v>1079</v>
      </c>
      <c r="G1725" s="33">
        <v>23</v>
      </c>
      <c r="H1725" s="33">
        <v>9</v>
      </c>
      <c r="I1725" s="40">
        <f t="shared" si="52"/>
        <v>1.5555555555555554</v>
      </c>
      <c r="J1725" s="33">
        <v>0</v>
      </c>
      <c r="K1725" s="33">
        <v>0</v>
      </c>
      <c r="L1725" s="37" t="e">
        <f t="shared" si="53"/>
        <v>#DIV/0!</v>
      </c>
    </row>
    <row r="1726" spans="1:12" x14ac:dyDescent="0.2">
      <c r="A1726" s="34" t="s">
        <v>528</v>
      </c>
      <c r="B1726" s="34" t="s">
        <v>588</v>
      </c>
      <c r="C1726" s="34" t="s">
        <v>528</v>
      </c>
      <c r="D1726" s="34" t="s">
        <v>21</v>
      </c>
      <c r="E1726" s="34" t="s">
        <v>20</v>
      </c>
      <c r="F1726" s="35" t="s">
        <v>1059</v>
      </c>
      <c r="G1726" s="33">
        <v>364416</v>
      </c>
      <c r="H1726" s="33">
        <v>115926</v>
      </c>
      <c r="I1726" s="40">
        <f t="shared" si="52"/>
        <v>2.1435225919983436</v>
      </c>
      <c r="J1726" s="33">
        <v>14117750</v>
      </c>
      <c r="K1726" s="33">
        <v>4324801</v>
      </c>
      <c r="L1726" s="37">
        <f t="shared" si="53"/>
        <v>2.2643698519307596</v>
      </c>
    </row>
    <row r="1727" spans="1:12" x14ac:dyDescent="0.2">
      <c r="A1727" s="34" t="s">
        <v>528</v>
      </c>
      <c r="B1727" s="34" t="s">
        <v>588</v>
      </c>
      <c r="C1727" s="34" t="s">
        <v>528</v>
      </c>
      <c r="D1727" s="34" t="s">
        <v>21</v>
      </c>
      <c r="E1727" s="34" t="s">
        <v>32</v>
      </c>
      <c r="F1727" s="35" t="s">
        <v>1058</v>
      </c>
      <c r="G1727" s="33">
        <v>295</v>
      </c>
      <c r="H1727" s="33">
        <v>119</v>
      </c>
      <c r="I1727" s="40">
        <f t="shared" si="52"/>
        <v>1.4789915966386555</v>
      </c>
      <c r="J1727" s="33">
        <v>0</v>
      </c>
      <c r="K1727" s="33">
        <v>0</v>
      </c>
      <c r="L1727" s="37" t="e">
        <f t="shared" si="53"/>
        <v>#DIV/0!</v>
      </c>
    </row>
    <row r="1728" spans="1:12" x14ac:dyDescent="0.2">
      <c r="A1728" s="34" t="s">
        <v>528</v>
      </c>
      <c r="B1728" s="34" t="s">
        <v>588</v>
      </c>
      <c r="C1728" s="34" t="s">
        <v>528</v>
      </c>
      <c r="D1728" s="34" t="s">
        <v>21</v>
      </c>
      <c r="E1728" s="34" t="s">
        <v>41</v>
      </c>
      <c r="F1728" s="35" t="s">
        <v>1077</v>
      </c>
      <c r="G1728" s="33">
        <v>384</v>
      </c>
      <c r="H1728" s="33">
        <v>115</v>
      </c>
      <c r="I1728" s="40">
        <f t="shared" si="52"/>
        <v>2.3391304347826085</v>
      </c>
      <c r="J1728" s="33">
        <v>0</v>
      </c>
      <c r="K1728" s="33">
        <v>0</v>
      </c>
      <c r="L1728" s="37" t="e">
        <f t="shared" si="53"/>
        <v>#DIV/0!</v>
      </c>
    </row>
    <row r="1729" spans="1:12" x14ac:dyDescent="0.2">
      <c r="A1729" s="34" t="s">
        <v>528</v>
      </c>
      <c r="B1729" s="34" t="s">
        <v>782</v>
      </c>
      <c r="C1729" s="34" t="s">
        <v>1213</v>
      </c>
      <c r="D1729" s="34" t="s">
        <v>21</v>
      </c>
      <c r="E1729" s="34" t="s">
        <v>20</v>
      </c>
      <c r="F1729" s="35" t="s">
        <v>1059</v>
      </c>
      <c r="G1729" s="33">
        <v>6296</v>
      </c>
      <c r="H1729" s="33">
        <v>2882</v>
      </c>
      <c r="I1729" s="40">
        <f t="shared" si="52"/>
        <v>1.1845940319222761</v>
      </c>
      <c r="J1729" s="33">
        <v>1498</v>
      </c>
      <c r="K1729" s="33">
        <v>0</v>
      </c>
      <c r="L1729" s="37" t="e">
        <f t="shared" si="53"/>
        <v>#DIV/0!</v>
      </c>
    </row>
    <row r="1730" spans="1:12" x14ac:dyDescent="0.2">
      <c r="A1730" s="34" t="s">
        <v>528</v>
      </c>
      <c r="B1730" s="34" t="s">
        <v>782</v>
      </c>
      <c r="C1730" s="34" t="s">
        <v>1213</v>
      </c>
      <c r="D1730" s="34" t="s">
        <v>21</v>
      </c>
      <c r="E1730" s="34" t="s">
        <v>24</v>
      </c>
      <c r="F1730" s="35" t="s">
        <v>1066</v>
      </c>
      <c r="G1730" s="33">
        <v>2</v>
      </c>
      <c r="H1730" s="33">
        <v>82</v>
      </c>
      <c r="I1730" s="40">
        <f t="shared" si="52"/>
        <v>-0.97560975609756095</v>
      </c>
      <c r="J1730" s="33">
        <v>0</v>
      </c>
      <c r="K1730" s="33">
        <v>0</v>
      </c>
      <c r="L1730" s="37" t="e">
        <f t="shared" si="53"/>
        <v>#DIV/0!</v>
      </c>
    </row>
    <row r="1731" spans="1:12" x14ac:dyDescent="0.2">
      <c r="A1731" s="34" t="s">
        <v>528</v>
      </c>
      <c r="B1731" s="34" t="s">
        <v>782</v>
      </c>
      <c r="C1731" s="34" t="s">
        <v>1213</v>
      </c>
      <c r="D1731" s="34" t="s">
        <v>21</v>
      </c>
      <c r="E1731" s="34" t="s">
        <v>29</v>
      </c>
      <c r="F1731" s="35" t="s">
        <v>341</v>
      </c>
      <c r="G1731" s="36"/>
      <c r="H1731" s="33">
        <v>4</v>
      </c>
      <c r="I1731" s="40">
        <f t="shared" si="52"/>
        <v>-1</v>
      </c>
      <c r="J1731" s="36"/>
      <c r="K1731" s="33">
        <v>0</v>
      </c>
      <c r="L1731" s="37" t="e">
        <f t="shared" si="53"/>
        <v>#DIV/0!</v>
      </c>
    </row>
    <row r="1732" spans="1:12" x14ac:dyDescent="0.2">
      <c r="A1732" s="34" t="s">
        <v>528</v>
      </c>
      <c r="B1732" s="34" t="s">
        <v>782</v>
      </c>
      <c r="C1732" s="34" t="s">
        <v>1213</v>
      </c>
      <c r="D1732" s="34" t="s">
        <v>21</v>
      </c>
      <c r="E1732" s="34" t="s">
        <v>39</v>
      </c>
      <c r="F1732" s="35" t="s">
        <v>1067</v>
      </c>
      <c r="G1732" s="36"/>
      <c r="H1732" s="33">
        <v>5</v>
      </c>
      <c r="I1732" s="40">
        <f t="shared" si="52"/>
        <v>-1</v>
      </c>
      <c r="J1732" s="36"/>
      <c r="K1732" s="33">
        <v>0</v>
      </c>
      <c r="L1732" s="37" t="e">
        <f t="shared" si="53"/>
        <v>#DIV/0!</v>
      </c>
    </row>
    <row r="1733" spans="1:12" x14ac:dyDescent="0.2">
      <c r="A1733" s="34" t="s">
        <v>528</v>
      </c>
      <c r="B1733" s="34" t="s">
        <v>782</v>
      </c>
      <c r="C1733" s="34" t="s">
        <v>1213</v>
      </c>
      <c r="D1733" s="34" t="s">
        <v>21</v>
      </c>
      <c r="E1733" s="34" t="s">
        <v>40</v>
      </c>
      <c r="F1733" s="35" t="s">
        <v>1076</v>
      </c>
      <c r="G1733" s="36"/>
      <c r="H1733" s="33">
        <v>7</v>
      </c>
      <c r="I1733" s="40">
        <f t="shared" si="52"/>
        <v>-1</v>
      </c>
      <c r="J1733" s="36"/>
      <c r="K1733" s="33">
        <v>0</v>
      </c>
      <c r="L1733" s="37" t="e">
        <f t="shared" si="53"/>
        <v>#DIV/0!</v>
      </c>
    </row>
    <row r="1734" spans="1:12" x14ac:dyDescent="0.2">
      <c r="A1734" s="34" t="s">
        <v>528</v>
      </c>
      <c r="B1734" s="34" t="s">
        <v>782</v>
      </c>
      <c r="C1734" s="34" t="s">
        <v>1213</v>
      </c>
      <c r="D1734" s="34" t="s">
        <v>21</v>
      </c>
      <c r="E1734" s="34" t="s">
        <v>30</v>
      </c>
      <c r="F1734" s="35" t="s">
        <v>1071</v>
      </c>
      <c r="G1734" s="33">
        <v>10</v>
      </c>
      <c r="H1734" s="33">
        <v>39</v>
      </c>
      <c r="I1734" s="40">
        <f t="shared" si="52"/>
        <v>-0.74358974358974361</v>
      </c>
      <c r="J1734" s="33">
        <v>0</v>
      </c>
      <c r="K1734" s="33">
        <v>0</v>
      </c>
      <c r="L1734" s="37" t="e">
        <f t="shared" si="53"/>
        <v>#DIV/0!</v>
      </c>
    </row>
    <row r="1735" spans="1:12" x14ac:dyDescent="0.2">
      <c r="A1735" s="34" t="s">
        <v>528</v>
      </c>
      <c r="B1735" s="34" t="s">
        <v>782</v>
      </c>
      <c r="C1735" s="34" t="s">
        <v>1213</v>
      </c>
      <c r="D1735" s="34" t="s">
        <v>21</v>
      </c>
      <c r="E1735" s="34" t="s">
        <v>32</v>
      </c>
      <c r="F1735" s="35" t="s">
        <v>1058</v>
      </c>
      <c r="G1735" s="36"/>
      <c r="H1735" s="33">
        <v>2</v>
      </c>
      <c r="I1735" s="40">
        <f t="shared" si="52"/>
        <v>-1</v>
      </c>
      <c r="J1735" s="36"/>
      <c r="K1735" s="33">
        <v>0</v>
      </c>
      <c r="L1735" s="37" t="e">
        <f t="shared" si="53"/>
        <v>#DIV/0!</v>
      </c>
    </row>
    <row r="1736" spans="1:12" x14ac:dyDescent="0.2">
      <c r="A1736" s="34" t="s">
        <v>528</v>
      </c>
      <c r="B1736" s="34" t="s">
        <v>782</v>
      </c>
      <c r="C1736" s="34" t="s">
        <v>1213</v>
      </c>
      <c r="D1736" s="34" t="s">
        <v>21</v>
      </c>
      <c r="E1736" s="34" t="s">
        <v>36</v>
      </c>
      <c r="F1736" s="35" t="s">
        <v>1075</v>
      </c>
      <c r="G1736" s="36"/>
      <c r="H1736" s="33">
        <v>22</v>
      </c>
      <c r="I1736" s="40">
        <f t="shared" si="52"/>
        <v>-1</v>
      </c>
      <c r="J1736" s="36"/>
      <c r="K1736" s="33">
        <v>0</v>
      </c>
      <c r="L1736" s="37" t="e">
        <f t="shared" si="53"/>
        <v>#DIV/0!</v>
      </c>
    </row>
    <row r="1737" spans="1:12" x14ac:dyDescent="0.2">
      <c r="A1737" s="34" t="s">
        <v>528</v>
      </c>
      <c r="B1737" s="34" t="s">
        <v>782</v>
      </c>
      <c r="C1737" s="34" t="s">
        <v>1213</v>
      </c>
      <c r="D1737" s="34" t="s">
        <v>21</v>
      </c>
      <c r="E1737" s="34" t="s">
        <v>23</v>
      </c>
      <c r="F1737" s="35" t="s">
        <v>1072</v>
      </c>
      <c r="G1737" s="33">
        <v>2909</v>
      </c>
      <c r="H1737" s="33">
        <v>1272</v>
      </c>
      <c r="I1737" s="40">
        <f t="shared" si="52"/>
        <v>1.2869496855345912</v>
      </c>
      <c r="J1737" s="33">
        <v>0</v>
      </c>
      <c r="K1737" s="33">
        <v>0</v>
      </c>
      <c r="L1737" s="37" t="e">
        <f t="shared" si="53"/>
        <v>#DIV/0!</v>
      </c>
    </row>
    <row r="1738" spans="1:12" x14ac:dyDescent="0.2">
      <c r="A1738" s="34" t="s">
        <v>528</v>
      </c>
      <c r="B1738" s="34" t="s">
        <v>782</v>
      </c>
      <c r="C1738" s="34" t="s">
        <v>1213</v>
      </c>
      <c r="D1738" s="34" t="s">
        <v>21</v>
      </c>
      <c r="E1738" s="34" t="s">
        <v>31</v>
      </c>
      <c r="F1738" s="35" t="s">
        <v>1068</v>
      </c>
      <c r="G1738" s="36"/>
      <c r="H1738" s="33">
        <v>4</v>
      </c>
      <c r="I1738" s="40">
        <f t="shared" si="52"/>
        <v>-1</v>
      </c>
      <c r="J1738" s="36"/>
      <c r="K1738" s="33">
        <v>0</v>
      </c>
      <c r="L1738" s="37" t="e">
        <f t="shared" si="53"/>
        <v>#DIV/0!</v>
      </c>
    </row>
    <row r="1739" spans="1:12" x14ac:dyDescent="0.2">
      <c r="A1739" s="34" t="s">
        <v>528</v>
      </c>
      <c r="B1739" s="34" t="s">
        <v>782</v>
      </c>
      <c r="C1739" s="34" t="s">
        <v>1213</v>
      </c>
      <c r="D1739" s="34" t="s">
        <v>21</v>
      </c>
      <c r="E1739" s="34" t="s">
        <v>22</v>
      </c>
      <c r="F1739" s="35" t="s">
        <v>1062</v>
      </c>
      <c r="G1739" s="33">
        <v>29</v>
      </c>
      <c r="H1739" s="33">
        <v>207</v>
      </c>
      <c r="I1739" s="40">
        <f t="shared" si="52"/>
        <v>-0.85990338164251212</v>
      </c>
      <c r="J1739" s="33">
        <v>0</v>
      </c>
      <c r="K1739" s="33">
        <v>0</v>
      </c>
      <c r="L1739" s="37" t="e">
        <f t="shared" si="53"/>
        <v>#DIV/0!</v>
      </c>
    </row>
    <row r="1740" spans="1:12" x14ac:dyDescent="0.2">
      <c r="A1740" s="34" t="s">
        <v>528</v>
      </c>
      <c r="B1740" s="34" t="s">
        <v>638</v>
      </c>
      <c r="C1740" s="34" t="s">
        <v>1206</v>
      </c>
      <c r="D1740" s="34" t="s">
        <v>21</v>
      </c>
      <c r="E1740" s="34" t="s">
        <v>20</v>
      </c>
      <c r="F1740" s="35" t="s">
        <v>1059</v>
      </c>
      <c r="G1740" s="33">
        <v>380</v>
      </c>
      <c r="H1740" s="33">
        <v>159</v>
      </c>
      <c r="I1740" s="40">
        <f t="shared" ref="I1740:I1803" si="54">G1740/H1740-1</f>
        <v>1.3899371069182389</v>
      </c>
      <c r="J1740" s="33">
        <v>0</v>
      </c>
      <c r="K1740" s="33">
        <v>0</v>
      </c>
      <c r="L1740" s="37" t="e">
        <f t="shared" ref="L1740:L1803" si="55">J1740/K1740-1</f>
        <v>#DIV/0!</v>
      </c>
    </row>
    <row r="1741" spans="1:12" x14ac:dyDescent="0.2">
      <c r="A1741" s="34" t="s">
        <v>528</v>
      </c>
      <c r="B1741" s="34" t="s">
        <v>638</v>
      </c>
      <c r="C1741" s="34" t="s">
        <v>1206</v>
      </c>
      <c r="D1741" s="34" t="s">
        <v>21</v>
      </c>
      <c r="E1741" s="34" t="s">
        <v>23</v>
      </c>
      <c r="F1741" s="35" t="s">
        <v>1072</v>
      </c>
      <c r="G1741" s="33">
        <v>218</v>
      </c>
      <c r="H1741" s="33">
        <v>68</v>
      </c>
      <c r="I1741" s="40">
        <f t="shared" si="54"/>
        <v>2.2058823529411766</v>
      </c>
      <c r="J1741" s="33">
        <v>0</v>
      </c>
      <c r="K1741" s="33">
        <v>0</v>
      </c>
      <c r="L1741" s="37" t="e">
        <f t="shared" si="55"/>
        <v>#DIV/0!</v>
      </c>
    </row>
    <row r="1742" spans="1:12" x14ac:dyDescent="0.2">
      <c r="A1742" s="34" t="s">
        <v>528</v>
      </c>
      <c r="B1742" s="34" t="s">
        <v>794</v>
      </c>
      <c r="C1742" s="34" t="s">
        <v>1208</v>
      </c>
      <c r="D1742" s="34" t="s">
        <v>21</v>
      </c>
      <c r="E1742" s="34" t="s">
        <v>23</v>
      </c>
      <c r="F1742" s="35" t="s">
        <v>1072</v>
      </c>
      <c r="G1742" s="33">
        <v>360</v>
      </c>
      <c r="H1742" s="33">
        <v>114</v>
      </c>
      <c r="I1742" s="40">
        <f t="shared" si="54"/>
        <v>2.1578947368421053</v>
      </c>
      <c r="J1742" s="33">
        <v>0</v>
      </c>
      <c r="K1742" s="33">
        <v>0</v>
      </c>
      <c r="L1742" s="37" t="e">
        <f t="shared" si="55"/>
        <v>#DIV/0!</v>
      </c>
    </row>
    <row r="1743" spans="1:12" x14ac:dyDescent="0.2">
      <c r="A1743" s="34" t="s">
        <v>528</v>
      </c>
      <c r="B1743" s="34" t="s">
        <v>794</v>
      </c>
      <c r="C1743" s="34" t="s">
        <v>1208</v>
      </c>
      <c r="D1743" s="34" t="s">
        <v>21</v>
      </c>
      <c r="E1743" s="34" t="s">
        <v>24</v>
      </c>
      <c r="F1743" s="35" t="s">
        <v>1066</v>
      </c>
      <c r="G1743" s="33">
        <v>8</v>
      </c>
      <c r="H1743" s="36"/>
      <c r="I1743" s="40" t="e">
        <f t="shared" si="54"/>
        <v>#DIV/0!</v>
      </c>
      <c r="J1743" s="33">
        <v>0</v>
      </c>
      <c r="K1743" s="36"/>
      <c r="L1743" s="37" t="e">
        <f t="shared" si="55"/>
        <v>#DIV/0!</v>
      </c>
    </row>
    <row r="1744" spans="1:12" x14ac:dyDescent="0.2">
      <c r="A1744" s="34" t="s">
        <v>528</v>
      </c>
      <c r="B1744" s="34" t="s">
        <v>794</v>
      </c>
      <c r="C1744" s="34" t="s">
        <v>1208</v>
      </c>
      <c r="D1744" s="34" t="s">
        <v>21</v>
      </c>
      <c r="E1744" s="34" t="s">
        <v>20</v>
      </c>
      <c r="F1744" s="35" t="s">
        <v>1059</v>
      </c>
      <c r="G1744" s="33">
        <v>749</v>
      </c>
      <c r="H1744" s="33">
        <v>362</v>
      </c>
      <c r="I1744" s="40">
        <f t="shared" si="54"/>
        <v>1.069060773480663</v>
      </c>
      <c r="J1744" s="33">
        <v>0</v>
      </c>
      <c r="K1744" s="33">
        <v>0</v>
      </c>
      <c r="L1744" s="37" t="e">
        <f t="shared" si="55"/>
        <v>#DIV/0!</v>
      </c>
    </row>
    <row r="1745" spans="1:12" x14ac:dyDescent="0.2">
      <c r="A1745" s="34" t="s">
        <v>528</v>
      </c>
      <c r="B1745" s="34" t="s">
        <v>885</v>
      </c>
      <c r="C1745" s="34" t="s">
        <v>884</v>
      </c>
      <c r="D1745" s="34" t="s">
        <v>21</v>
      </c>
      <c r="E1745" s="34" t="s">
        <v>20</v>
      </c>
      <c r="F1745" s="35" t="s">
        <v>1059</v>
      </c>
      <c r="G1745" s="33">
        <v>406</v>
      </c>
      <c r="H1745" s="33">
        <v>124</v>
      </c>
      <c r="I1745" s="40">
        <f t="shared" si="54"/>
        <v>2.274193548387097</v>
      </c>
      <c r="J1745" s="33">
        <v>0</v>
      </c>
      <c r="K1745" s="33">
        <v>0</v>
      </c>
      <c r="L1745" s="37" t="e">
        <f t="shared" si="55"/>
        <v>#DIV/0!</v>
      </c>
    </row>
    <row r="1746" spans="1:12" x14ac:dyDescent="0.2">
      <c r="A1746" s="34" t="s">
        <v>528</v>
      </c>
      <c r="B1746" s="34" t="s">
        <v>885</v>
      </c>
      <c r="C1746" s="34" t="s">
        <v>884</v>
      </c>
      <c r="D1746" s="34" t="s">
        <v>21</v>
      </c>
      <c r="E1746" s="34" t="s">
        <v>23</v>
      </c>
      <c r="F1746" s="35" t="s">
        <v>1072</v>
      </c>
      <c r="G1746" s="33">
        <v>242</v>
      </c>
      <c r="H1746" s="33">
        <v>65</v>
      </c>
      <c r="I1746" s="40">
        <f t="shared" si="54"/>
        <v>2.7230769230769232</v>
      </c>
      <c r="J1746" s="33">
        <v>0</v>
      </c>
      <c r="K1746" s="33">
        <v>0</v>
      </c>
      <c r="L1746" s="37" t="e">
        <f t="shared" si="55"/>
        <v>#DIV/0!</v>
      </c>
    </row>
    <row r="1747" spans="1:12" x14ac:dyDescent="0.2">
      <c r="A1747" s="34" t="s">
        <v>528</v>
      </c>
      <c r="B1747" s="34" t="s">
        <v>883</v>
      </c>
      <c r="C1747" s="34" t="s">
        <v>1215</v>
      </c>
      <c r="D1747" s="34" t="s">
        <v>21</v>
      </c>
      <c r="E1747" s="34" t="s">
        <v>23</v>
      </c>
      <c r="F1747" s="35" t="s">
        <v>1072</v>
      </c>
      <c r="G1747" s="33">
        <v>519</v>
      </c>
      <c r="H1747" s="33">
        <v>148</v>
      </c>
      <c r="I1747" s="40">
        <f t="shared" si="54"/>
        <v>2.5067567567567566</v>
      </c>
      <c r="J1747" s="33">
        <v>0</v>
      </c>
      <c r="K1747" s="33">
        <v>0</v>
      </c>
      <c r="L1747" s="37" t="e">
        <f t="shared" si="55"/>
        <v>#DIV/0!</v>
      </c>
    </row>
    <row r="1748" spans="1:12" x14ac:dyDescent="0.2">
      <c r="A1748" s="34" t="s">
        <v>528</v>
      </c>
      <c r="B1748" s="34" t="s">
        <v>883</v>
      </c>
      <c r="C1748" s="34" t="s">
        <v>1215</v>
      </c>
      <c r="D1748" s="34" t="s">
        <v>21</v>
      </c>
      <c r="E1748" s="34" t="s">
        <v>20</v>
      </c>
      <c r="F1748" s="35" t="s">
        <v>1059</v>
      </c>
      <c r="G1748" s="33">
        <v>1334</v>
      </c>
      <c r="H1748" s="33">
        <v>527</v>
      </c>
      <c r="I1748" s="40">
        <f t="shared" si="54"/>
        <v>1.5313092979127134</v>
      </c>
      <c r="J1748" s="33">
        <v>0</v>
      </c>
      <c r="K1748" s="33">
        <v>0</v>
      </c>
      <c r="L1748" s="37" t="e">
        <f t="shared" si="55"/>
        <v>#DIV/0!</v>
      </c>
    </row>
    <row r="1749" spans="1:12" x14ac:dyDescent="0.2">
      <c r="A1749" s="34" t="s">
        <v>528</v>
      </c>
      <c r="B1749" s="34" t="s">
        <v>530</v>
      </c>
      <c r="C1749" s="34" t="s">
        <v>1211</v>
      </c>
      <c r="D1749" s="34" t="s">
        <v>21</v>
      </c>
      <c r="E1749" s="34" t="s">
        <v>20</v>
      </c>
      <c r="F1749" s="35" t="s">
        <v>1059</v>
      </c>
      <c r="G1749" s="33">
        <v>30</v>
      </c>
      <c r="H1749" s="33">
        <v>11</v>
      </c>
      <c r="I1749" s="40">
        <f t="shared" si="54"/>
        <v>1.7272727272727271</v>
      </c>
      <c r="J1749" s="33">
        <v>0</v>
      </c>
      <c r="K1749" s="33">
        <v>80</v>
      </c>
      <c r="L1749" s="37">
        <f t="shared" si="55"/>
        <v>-1</v>
      </c>
    </row>
    <row r="1750" spans="1:12" x14ac:dyDescent="0.2">
      <c r="A1750" s="34" t="s">
        <v>528</v>
      </c>
      <c r="B1750" s="34" t="s">
        <v>530</v>
      </c>
      <c r="C1750" s="34" t="s">
        <v>1211</v>
      </c>
      <c r="D1750" s="34" t="s">
        <v>21</v>
      </c>
      <c r="E1750" s="34" t="s">
        <v>40</v>
      </c>
      <c r="F1750" s="35" t="s">
        <v>1076</v>
      </c>
      <c r="G1750" s="36"/>
      <c r="H1750" s="33">
        <v>0</v>
      </c>
      <c r="I1750" s="40" t="e">
        <f t="shared" si="54"/>
        <v>#DIV/0!</v>
      </c>
      <c r="J1750" s="36"/>
      <c r="K1750" s="33">
        <v>0</v>
      </c>
      <c r="L1750" s="37" t="e">
        <f t="shared" si="55"/>
        <v>#DIV/0!</v>
      </c>
    </row>
    <row r="1751" spans="1:12" x14ac:dyDescent="0.2">
      <c r="A1751" s="34" t="s">
        <v>528</v>
      </c>
      <c r="B1751" s="34" t="s">
        <v>530</v>
      </c>
      <c r="C1751" s="34" t="s">
        <v>1211</v>
      </c>
      <c r="D1751" s="34" t="s">
        <v>21</v>
      </c>
      <c r="E1751" s="34" t="s">
        <v>22</v>
      </c>
      <c r="F1751" s="35" t="s">
        <v>1062</v>
      </c>
      <c r="G1751" s="33">
        <v>110</v>
      </c>
      <c r="H1751" s="36"/>
      <c r="I1751" s="40" t="e">
        <f t="shared" si="54"/>
        <v>#DIV/0!</v>
      </c>
      <c r="J1751" s="33">
        <v>0</v>
      </c>
      <c r="K1751" s="36"/>
      <c r="L1751" s="37" t="e">
        <f t="shared" si="55"/>
        <v>#DIV/0!</v>
      </c>
    </row>
    <row r="1752" spans="1:12" x14ac:dyDescent="0.2">
      <c r="A1752" s="34" t="s">
        <v>528</v>
      </c>
      <c r="B1752" s="34" t="s">
        <v>530</v>
      </c>
      <c r="C1752" s="34" t="s">
        <v>1211</v>
      </c>
      <c r="D1752" s="34" t="s">
        <v>21</v>
      </c>
      <c r="E1752" s="34" t="s">
        <v>30</v>
      </c>
      <c r="F1752" s="35" t="s">
        <v>1071</v>
      </c>
      <c r="G1752" s="33">
        <v>5</v>
      </c>
      <c r="H1752" s="36"/>
      <c r="I1752" s="40" t="e">
        <f t="shared" si="54"/>
        <v>#DIV/0!</v>
      </c>
      <c r="J1752" s="33">
        <v>130</v>
      </c>
      <c r="K1752" s="36"/>
      <c r="L1752" s="37" t="e">
        <f t="shared" si="55"/>
        <v>#DIV/0!</v>
      </c>
    </row>
    <row r="1753" spans="1:12" x14ac:dyDescent="0.2">
      <c r="A1753" s="34" t="s">
        <v>528</v>
      </c>
      <c r="B1753" s="34" t="s">
        <v>530</v>
      </c>
      <c r="C1753" s="34" t="s">
        <v>1211</v>
      </c>
      <c r="D1753" s="34" t="s">
        <v>21</v>
      </c>
      <c r="E1753" s="34" t="s">
        <v>23</v>
      </c>
      <c r="F1753" s="35" t="s">
        <v>1072</v>
      </c>
      <c r="G1753" s="33">
        <v>16</v>
      </c>
      <c r="H1753" s="33">
        <v>1</v>
      </c>
      <c r="I1753" s="40">
        <f t="shared" si="54"/>
        <v>15</v>
      </c>
      <c r="J1753" s="33">
        <v>300</v>
      </c>
      <c r="K1753" s="33">
        <v>0</v>
      </c>
      <c r="L1753" s="37" t="e">
        <f t="shared" si="55"/>
        <v>#DIV/0!</v>
      </c>
    </row>
    <row r="1754" spans="1:12" x14ac:dyDescent="0.2">
      <c r="A1754" s="34" t="s">
        <v>528</v>
      </c>
      <c r="B1754" s="34" t="s">
        <v>530</v>
      </c>
      <c r="C1754" s="34" t="s">
        <v>1211</v>
      </c>
      <c r="D1754" s="34" t="s">
        <v>21</v>
      </c>
      <c r="E1754" s="34" t="s">
        <v>24</v>
      </c>
      <c r="F1754" s="35" t="s">
        <v>1066</v>
      </c>
      <c r="G1754" s="33">
        <v>3</v>
      </c>
      <c r="H1754" s="36"/>
      <c r="I1754" s="40" t="e">
        <f t="shared" si="54"/>
        <v>#DIV/0!</v>
      </c>
      <c r="J1754" s="33">
        <v>0</v>
      </c>
      <c r="K1754" s="36"/>
      <c r="L1754" s="37" t="e">
        <f t="shared" si="55"/>
        <v>#DIV/0!</v>
      </c>
    </row>
    <row r="1755" spans="1:12" x14ac:dyDescent="0.2">
      <c r="A1755" s="34" t="s">
        <v>528</v>
      </c>
      <c r="B1755" s="34" t="s">
        <v>913</v>
      </c>
      <c r="C1755" s="34" t="s">
        <v>1214</v>
      </c>
      <c r="D1755" s="34" t="s">
        <v>21</v>
      </c>
      <c r="E1755" s="34" t="s">
        <v>23</v>
      </c>
      <c r="F1755" s="35" t="s">
        <v>1072</v>
      </c>
      <c r="G1755" s="33">
        <v>474</v>
      </c>
      <c r="H1755" s="33">
        <v>149</v>
      </c>
      <c r="I1755" s="40">
        <f t="shared" si="54"/>
        <v>2.1812080536912752</v>
      </c>
      <c r="J1755" s="33">
        <v>0</v>
      </c>
      <c r="K1755" s="33">
        <v>0</v>
      </c>
      <c r="L1755" s="37" t="e">
        <f t="shared" si="55"/>
        <v>#DIV/0!</v>
      </c>
    </row>
    <row r="1756" spans="1:12" x14ac:dyDescent="0.2">
      <c r="A1756" s="34" t="s">
        <v>528</v>
      </c>
      <c r="B1756" s="34" t="s">
        <v>913</v>
      </c>
      <c r="C1756" s="34" t="s">
        <v>1214</v>
      </c>
      <c r="D1756" s="34" t="s">
        <v>21</v>
      </c>
      <c r="E1756" s="34" t="s">
        <v>20</v>
      </c>
      <c r="F1756" s="35" t="s">
        <v>1059</v>
      </c>
      <c r="G1756" s="33">
        <v>1025</v>
      </c>
      <c r="H1756" s="33">
        <v>421</v>
      </c>
      <c r="I1756" s="40">
        <f t="shared" si="54"/>
        <v>1.4346793349168645</v>
      </c>
      <c r="J1756" s="33">
        <v>0</v>
      </c>
      <c r="K1756" s="33">
        <v>0</v>
      </c>
      <c r="L1756" s="37" t="e">
        <f t="shared" si="55"/>
        <v>#DIV/0!</v>
      </c>
    </row>
    <row r="1757" spans="1:12" x14ac:dyDescent="0.2">
      <c r="A1757" s="34" t="s">
        <v>528</v>
      </c>
      <c r="B1757" s="34" t="s">
        <v>647</v>
      </c>
      <c r="C1757" s="34" t="s">
        <v>1207</v>
      </c>
      <c r="D1757" s="34" t="s">
        <v>21</v>
      </c>
      <c r="E1757" s="34" t="s">
        <v>23</v>
      </c>
      <c r="F1757" s="35" t="s">
        <v>1072</v>
      </c>
      <c r="G1757" s="33">
        <v>1645</v>
      </c>
      <c r="H1757" s="33">
        <v>761</v>
      </c>
      <c r="I1757" s="40">
        <f t="shared" si="54"/>
        <v>1.1616294349540079</v>
      </c>
      <c r="J1757" s="33">
        <v>0</v>
      </c>
      <c r="K1757" s="33">
        <v>0</v>
      </c>
      <c r="L1757" s="37" t="e">
        <f t="shared" si="55"/>
        <v>#DIV/0!</v>
      </c>
    </row>
    <row r="1758" spans="1:12" x14ac:dyDescent="0.2">
      <c r="A1758" s="34" t="s">
        <v>528</v>
      </c>
      <c r="B1758" s="34" t="s">
        <v>647</v>
      </c>
      <c r="C1758" s="34" t="s">
        <v>1207</v>
      </c>
      <c r="D1758" s="34" t="s">
        <v>21</v>
      </c>
      <c r="E1758" s="34" t="s">
        <v>20</v>
      </c>
      <c r="F1758" s="35" t="s">
        <v>1059</v>
      </c>
      <c r="G1758" s="33">
        <v>2942</v>
      </c>
      <c r="H1758" s="33">
        <v>982</v>
      </c>
      <c r="I1758" s="40">
        <f t="shared" si="54"/>
        <v>1.9959266802443993</v>
      </c>
      <c r="J1758" s="33">
        <v>0</v>
      </c>
      <c r="K1758" s="33">
        <v>44</v>
      </c>
      <c r="L1758" s="37">
        <f t="shared" si="55"/>
        <v>-1</v>
      </c>
    </row>
    <row r="1759" spans="1:12" x14ac:dyDescent="0.2">
      <c r="A1759" s="34" t="s">
        <v>528</v>
      </c>
      <c r="B1759" s="34" t="s">
        <v>532</v>
      </c>
      <c r="C1759" s="34" t="s">
        <v>1205</v>
      </c>
      <c r="D1759" s="34" t="s">
        <v>21</v>
      </c>
      <c r="E1759" s="34" t="s">
        <v>30</v>
      </c>
      <c r="F1759" s="35" t="s">
        <v>1071</v>
      </c>
      <c r="G1759" s="36"/>
      <c r="H1759" s="33">
        <v>28</v>
      </c>
      <c r="I1759" s="40">
        <f t="shared" si="54"/>
        <v>-1</v>
      </c>
      <c r="J1759" s="36"/>
      <c r="K1759" s="33">
        <v>0</v>
      </c>
      <c r="L1759" s="37" t="e">
        <f t="shared" si="55"/>
        <v>#DIV/0!</v>
      </c>
    </row>
    <row r="1760" spans="1:12" x14ac:dyDescent="0.2">
      <c r="A1760" s="34" t="s">
        <v>528</v>
      </c>
      <c r="B1760" s="34" t="s">
        <v>532</v>
      </c>
      <c r="C1760" s="34" t="s">
        <v>1205</v>
      </c>
      <c r="D1760" s="34" t="s">
        <v>21</v>
      </c>
      <c r="E1760" s="34" t="s">
        <v>22</v>
      </c>
      <c r="F1760" s="35" t="s">
        <v>1062</v>
      </c>
      <c r="G1760" s="36"/>
      <c r="H1760" s="33">
        <v>154</v>
      </c>
      <c r="I1760" s="40">
        <f t="shared" si="54"/>
        <v>-1</v>
      </c>
      <c r="J1760" s="36"/>
      <c r="K1760" s="33">
        <v>0</v>
      </c>
      <c r="L1760" s="37" t="e">
        <f t="shared" si="55"/>
        <v>#DIV/0!</v>
      </c>
    </row>
    <row r="1761" spans="1:12" x14ac:dyDescent="0.2">
      <c r="A1761" s="34" t="s">
        <v>528</v>
      </c>
      <c r="B1761" s="34" t="s">
        <v>532</v>
      </c>
      <c r="C1761" s="34" t="s">
        <v>1205</v>
      </c>
      <c r="D1761" s="34" t="s">
        <v>21</v>
      </c>
      <c r="E1761" s="34" t="s">
        <v>23</v>
      </c>
      <c r="F1761" s="35" t="s">
        <v>1072</v>
      </c>
      <c r="G1761" s="33">
        <v>5201</v>
      </c>
      <c r="H1761" s="33">
        <v>1940</v>
      </c>
      <c r="I1761" s="40">
        <f t="shared" si="54"/>
        <v>1.6809278350515462</v>
      </c>
      <c r="J1761" s="33">
        <v>0</v>
      </c>
      <c r="K1761" s="33">
        <v>0</v>
      </c>
      <c r="L1761" s="37" t="e">
        <f t="shared" si="55"/>
        <v>#DIV/0!</v>
      </c>
    </row>
    <row r="1762" spans="1:12" x14ac:dyDescent="0.2">
      <c r="A1762" s="34" t="s">
        <v>528</v>
      </c>
      <c r="B1762" s="34" t="s">
        <v>532</v>
      </c>
      <c r="C1762" s="34" t="s">
        <v>1205</v>
      </c>
      <c r="D1762" s="34" t="s">
        <v>21</v>
      </c>
      <c r="E1762" s="34" t="s">
        <v>40</v>
      </c>
      <c r="F1762" s="35" t="s">
        <v>1076</v>
      </c>
      <c r="G1762" s="36"/>
      <c r="H1762" s="33">
        <v>12</v>
      </c>
      <c r="I1762" s="40">
        <f t="shared" si="54"/>
        <v>-1</v>
      </c>
      <c r="J1762" s="36"/>
      <c r="K1762" s="33">
        <v>0</v>
      </c>
      <c r="L1762" s="37" t="e">
        <f t="shared" si="55"/>
        <v>#DIV/0!</v>
      </c>
    </row>
    <row r="1763" spans="1:12" x14ac:dyDescent="0.2">
      <c r="A1763" s="34" t="s">
        <v>528</v>
      </c>
      <c r="B1763" s="34" t="s">
        <v>532</v>
      </c>
      <c r="C1763" s="34" t="s">
        <v>1205</v>
      </c>
      <c r="D1763" s="34" t="s">
        <v>21</v>
      </c>
      <c r="E1763" s="34" t="s">
        <v>29</v>
      </c>
      <c r="F1763" s="35" t="s">
        <v>341</v>
      </c>
      <c r="G1763" s="36"/>
      <c r="H1763" s="33">
        <v>2</v>
      </c>
      <c r="I1763" s="40">
        <f t="shared" si="54"/>
        <v>-1</v>
      </c>
      <c r="J1763" s="36"/>
      <c r="K1763" s="33">
        <v>0</v>
      </c>
      <c r="L1763" s="37" t="e">
        <f t="shared" si="55"/>
        <v>#DIV/0!</v>
      </c>
    </row>
    <row r="1764" spans="1:12" x14ac:dyDescent="0.2">
      <c r="A1764" s="34" t="s">
        <v>528</v>
      </c>
      <c r="B1764" s="34" t="s">
        <v>532</v>
      </c>
      <c r="C1764" s="34" t="s">
        <v>1205</v>
      </c>
      <c r="D1764" s="34" t="s">
        <v>21</v>
      </c>
      <c r="E1764" s="34" t="s">
        <v>24</v>
      </c>
      <c r="F1764" s="35" t="s">
        <v>1066</v>
      </c>
      <c r="G1764" s="36"/>
      <c r="H1764" s="33">
        <v>120</v>
      </c>
      <c r="I1764" s="40">
        <f t="shared" si="54"/>
        <v>-1</v>
      </c>
      <c r="J1764" s="36"/>
      <c r="K1764" s="33">
        <v>0</v>
      </c>
      <c r="L1764" s="37" t="e">
        <f t="shared" si="55"/>
        <v>#DIV/0!</v>
      </c>
    </row>
    <row r="1765" spans="1:12" x14ac:dyDescent="0.2">
      <c r="A1765" s="34" t="s">
        <v>528</v>
      </c>
      <c r="B1765" s="34" t="s">
        <v>532</v>
      </c>
      <c r="C1765" s="34" t="s">
        <v>1205</v>
      </c>
      <c r="D1765" s="34" t="s">
        <v>21</v>
      </c>
      <c r="E1765" s="34" t="s">
        <v>39</v>
      </c>
      <c r="F1765" s="35" t="s">
        <v>1067</v>
      </c>
      <c r="G1765" s="36"/>
      <c r="H1765" s="33">
        <v>3</v>
      </c>
      <c r="I1765" s="40">
        <f t="shared" si="54"/>
        <v>-1</v>
      </c>
      <c r="J1765" s="36"/>
      <c r="K1765" s="33">
        <v>0</v>
      </c>
      <c r="L1765" s="37" t="e">
        <f t="shared" si="55"/>
        <v>#DIV/0!</v>
      </c>
    </row>
    <row r="1766" spans="1:12" x14ac:dyDescent="0.2">
      <c r="A1766" s="34" t="s">
        <v>528</v>
      </c>
      <c r="B1766" s="34" t="s">
        <v>532</v>
      </c>
      <c r="C1766" s="34" t="s">
        <v>1205</v>
      </c>
      <c r="D1766" s="34" t="s">
        <v>21</v>
      </c>
      <c r="E1766" s="34" t="s">
        <v>36</v>
      </c>
      <c r="F1766" s="35" t="s">
        <v>1075</v>
      </c>
      <c r="G1766" s="36"/>
      <c r="H1766" s="33">
        <v>11</v>
      </c>
      <c r="I1766" s="40">
        <f t="shared" si="54"/>
        <v>-1</v>
      </c>
      <c r="J1766" s="36"/>
      <c r="K1766" s="33">
        <v>0</v>
      </c>
      <c r="L1766" s="37" t="e">
        <f t="shared" si="55"/>
        <v>#DIV/0!</v>
      </c>
    </row>
    <row r="1767" spans="1:12" x14ac:dyDescent="0.2">
      <c r="A1767" s="34" t="s">
        <v>528</v>
      </c>
      <c r="B1767" s="34" t="s">
        <v>532</v>
      </c>
      <c r="C1767" s="34" t="s">
        <v>1205</v>
      </c>
      <c r="D1767" s="34" t="s">
        <v>21</v>
      </c>
      <c r="E1767" s="34" t="s">
        <v>20</v>
      </c>
      <c r="F1767" s="35" t="s">
        <v>1059</v>
      </c>
      <c r="G1767" s="33">
        <v>10257</v>
      </c>
      <c r="H1767" s="33">
        <v>8109</v>
      </c>
      <c r="I1767" s="40">
        <f t="shared" si="54"/>
        <v>0.26489086200517953</v>
      </c>
      <c r="J1767" s="33">
        <v>0</v>
      </c>
      <c r="K1767" s="33">
        <v>0</v>
      </c>
      <c r="L1767" s="37" t="e">
        <f t="shared" si="55"/>
        <v>#DIV/0!</v>
      </c>
    </row>
    <row r="1768" spans="1:12" x14ac:dyDescent="0.2">
      <c r="A1768" s="34" t="s">
        <v>528</v>
      </c>
      <c r="B1768" s="34" t="s">
        <v>532</v>
      </c>
      <c r="C1768" s="34" t="s">
        <v>1205</v>
      </c>
      <c r="D1768" s="34" t="s">
        <v>21</v>
      </c>
      <c r="E1768" s="34" t="s">
        <v>31</v>
      </c>
      <c r="F1768" s="35" t="s">
        <v>1068</v>
      </c>
      <c r="G1768" s="36"/>
      <c r="H1768" s="33">
        <v>2</v>
      </c>
      <c r="I1768" s="40">
        <f t="shared" si="54"/>
        <v>-1</v>
      </c>
      <c r="J1768" s="36"/>
      <c r="K1768" s="33">
        <v>0</v>
      </c>
      <c r="L1768" s="37" t="e">
        <f t="shared" si="55"/>
        <v>#DIV/0!</v>
      </c>
    </row>
    <row r="1769" spans="1:12" x14ac:dyDescent="0.2">
      <c r="A1769" s="34" t="s">
        <v>528</v>
      </c>
      <c r="B1769" s="34" t="s">
        <v>678</v>
      </c>
      <c r="C1769" s="34" t="s">
        <v>1212</v>
      </c>
      <c r="D1769" s="34" t="s">
        <v>21</v>
      </c>
      <c r="E1769" s="34" t="s">
        <v>80</v>
      </c>
      <c r="F1769" s="35" t="s">
        <v>1079</v>
      </c>
      <c r="G1769" s="36"/>
      <c r="H1769" s="33">
        <v>11</v>
      </c>
      <c r="I1769" s="40">
        <f t="shared" si="54"/>
        <v>-1</v>
      </c>
      <c r="J1769" s="36"/>
      <c r="K1769" s="33">
        <v>200</v>
      </c>
      <c r="L1769" s="37">
        <f t="shared" si="55"/>
        <v>-1</v>
      </c>
    </row>
    <row r="1770" spans="1:12" x14ac:dyDescent="0.2">
      <c r="A1770" s="34" t="s">
        <v>528</v>
      </c>
      <c r="B1770" s="34" t="s">
        <v>678</v>
      </c>
      <c r="C1770" s="34" t="s">
        <v>1212</v>
      </c>
      <c r="D1770" s="34" t="s">
        <v>21</v>
      </c>
      <c r="E1770" s="34" t="s">
        <v>20</v>
      </c>
      <c r="F1770" s="35" t="s">
        <v>1059</v>
      </c>
      <c r="G1770" s="33">
        <v>2039</v>
      </c>
      <c r="H1770" s="33">
        <v>690</v>
      </c>
      <c r="I1770" s="40">
        <f t="shared" si="54"/>
        <v>1.9550724637681158</v>
      </c>
      <c r="J1770" s="33">
        <v>0</v>
      </c>
      <c r="K1770" s="33">
        <v>0</v>
      </c>
      <c r="L1770" s="37" t="e">
        <f t="shared" si="55"/>
        <v>#DIV/0!</v>
      </c>
    </row>
    <row r="1771" spans="1:12" x14ac:dyDescent="0.2">
      <c r="A1771" s="34" t="s">
        <v>528</v>
      </c>
      <c r="B1771" s="34" t="s">
        <v>678</v>
      </c>
      <c r="C1771" s="34" t="s">
        <v>1212</v>
      </c>
      <c r="D1771" s="34" t="s">
        <v>21</v>
      </c>
      <c r="E1771" s="34" t="s">
        <v>23</v>
      </c>
      <c r="F1771" s="35" t="s">
        <v>1072</v>
      </c>
      <c r="G1771" s="33">
        <v>1268</v>
      </c>
      <c r="H1771" s="33">
        <v>286</v>
      </c>
      <c r="I1771" s="40">
        <f t="shared" si="54"/>
        <v>3.4335664335664333</v>
      </c>
      <c r="J1771" s="33">
        <v>0</v>
      </c>
      <c r="K1771" s="33">
        <v>0</v>
      </c>
      <c r="L1771" s="37" t="e">
        <f t="shared" si="55"/>
        <v>#DIV/0!</v>
      </c>
    </row>
    <row r="1772" spans="1:12" x14ac:dyDescent="0.2">
      <c r="A1772" s="34" t="s">
        <v>528</v>
      </c>
      <c r="B1772" s="34" t="s">
        <v>769</v>
      </c>
      <c r="C1772" s="34" t="s">
        <v>1218</v>
      </c>
      <c r="D1772" s="34" t="s">
        <v>21</v>
      </c>
      <c r="E1772" s="34" t="s">
        <v>23</v>
      </c>
      <c r="F1772" s="35" t="s">
        <v>1072</v>
      </c>
      <c r="G1772" s="33">
        <v>184</v>
      </c>
      <c r="H1772" s="33">
        <v>75</v>
      </c>
      <c r="I1772" s="40">
        <f t="shared" si="54"/>
        <v>1.4533333333333331</v>
      </c>
      <c r="J1772" s="33">
        <v>0</v>
      </c>
      <c r="K1772" s="33">
        <v>0</v>
      </c>
      <c r="L1772" s="37" t="e">
        <f t="shared" si="55"/>
        <v>#DIV/0!</v>
      </c>
    </row>
    <row r="1773" spans="1:12" x14ac:dyDescent="0.2">
      <c r="A1773" s="34" t="s">
        <v>528</v>
      </c>
      <c r="B1773" s="34" t="s">
        <v>769</v>
      </c>
      <c r="C1773" s="34" t="s">
        <v>1218</v>
      </c>
      <c r="D1773" s="34" t="s">
        <v>21</v>
      </c>
      <c r="E1773" s="34" t="s">
        <v>20</v>
      </c>
      <c r="F1773" s="35" t="s">
        <v>1059</v>
      </c>
      <c r="G1773" s="33">
        <v>344</v>
      </c>
      <c r="H1773" s="33">
        <v>214</v>
      </c>
      <c r="I1773" s="40">
        <f t="shared" si="54"/>
        <v>0.60747663551401865</v>
      </c>
      <c r="J1773" s="33">
        <v>0</v>
      </c>
      <c r="K1773" s="33">
        <v>0</v>
      </c>
      <c r="L1773" s="37" t="e">
        <f t="shared" si="55"/>
        <v>#DIV/0!</v>
      </c>
    </row>
    <row r="1774" spans="1:12" x14ac:dyDescent="0.2">
      <c r="A1774" s="34" t="s">
        <v>528</v>
      </c>
      <c r="B1774" s="34" t="s">
        <v>531</v>
      </c>
      <c r="C1774" s="34" t="s">
        <v>1217</v>
      </c>
      <c r="D1774" s="34" t="s">
        <v>21</v>
      </c>
      <c r="E1774" s="34" t="s">
        <v>80</v>
      </c>
      <c r="F1774" s="35" t="s">
        <v>1079</v>
      </c>
      <c r="G1774" s="33">
        <v>33</v>
      </c>
      <c r="H1774" s="33">
        <v>12</v>
      </c>
      <c r="I1774" s="40">
        <f t="shared" si="54"/>
        <v>1.75</v>
      </c>
      <c r="J1774" s="33">
        <v>375</v>
      </c>
      <c r="K1774" s="33">
        <v>220</v>
      </c>
      <c r="L1774" s="37">
        <f t="shared" si="55"/>
        <v>0.70454545454545459</v>
      </c>
    </row>
    <row r="1775" spans="1:12" x14ac:dyDescent="0.2">
      <c r="A1775" s="34" t="s">
        <v>528</v>
      </c>
      <c r="B1775" s="34" t="s">
        <v>531</v>
      </c>
      <c r="C1775" s="34" t="s">
        <v>1217</v>
      </c>
      <c r="D1775" s="34" t="s">
        <v>21</v>
      </c>
      <c r="E1775" s="34" t="s">
        <v>20</v>
      </c>
      <c r="F1775" s="35" t="s">
        <v>1059</v>
      </c>
      <c r="G1775" s="33">
        <v>143</v>
      </c>
      <c r="H1775" s="33">
        <v>70</v>
      </c>
      <c r="I1775" s="40">
        <f t="shared" si="54"/>
        <v>1.0428571428571427</v>
      </c>
      <c r="J1775" s="33">
        <v>0</v>
      </c>
      <c r="K1775" s="33">
        <v>0</v>
      </c>
      <c r="L1775" s="37" t="e">
        <f t="shared" si="55"/>
        <v>#DIV/0!</v>
      </c>
    </row>
    <row r="1776" spans="1:12" x14ac:dyDescent="0.2">
      <c r="A1776" s="34" t="s">
        <v>528</v>
      </c>
      <c r="B1776" s="34" t="s">
        <v>64</v>
      </c>
      <c r="C1776" s="34" t="s">
        <v>1216</v>
      </c>
      <c r="D1776" s="34" t="s">
        <v>21</v>
      </c>
      <c r="E1776" s="34" t="s">
        <v>20</v>
      </c>
      <c r="F1776" s="35" t="s">
        <v>1059</v>
      </c>
      <c r="G1776" s="33">
        <v>346</v>
      </c>
      <c r="H1776" s="33">
        <v>135</v>
      </c>
      <c r="I1776" s="40">
        <f t="shared" si="54"/>
        <v>1.5629629629629629</v>
      </c>
      <c r="J1776" s="33">
        <v>0</v>
      </c>
      <c r="K1776" s="33">
        <v>0</v>
      </c>
      <c r="L1776" s="37" t="e">
        <f t="shared" si="55"/>
        <v>#DIV/0!</v>
      </c>
    </row>
    <row r="1777" spans="1:12" x14ac:dyDescent="0.2">
      <c r="A1777" s="34" t="s">
        <v>528</v>
      </c>
      <c r="B1777" s="34" t="s">
        <v>64</v>
      </c>
      <c r="C1777" s="34" t="s">
        <v>1216</v>
      </c>
      <c r="D1777" s="34" t="s">
        <v>21</v>
      </c>
      <c r="E1777" s="34" t="s">
        <v>23</v>
      </c>
      <c r="F1777" s="35" t="s">
        <v>1072</v>
      </c>
      <c r="G1777" s="33">
        <v>104</v>
      </c>
      <c r="H1777" s="33">
        <v>40</v>
      </c>
      <c r="I1777" s="40">
        <f t="shared" si="54"/>
        <v>1.6</v>
      </c>
      <c r="J1777" s="33">
        <v>0</v>
      </c>
      <c r="K1777" s="33">
        <v>0</v>
      </c>
      <c r="L1777" s="37" t="e">
        <f t="shared" si="55"/>
        <v>#DIV/0!</v>
      </c>
    </row>
    <row r="1778" spans="1:12" x14ac:dyDescent="0.2">
      <c r="A1778" s="34" t="s">
        <v>528</v>
      </c>
      <c r="B1778" s="34" t="s">
        <v>25</v>
      </c>
      <c r="C1778" s="34" t="s">
        <v>1210</v>
      </c>
      <c r="D1778" s="34" t="s">
        <v>21</v>
      </c>
      <c r="E1778" s="34" t="s">
        <v>30</v>
      </c>
      <c r="F1778" s="35" t="s">
        <v>1071</v>
      </c>
      <c r="G1778" s="33">
        <v>1</v>
      </c>
      <c r="H1778" s="36"/>
      <c r="I1778" s="40" t="e">
        <f t="shared" si="54"/>
        <v>#DIV/0!</v>
      </c>
      <c r="J1778" s="33">
        <v>0</v>
      </c>
      <c r="K1778" s="36"/>
      <c r="L1778" s="37" t="e">
        <f t="shared" si="55"/>
        <v>#DIV/0!</v>
      </c>
    </row>
    <row r="1779" spans="1:12" x14ac:dyDescent="0.2">
      <c r="A1779" s="34" t="s">
        <v>528</v>
      </c>
      <c r="B1779" s="34" t="s">
        <v>25</v>
      </c>
      <c r="C1779" s="34" t="s">
        <v>1210</v>
      </c>
      <c r="D1779" s="34" t="s">
        <v>21</v>
      </c>
      <c r="E1779" s="34" t="s">
        <v>20</v>
      </c>
      <c r="F1779" s="35" t="s">
        <v>1059</v>
      </c>
      <c r="G1779" s="33">
        <v>347</v>
      </c>
      <c r="H1779" s="33">
        <v>143</v>
      </c>
      <c r="I1779" s="40">
        <f t="shared" si="54"/>
        <v>1.4265734265734267</v>
      </c>
      <c r="J1779" s="33">
        <v>2927</v>
      </c>
      <c r="K1779" s="33">
        <v>0</v>
      </c>
      <c r="L1779" s="37" t="e">
        <f t="shared" si="55"/>
        <v>#DIV/0!</v>
      </c>
    </row>
    <row r="1780" spans="1:12" x14ac:dyDescent="0.2">
      <c r="A1780" s="34" t="s">
        <v>528</v>
      </c>
      <c r="B1780" s="34" t="s">
        <v>25</v>
      </c>
      <c r="C1780" s="34" t="s">
        <v>1210</v>
      </c>
      <c r="D1780" s="34" t="s">
        <v>21</v>
      </c>
      <c r="E1780" s="34" t="s">
        <v>80</v>
      </c>
      <c r="F1780" s="35" t="s">
        <v>1079</v>
      </c>
      <c r="G1780" s="33">
        <v>3</v>
      </c>
      <c r="H1780" s="36"/>
      <c r="I1780" s="40" t="e">
        <f t="shared" si="54"/>
        <v>#DIV/0!</v>
      </c>
      <c r="J1780" s="33">
        <v>70</v>
      </c>
      <c r="K1780" s="36"/>
      <c r="L1780" s="37" t="e">
        <f t="shared" si="55"/>
        <v>#DIV/0!</v>
      </c>
    </row>
    <row r="1781" spans="1:12" x14ac:dyDescent="0.2">
      <c r="A1781" s="34" t="s">
        <v>528</v>
      </c>
      <c r="B1781" s="34" t="s">
        <v>25</v>
      </c>
      <c r="C1781" s="34" t="s">
        <v>1210</v>
      </c>
      <c r="D1781" s="34" t="s">
        <v>21</v>
      </c>
      <c r="E1781" s="34" t="s">
        <v>23</v>
      </c>
      <c r="F1781" s="35" t="s">
        <v>1072</v>
      </c>
      <c r="G1781" s="33">
        <v>139</v>
      </c>
      <c r="H1781" s="33">
        <v>47</v>
      </c>
      <c r="I1781" s="40">
        <f t="shared" si="54"/>
        <v>1.9574468085106385</v>
      </c>
      <c r="J1781" s="33">
        <v>0</v>
      </c>
      <c r="K1781" s="33">
        <v>0</v>
      </c>
      <c r="L1781" s="37" t="e">
        <f t="shared" si="55"/>
        <v>#DIV/0!</v>
      </c>
    </row>
    <row r="1782" spans="1:12" x14ac:dyDescent="0.2">
      <c r="A1782" s="34" t="s">
        <v>528</v>
      </c>
      <c r="B1782" s="34" t="s">
        <v>616</v>
      </c>
      <c r="C1782" s="34" t="s">
        <v>1204</v>
      </c>
      <c r="D1782" s="34" t="s">
        <v>21</v>
      </c>
      <c r="E1782" s="34" t="s">
        <v>20</v>
      </c>
      <c r="F1782" s="35" t="s">
        <v>1059</v>
      </c>
      <c r="G1782" s="33">
        <v>999</v>
      </c>
      <c r="H1782" s="33">
        <v>451</v>
      </c>
      <c r="I1782" s="40">
        <f t="shared" si="54"/>
        <v>1.2150776053215075</v>
      </c>
      <c r="J1782" s="33">
        <v>0</v>
      </c>
      <c r="K1782" s="33">
        <v>0</v>
      </c>
      <c r="L1782" s="37" t="e">
        <f t="shared" si="55"/>
        <v>#DIV/0!</v>
      </c>
    </row>
    <row r="1783" spans="1:12" x14ac:dyDescent="0.2">
      <c r="A1783" s="34" t="s">
        <v>528</v>
      </c>
      <c r="B1783" s="34" t="s">
        <v>616</v>
      </c>
      <c r="C1783" s="34" t="s">
        <v>1204</v>
      </c>
      <c r="D1783" s="34" t="s">
        <v>21</v>
      </c>
      <c r="E1783" s="34" t="s">
        <v>23</v>
      </c>
      <c r="F1783" s="35" t="s">
        <v>1072</v>
      </c>
      <c r="G1783" s="33">
        <v>212</v>
      </c>
      <c r="H1783" s="33">
        <v>110</v>
      </c>
      <c r="I1783" s="40">
        <f t="shared" si="54"/>
        <v>0.92727272727272725</v>
      </c>
      <c r="J1783" s="33">
        <v>0</v>
      </c>
      <c r="K1783" s="33">
        <v>0</v>
      </c>
      <c r="L1783" s="37" t="e">
        <f t="shared" si="55"/>
        <v>#DIV/0!</v>
      </c>
    </row>
    <row r="1784" spans="1:12" x14ac:dyDescent="0.2">
      <c r="A1784" s="34" t="s">
        <v>528</v>
      </c>
      <c r="B1784" s="34" t="s">
        <v>1537</v>
      </c>
      <c r="C1784" s="34" t="s">
        <v>1538</v>
      </c>
      <c r="D1784" s="34" t="s">
        <v>21</v>
      </c>
      <c r="E1784" s="34" t="s">
        <v>23</v>
      </c>
      <c r="F1784" s="35" t="s">
        <v>1072</v>
      </c>
      <c r="G1784" s="33">
        <v>1</v>
      </c>
      <c r="H1784" s="36"/>
      <c r="I1784" s="40" t="e">
        <f t="shared" si="54"/>
        <v>#DIV/0!</v>
      </c>
      <c r="J1784" s="33">
        <v>0</v>
      </c>
      <c r="K1784" s="36"/>
      <c r="L1784" s="37" t="e">
        <f t="shared" si="55"/>
        <v>#DIV/0!</v>
      </c>
    </row>
    <row r="1785" spans="1:12" x14ac:dyDescent="0.2">
      <c r="A1785" s="34" t="s">
        <v>553</v>
      </c>
      <c r="B1785" s="34" t="s">
        <v>554</v>
      </c>
      <c r="C1785" s="34" t="s">
        <v>1296</v>
      </c>
      <c r="D1785" s="34" t="s">
        <v>21</v>
      </c>
      <c r="E1785" s="34" t="s">
        <v>23</v>
      </c>
      <c r="F1785" s="35" t="s">
        <v>1072</v>
      </c>
      <c r="G1785" s="33">
        <v>5678</v>
      </c>
      <c r="H1785" s="33">
        <v>3323</v>
      </c>
      <c r="I1785" s="40">
        <f t="shared" si="54"/>
        <v>0.70869696057779108</v>
      </c>
      <c r="J1785" s="33">
        <v>12968</v>
      </c>
      <c r="K1785" s="33">
        <v>967</v>
      </c>
      <c r="L1785" s="37">
        <f t="shared" si="55"/>
        <v>12.410548086866598</v>
      </c>
    </row>
    <row r="1786" spans="1:12" x14ac:dyDescent="0.2">
      <c r="A1786" s="34" t="s">
        <v>553</v>
      </c>
      <c r="B1786" s="34" t="s">
        <v>554</v>
      </c>
      <c r="C1786" s="34" t="s">
        <v>1296</v>
      </c>
      <c r="D1786" s="34" t="s">
        <v>21</v>
      </c>
      <c r="E1786" s="34" t="s">
        <v>31</v>
      </c>
      <c r="F1786" s="35" t="s">
        <v>1068</v>
      </c>
      <c r="G1786" s="33">
        <v>621</v>
      </c>
      <c r="H1786" s="33">
        <v>312</v>
      </c>
      <c r="I1786" s="40">
        <f t="shared" si="54"/>
        <v>0.99038461538461542</v>
      </c>
      <c r="J1786" s="33">
        <v>0</v>
      </c>
      <c r="K1786" s="33">
        <v>0</v>
      </c>
      <c r="L1786" s="37" t="e">
        <f t="shared" si="55"/>
        <v>#DIV/0!</v>
      </c>
    </row>
    <row r="1787" spans="1:12" x14ac:dyDescent="0.2">
      <c r="A1787" s="34" t="s">
        <v>553</v>
      </c>
      <c r="B1787" s="34" t="s">
        <v>554</v>
      </c>
      <c r="C1787" s="34" t="s">
        <v>1296</v>
      </c>
      <c r="D1787" s="34" t="s">
        <v>21</v>
      </c>
      <c r="E1787" s="34" t="s">
        <v>43</v>
      </c>
      <c r="F1787" s="35" t="s">
        <v>1070</v>
      </c>
      <c r="G1787" s="33">
        <v>29</v>
      </c>
      <c r="H1787" s="33">
        <v>24</v>
      </c>
      <c r="I1787" s="40">
        <f t="shared" si="54"/>
        <v>0.20833333333333326</v>
      </c>
      <c r="J1787" s="33">
        <v>0</v>
      </c>
      <c r="K1787" s="33">
        <v>0</v>
      </c>
      <c r="L1787" s="37" t="e">
        <f t="shared" si="55"/>
        <v>#DIV/0!</v>
      </c>
    </row>
    <row r="1788" spans="1:12" x14ac:dyDescent="0.2">
      <c r="A1788" s="34" t="s">
        <v>553</v>
      </c>
      <c r="B1788" s="34" t="s">
        <v>554</v>
      </c>
      <c r="C1788" s="34" t="s">
        <v>1296</v>
      </c>
      <c r="D1788" s="34" t="s">
        <v>21</v>
      </c>
      <c r="E1788" s="34" t="s">
        <v>29</v>
      </c>
      <c r="F1788" s="35" t="s">
        <v>341</v>
      </c>
      <c r="G1788" s="33">
        <v>48</v>
      </c>
      <c r="H1788" s="33">
        <v>91</v>
      </c>
      <c r="I1788" s="40">
        <f t="shared" si="54"/>
        <v>-0.47252747252747251</v>
      </c>
      <c r="J1788" s="33">
        <v>0</v>
      </c>
      <c r="K1788" s="33">
        <v>0</v>
      </c>
      <c r="L1788" s="37" t="e">
        <f t="shared" si="55"/>
        <v>#DIV/0!</v>
      </c>
    </row>
    <row r="1789" spans="1:12" x14ac:dyDescent="0.2">
      <c r="A1789" s="34" t="s">
        <v>553</v>
      </c>
      <c r="B1789" s="34" t="s">
        <v>554</v>
      </c>
      <c r="C1789" s="34" t="s">
        <v>1296</v>
      </c>
      <c r="D1789" s="34" t="s">
        <v>21</v>
      </c>
      <c r="E1789" s="34" t="s">
        <v>36</v>
      </c>
      <c r="F1789" s="35" t="s">
        <v>1075</v>
      </c>
      <c r="G1789" s="33">
        <v>187</v>
      </c>
      <c r="H1789" s="33">
        <v>100</v>
      </c>
      <c r="I1789" s="40">
        <f t="shared" si="54"/>
        <v>0.87000000000000011</v>
      </c>
      <c r="J1789" s="33">
        <v>0</v>
      </c>
      <c r="K1789" s="33">
        <v>0</v>
      </c>
      <c r="L1789" s="37" t="e">
        <f t="shared" si="55"/>
        <v>#DIV/0!</v>
      </c>
    </row>
    <row r="1790" spans="1:12" x14ac:dyDescent="0.2">
      <c r="A1790" s="34" t="s">
        <v>553</v>
      </c>
      <c r="B1790" s="34" t="s">
        <v>554</v>
      </c>
      <c r="C1790" s="34" t="s">
        <v>1296</v>
      </c>
      <c r="D1790" s="34" t="s">
        <v>21</v>
      </c>
      <c r="E1790" s="34" t="s">
        <v>20</v>
      </c>
      <c r="F1790" s="35" t="s">
        <v>1059</v>
      </c>
      <c r="G1790" s="33">
        <v>115302</v>
      </c>
      <c r="H1790" s="33">
        <v>41073</v>
      </c>
      <c r="I1790" s="40">
        <f t="shared" si="54"/>
        <v>1.8072456358191511</v>
      </c>
      <c r="J1790" s="33">
        <v>4922216</v>
      </c>
      <c r="K1790" s="33">
        <v>1940116</v>
      </c>
      <c r="L1790" s="37">
        <f t="shared" si="55"/>
        <v>1.537073040993425</v>
      </c>
    </row>
    <row r="1791" spans="1:12" x14ac:dyDescent="0.2">
      <c r="A1791" s="34" t="s">
        <v>553</v>
      </c>
      <c r="B1791" s="34" t="s">
        <v>554</v>
      </c>
      <c r="C1791" s="34" t="s">
        <v>1296</v>
      </c>
      <c r="D1791" s="34" t="s">
        <v>21</v>
      </c>
      <c r="E1791" s="34" t="s">
        <v>41</v>
      </c>
      <c r="F1791" s="35" t="s">
        <v>1077</v>
      </c>
      <c r="G1791" s="33">
        <v>45</v>
      </c>
      <c r="H1791" s="33">
        <v>27</v>
      </c>
      <c r="I1791" s="40">
        <f t="shared" si="54"/>
        <v>0.66666666666666674</v>
      </c>
      <c r="J1791" s="33">
        <v>0</v>
      </c>
      <c r="K1791" s="33">
        <v>0</v>
      </c>
      <c r="L1791" s="37" t="e">
        <f t="shared" si="55"/>
        <v>#DIV/0!</v>
      </c>
    </row>
    <row r="1792" spans="1:12" x14ac:dyDescent="0.2">
      <c r="A1792" s="34" t="s">
        <v>553</v>
      </c>
      <c r="B1792" s="34" t="s">
        <v>554</v>
      </c>
      <c r="C1792" s="34" t="s">
        <v>1296</v>
      </c>
      <c r="D1792" s="34" t="s">
        <v>21</v>
      </c>
      <c r="E1792" s="34" t="s">
        <v>22</v>
      </c>
      <c r="F1792" s="35" t="s">
        <v>1062</v>
      </c>
      <c r="G1792" s="33">
        <v>4507</v>
      </c>
      <c r="H1792" s="33">
        <v>4847</v>
      </c>
      <c r="I1792" s="40">
        <f t="shared" si="54"/>
        <v>-7.0146482360222806E-2</v>
      </c>
      <c r="J1792" s="33">
        <v>0</v>
      </c>
      <c r="K1792" s="33">
        <v>0</v>
      </c>
      <c r="L1792" s="37" t="e">
        <f t="shared" si="55"/>
        <v>#DIV/0!</v>
      </c>
    </row>
    <row r="1793" spans="1:12" x14ac:dyDescent="0.2">
      <c r="A1793" s="34" t="s">
        <v>553</v>
      </c>
      <c r="B1793" s="34" t="s">
        <v>554</v>
      </c>
      <c r="C1793" s="34" t="s">
        <v>1296</v>
      </c>
      <c r="D1793" s="34" t="s">
        <v>21</v>
      </c>
      <c r="E1793" s="34" t="s">
        <v>44</v>
      </c>
      <c r="F1793" s="35" t="s">
        <v>1064</v>
      </c>
      <c r="G1793" s="33">
        <v>16</v>
      </c>
      <c r="H1793" s="33">
        <v>11</v>
      </c>
      <c r="I1793" s="40">
        <f t="shared" si="54"/>
        <v>0.45454545454545459</v>
      </c>
      <c r="J1793" s="33">
        <v>0</v>
      </c>
      <c r="K1793" s="33">
        <v>0</v>
      </c>
      <c r="L1793" s="37" t="e">
        <f t="shared" si="55"/>
        <v>#DIV/0!</v>
      </c>
    </row>
    <row r="1794" spans="1:12" x14ac:dyDescent="0.2">
      <c r="A1794" s="34" t="s">
        <v>553</v>
      </c>
      <c r="B1794" s="34" t="s">
        <v>554</v>
      </c>
      <c r="C1794" s="34" t="s">
        <v>1296</v>
      </c>
      <c r="D1794" s="34" t="s">
        <v>21</v>
      </c>
      <c r="E1794" s="34" t="s">
        <v>30</v>
      </c>
      <c r="F1794" s="35" t="s">
        <v>1071</v>
      </c>
      <c r="G1794" s="33">
        <v>1185</v>
      </c>
      <c r="H1794" s="33">
        <v>494</v>
      </c>
      <c r="I1794" s="40">
        <f t="shared" si="54"/>
        <v>1.3987854251012144</v>
      </c>
      <c r="J1794" s="33">
        <v>0</v>
      </c>
      <c r="K1794" s="33">
        <v>0</v>
      </c>
      <c r="L1794" s="37" t="e">
        <f t="shared" si="55"/>
        <v>#DIV/0!</v>
      </c>
    </row>
    <row r="1795" spans="1:12" x14ac:dyDescent="0.2">
      <c r="A1795" s="34" t="s">
        <v>553</v>
      </c>
      <c r="B1795" s="34" t="s">
        <v>554</v>
      </c>
      <c r="C1795" s="34" t="s">
        <v>1296</v>
      </c>
      <c r="D1795" s="34" t="s">
        <v>21</v>
      </c>
      <c r="E1795" s="34" t="s">
        <v>37</v>
      </c>
      <c r="F1795" s="35" t="s">
        <v>1079</v>
      </c>
      <c r="G1795" s="33">
        <v>14</v>
      </c>
      <c r="H1795" s="33">
        <v>1</v>
      </c>
      <c r="I1795" s="40">
        <f t="shared" si="54"/>
        <v>13</v>
      </c>
      <c r="J1795" s="33">
        <v>0</v>
      </c>
      <c r="K1795" s="33">
        <v>0</v>
      </c>
      <c r="L1795" s="37" t="e">
        <f t="shared" si="55"/>
        <v>#DIV/0!</v>
      </c>
    </row>
    <row r="1796" spans="1:12" x14ac:dyDescent="0.2">
      <c r="A1796" s="34" t="s">
        <v>553</v>
      </c>
      <c r="B1796" s="34" t="s">
        <v>554</v>
      </c>
      <c r="C1796" s="34" t="s">
        <v>1296</v>
      </c>
      <c r="D1796" s="34" t="s">
        <v>21</v>
      </c>
      <c r="E1796" s="34" t="s">
        <v>38</v>
      </c>
      <c r="F1796" s="35" t="s">
        <v>1063</v>
      </c>
      <c r="G1796" s="33">
        <v>56</v>
      </c>
      <c r="H1796" s="33">
        <v>17</v>
      </c>
      <c r="I1796" s="40">
        <f t="shared" si="54"/>
        <v>2.2941176470588234</v>
      </c>
      <c r="J1796" s="33">
        <v>0</v>
      </c>
      <c r="K1796" s="33">
        <v>0</v>
      </c>
      <c r="L1796" s="37" t="e">
        <f t="shared" si="55"/>
        <v>#DIV/0!</v>
      </c>
    </row>
    <row r="1797" spans="1:12" x14ac:dyDescent="0.2">
      <c r="A1797" s="34" t="s">
        <v>553</v>
      </c>
      <c r="B1797" s="34" t="s">
        <v>554</v>
      </c>
      <c r="C1797" s="34" t="s">
        <v>1296</v>
      </c>
      <c r="D1797" s="34" t="s">
        <v>21</v>
      </c>
      <c r="E1797" s="34" t="s">
        <v>32</v>
      </c>
      <c r="F1797" s="35" t="s">
        <v>1058</v>
      </c>
      <c r="G1797" s="33">
        <v>17</v>
      </c>
      <c r="H1797" s="33">
        <v>4</v>
      </c>
      <c r="I1797" s="40">
        <f t="shared" si="54"/>
        <v>3.25</v>
      </c>
      <c r="J1797" s="33">
        <v>0</v>
      </c>
      <c r="K1797" s="33">
        <v>0</v>
      </c>
      <c r="L1797" s="37" t="e">
        <f t="shared" si="55"/>
        <v>#DIV/0!</v>
      </c>
    </row>
    <row r="1798" spans="1:12" x14ac:dyDescent="0.2">
      <c r="A1798" s="34" t="s">
        <v>553</v>
      </c>
      <c r="B1798" s="34" t="s">
        <v>554</v>
      </c>
      <c r="C1798" s="34" t="s">
        <v>1296</v>
      </c>
      <c r="D1798" s="34" t="s">
        <v>21</v>
      </c>
      <c r="E1798" s="34" t="s">
        <v>48</v>
      </c>
      <c r="F1798" s="35" t="s">
        <v>1069</v>
      </c>
      <c r="G1798" s="36"/>
      <c r="H1798" s="33">
        <v>2</v>
      </c>
      <c r="I1798" s="40">
        <f t="shared" si="54"/>
        <v>-1</v>
      </c>
      <c r="J1798" s="36"/>
      <c r="K1798" s="33">
        <v>0</v>
      </c>
      <c r="L1798" s="37" t="e">
        <f t="shared" si="55"/>
        <v>#DIV/0!</v>
      </c>
    </row>
    <row r="1799" spans="1:12" x14ac:dyDescent="0.2">
      <c r="A1799" s="34" t="s">
        <v>553</v>
      </c>
      <c r="B1799" s="34" t="s">
        <v>554</v>
      </c>
      <c r="C1799" s="34" t="s">
        <v>1296</v>
      </c>
      <c r="D1799" s="34" t="s">
        <v>21</v>
      </c>
      <c r="E1799" s="34" t="s">
        <v>24</v>
      </c>
      <c r="F1799" s="35" t="s">
        <v>1066</v>
      </c>
      <c r="G1799" s="33">
        <v>2721</v>
      </c>
      <c r="H1799" s="33">
        <v>1672</v>
      </c>
      <c r="I1799" s="40">
        <f t="shared" si="54"/>
        <v>0.62739234449760772</v>
      </c>
      <c r="J1799" s="33">
        <v>1257</v>
      </c>
      <c r="K1799" s="33">
        <v>307</v>
      </c>
      <c r="L1799" s="37">
        <f t="shared" si="55"/>
        <v>3.094462540716612</v>
      </c>
    </row>
    <row r="1800" spans="1:12" x14ac:dyDescent="0.2">
      <c r="A1800" s="34" t="s">
        <v>553</v>
      </c>
      <c r="B1800" s="34" t="s">
        <v>554</v>
      </c>
      <c r="C1800" s="34" t="s">
        <v>1296</v>
      </c>
      <c r="D1800" s="34" t="s">
        <v>21</v>
      </c>
      <c r="E1800" s="34" t="s">
        <v>40</v>
      </c>
      <c r="F1800" s="35" t="s">
        <v>1076</v>
      </c>
      <c r="G1800" s="33">
        <v>275</v>
      </c>
      <c r="H1800" s="33">
        <v>288</v>
      </c>
      <c r="I1800" s="40">
        <f t="shared" si="54"/>
        <v>-4.513888888888884E-2</v>
      </c>
      <c r="J1800" s="33">
        <v>0</v>
      </c>
      <c r="K1800" s="33">
        <v>0</v>
      </c>
      <c r="L1800" s="37" t="e">
        <f t="shared" si="55"/>
        <v>#DIV/0!</v>
      </c>
    </row>
    <row r="1801" spans="1:12" x14ac:dyDescent="0.2">
      <c r="A1801" s="34" t="s">
        <v>553</v>
      </c>
      <c r="B1801" s="34" t="s">
        <v>554</v>
      </c>
      <c r="C1801" s="34" t="s">
        <v>1296</v>
      </c>
      <c r="D1801" s="34" t="s">
        <v>21</v>
      </c>
      <c r="E1801" s="34" t="s">
        <v>39</v>
      </c>
      <c r="F1801" s="35" t="s">
        <v>1067</v>
      </c>
      <c r="G1801" s="33">
        <v>848</v>
      </c>
      <c r="H1801" s="33">
        <v>471</v>
      </c>
      <c r="I1801" s="40">
        <f t="shared" si="54"/>
        <v>0.8004246284501062</v>
      </c>
      <c r="J1801" s="33">
        <v>0</v>
      </c>
      <c r="K1801" s="33">
        <v>0</v>
      </c>
      <c r="L1801" s="37" t="e">
        <f t="shared" si="55"/>
        <v>#DIV/0!</v>
      </c>
    </row>
    <row r="1802" spans="1:12" x14ac:dyDescent="0.2">
      <c r="A1802" s="34" t="s">
        <v>553</v>
      </c>
      <c r="B1802" s="34" t="s">
        <v>560</v>
      </c>
      <c r="C1802" s="34" t="s">
        <v>1291</v>
      </c>
      <c r="D1802" s="34" t="s">
        <v>21</v>
      </c>
      <c r="E1802" s="34" t="s">
        <v>20</v>
      </c>
      <c r="F1802" s="35" t="s">
        <v>1059</v>
      </c>
      <c r="G1802" s="33">
        <v>1325</v>
      </c>
      <c r="H1802" s="33">
        <v>1119</v>
      </c>
      <c r="I1802" s="40">
        <f t="shared" si="54"/>
        <v>0.18409294012511168</v>
      </c>
      <c r="J1802" s="33">
        <v>0</v>
      </c>
      <c r="K1802" s="33">
        <v>0</v>
      </c>
      <c r="L1802" s="37" t="e">
        <f t="shared" si="55"/>
        <v>#DIV/0!</v>
      </c>
    </row>
    <row r="1803" spans="1:12" x14ac:dyDescent="0.2">
      <c r="A1803" s="34" t="s">
        <v>553</v>
      </c>
      <c r="B1803" s="34" t="s">
        <v>560</v>
      </c>
      <c r="C1803" s="34" t="s">
        <v>1291</v>
      </c>
      <c r="D1803" s="34" t="s">
        <v>21</v>
      </c>
      <c r="E1803" s="34" t="s">
        <v>23</v>
      </c>
      <c r="F1803" s="35" t="s">
        <v>1072</v>
      </c>
      <c r="G1803" s="33">
        <v>709</v>
      </c>
      <c r="H1803" s="33">
        <v>222</v>
      </c>
      <c r="I1803" s="40">
        <f t="shared" si="54"/>
        <v>2.1936936936936937</v>
      </c>
      <c r="J1803" s="33">
        <v>3407</v>
      </c>
      <c r="K1803" s="33">
        <v>0</v>
      </c>
      <c r="L1803" s="37" t="e">
        <f t="shared" si="55"/>
        <v>#DIV/0!</v>
      </c>
    </row>
    <row r="1804" spans="1:12" x14ac:dyDescent="0.2">
      <c r="A1804" s="34" t="s">
        <v>553</v>
      </c>
      <c r="B1804" s="34" t="s">
        <v>560</v>
      </c>
      <c r="C1804" s="34" t="s">
        <v>1291</v>
      </c>
      <c r="D1804" s="34" t="s">
        <v>21</v>
      </c>
      <c r="E1804" s="34" t="s">
        <v>22</v>
      </c>
      <c r="F1804" s="35" t="s">
        <v>1062</v>
      </c>
      <c r="G1804" s="33">
        <v>1</v>
      </c>
      <c r="H1804" s="36"/>
      <c r="I1804" s="40" t="e">
        <f t="shared" ref="I1804:I1867" si="56">G1804/H1804-1</f>
        <v>#DIV/0!</v>
      </c>
      <c r="J1804" s="33">
        <v>0</v>
      </c>
      <c r="K1804" s="36"/>
      <c r="L1804" s="37" t="e">
        <f t="shared" ref="L1804:L1867" si="57">J1804/K1804-1</f>
        <v>#DIV/0!</v>
      </c>
    </row>
    <row r="1805" spans="1:12" x14ac:dyDescent="0.2">
      <c r="A1805" s="34" t="s">
        <v>553</v>
      </c>
      <c r="B1805" s="34" t="s">
        <v>558</v>
      </c>
      <c r="C1805" s="34" t="s">
        <v>1298</v>
      </c>
      <c r="D1805" s="34" t="s">
        <v>21</v>
      </c>
      <c r="E1805" s="34" t="s">
        <v>20</v>
      </c>
      <c r="F1805" s="35" t="s">
        <v>1059</v>
      </c>
      <c r="G1805" s="33">
        <v>1153</v>
      </c>
      <c r="H1805" s="33">
        <v>743</v>
      </c>
      <c r="I1805" s="40">
        <f t="shared" si="56"/>
        <v>0.5518169582772543</v>
      </c>
      <c r="J1805" s="33">
        <v>0</v>
      </c>
      <c r="K1805" s="33">
        <v>0</v>
      </c>
      <c r="L1805" s="37" t="e">
        <f t="shared" si="57"/>
        <v>#DIV/0!</v>
      </c>
    </row>
    <row r="1806" spans="1:12" x14ac:dyDescent="0.2">
      <c r="A1806" s="34" t="s">
        <v>553</v>
      </c>
      <c r="B1806" s="34" t="s">
        <v>558</v>
      </c>
      <c r="C1806" s="34" t="s">
        <v>1298</v>
      </c>
      <c r="D1806" s="34" t="s">
        <v>21</v>
      </c>
      <c r="E1806" s="34" t="s">
        <v>22</v>
      </c>
      <c r="F1806" s="35" t="s">
        <v>1062</v>
      </c>
      <c r="G1806" s="33">
        <v>35</v>
      </c>
      <c r="H1806" s="36"/>
      <c r="I1806" s="40" t="e">
        <f t="shared" si="56"/>
        <v>#DIV/0!</v>
      </c>
      <c r="J1806" s="33">
        <v>0</v>
      </c>
      <c r="K1806" s="36"/>
      <c r="L1806" s="37" t="e">
        <f t="shared" si="57"/>
        <v>#DIV/0!</v>
      </c>
    </row>
    <row r="1807" spans="1:12" x14ac:dyDescent="0.2">
      <c r="A1807" s="34" t="s">
        <v>553</v>
      </c>
      <c r="B1807" s="34" t="s">
        <v>558</v>
      </c>
      <c r="C1807" s="34" t="s">
        <v>1298</v>
      </c>
      <c r="D1807" s="34" t="s">
        <v>21</v>
      </c>
      <c r="E1807" s="34" t="s">
        <v>23</v>
      </c>
      <c r="F1807" s="35" t="s">
        <v>1072</v>
      </c>
      <c r="G1807" s="33">
        <v>20</v>
      </c>
      <c r="H1807" s="36"/>
      <c r="I1807" s="40" t="e">
        <f t="shared" si="56"/>
        <v>#DIV/0!</v>
      </c>
      <c r="J1807" s="33">
        <v>0</v>
      </c>
      <c r="K1807" s="36"/>
      <c r="L1807" s="37" t="e">
        <f t="shared" si="57"/>
        <v>#DIV/0!</v>
      </c>
    </row>
    <row r="1808" spans="1:12" x14ac:dyDescent="0.2">
      <c r="A1808" s="34" t="s">
        <v>553</v>
      </c>
      <c r="B1808" s="34" t="s">
        <v>566</v>
      </c>
      <c r="C1808" s="34" t="s">
        <v>565</v>
      </c>
      <c r="D1808" s="34" t="s">
        <v>21</v>
      </c>
      <c r="E1808" s="34" t="s">
        <v>20</v>
      </c>
      <c r="F1808" s="35" t="s">
        <v>1059</v>
      </c>
      <c r="G1808" s="33">
        <v>113</v>
      </c>
      <c r="H1808" s="33">
        <v>136</v>
      </c>
      <c r="I1808" s="40">
        <f t="shared" si="56"/>
        <v>-0.16911764705882348</v>
      </c>
      <c r="J1808" s="33">
        <v>0</v>
      </c>
      <c r="K1808" s="33">
        <v>0</v>
      </c>
      <c r="L1808" s="37" t="e">
        <f t="shared" si="57"/>
        <v>#DIV/0!</v>
      </c>
    </row>
    <row r="1809" spans="1:12" x14ac:dyDescent="0.2">
      <c r="A1809" s="34" t="s">
        <v>553</v>
      </c>
      <c r="B1809" s="34" t="s">
        <v>561</v>
      </c>
      <c r="C1809" s="34" t="s">
        <v>1294</v>
      </c>
      <c r="D1809" s="34" t="s">
        <v>21</v>
      </c>
      <c r="E1809" s="34" t="s">
        <v>24</v>
      </c>
      <c r="F1809" s="35" t="s">
        <v>1066</v>
      </c>
      <c r="G1809" s="33">
        <v>101</v>
      </c>
      <c r="H1809" s="33">
        <v>365</v>
      </c>
      <c r="I1809" s="40">
        <f t="shared" si="56"/>
        <v>-0.72328767123287674</v>
      </c>
      <c r="J1809" s="33">
        <v>0</v>
      </c>
      <c r="K1809" s="33">
        <v>0</v>
      </c>
      <c r="L1809" s="37" t="e">
        <f t="shared" si="57"/>
        <v>#DIV/0!</v>
      </c>
    </row>
    <row r="1810" spans="1:12" x14ac:dyDescent="0.2">
      <c r="A1810" s="34" t="s">
        <v>553</v>
      </c>
      <c r="B1810" s="34" t="s">
        <v>561</v>
      </c>
      <c r="C1810" s="34" t="s">
        <v>1294</v>
      </c>
      <c r="D1810" s="34" t="s">
        <v>21</v>
      </c>
      <c r="E1810" s="34" t="s">
        <v>29</v>
      </c>
      <c r="F1810" s="35" t="s">
        <v>341</v>
      </c>
      <c r="G1810" s="36"/>
      <c r="H1810" s="33">
        <v>6</v>
      </c>
      <c r="I1810" s="40">
        <f t="shared" si="56"/>
        <v>-1</v>
      </c>
      <c r="J1810" s="36"/>
      <c r="K1810" s="33">
        <v>0</v>
      </c>
      <c r="L1810" s="37" t="e">
        <f t="shared" si="57"/>
        <v>#DIV/0!</v>
      </c>
    </row>
    <row r="1811" spans="1:12" x14ac:dyDescent="0.2">
      <c r="A1811" s="34" t="s">
        <v>553</v>
      </c>
      <c r="B1811" s="34" t="s">
        <v>561</v>
      </c>
      <c r="C1811" s="34" t="s">
        <v>1294</v>
      </c>
      <c r="D1811" s="34" t="s">
        <v>21</v>
      </c>
      <c r="E1811" s="34" t="s">
        <v>30</v>
      </c>
      <c r="F1811" s="35" t="s">
        <v>1071</v>
      </c>
      <c r="G1811" s="33">
        <v>66</v>
      </c>
      <c r="H1811" s="33">
        <v>263</v>
      </c>
      <c r="I1811" s="40">
        <f t="shared" si="56"/>
        <v>-0.74904942965779475</v>
      </c>
      <c r="J1811" s="33">
        <v>0</v>
      </c>
      <c r="K1811" s="33">
        <v>0</v>
      </c>
      <c r="L1811" s="37" t="e">
        <f t="shared" si="57"/>
        <v>#DIV/0!</v>
      </c>
    </row>
    <row r="1812" spans="1:12" x14ac:dyDescent="0.2">
      <c r="A1812" s="34" t="s">
        <v>553</v>
      </c>
      <c r="B1812" s="34" t="s">
        <v>561</v>
      </c>
      <c r="C1812" s="34" t="s">
        <v>1294</v>
      </c>
      <c r="D1812" s="34" t="s">
        <v>21</v>
      </c>
      <c r="E1812" s="34" t="s">
        <v>20</v>
      </c>
      <c r="F1812" s="35" t="s">
        <v>1059</v>
      </c>
      <c r="G1812" s="33">
        <v>2835</v>
      </c>
      <c r="H1812" s="33">
        <v>1641</v>
      </c>
      <c r="I1812" s="40">
        <f t="shared" si="56"/>
        <v>0.72760511882998169</v>
      </c>
      <c r="J1812" s="33">
        <v>0</v>
      </c>
      <c r="K1812" s="33">
        <v>1</v>
      </c>
      <c r="L1812" s="37">
        <f t="shared" si="57"/>
        <v>-1</v>
      </c>
    </row>
    <row r="1813" spans="1:12" x14ac:dyDescent="0.2">
      <c r="A1813" s="34" t="s">
        <v>553</v>
      </c>
      <c r="B1813" s="34" t="s">
        <v>561</v>
      </c>
      <c r="C1813" s="34" t="s">
        <v>1294</v>
      </c>
      <c r="D1813" s="34" t="s">
        <v>21</v>
      </c>
      <c r="E1813" s="34" t="s">
        <v>22</v>
      </c>
      <c r="F1813" s="35" t="s">
        <v>1062</v>
      </c>
      <c r="G1813" s="33">
        <v>5135</v>
      </c>
      <c r="H1813" s="33">
        <v>6940</v>
      </c>
      <c r="I1813" s="40">
        <f t="shared" si="56"/>
        <v>-0.26008645533141206</v>
      </c>
      <c r="J1813" s="33">
        <v>0</v>
      </c>
      <c r="K1813" s="33">
        <v>0</v>
      </c>
      <c r="L1813" s="37" t="e">
        <f t="shared" si="57"/>
        <v>#DIV/0!</v>
      </c>
    </row>
    <row r="1814" spans="1:12" x14ac:dyDescent="0.2">
      <c r="A1814" s="34" t="s">
        <v>553</v>
      </c>
      <c r="B1814" s="34" t="s">
        <v>561</v>
      </c>
      <c r="C1814" s="34" t="s">
        <v>1294</v>
      </c>
      <c r="D1814" s="34" t="s">
        <v>21</v>
      </c>
      <c r="E1814" s="34" t="s">
        <v>23</v>
      </c>
      <c r="F1814" s="35" t="s">
        <v>1072</v>
      </c>
      <c r="G1814" s="33">
        <v>818</v>
      </c>
      <c r="H1814" s="33">
        <v>981</v>
      </c>
      <c r="I1814" s="40">
        <f t="shared" si="56"/>
        <v>-0.16615698267074419</v>
      </c>
      <c r="J1814" s="33">
        <v>2634</v>
      </c>
      <c r="K1814" s="33">
        <v>4140</v>
      </c>
      <c r="L1814" s="37">
        <f t="shared" si="57"/>
        <v>-0.36376811594202896</v>
      </c>
    </row>
    <row r="1815" spans="1:12" x14ac:dyDescent="0.2">
      <c r="A1815" s="34" t="s">
        <v>553</v>
      </c>
      <c r="B1815" s="34" t="s">
        <v>561</v>
      </c>
      <c r="C1815" s="34" t="s">
        <v>1294</v>
      </c>
      <c r="D1815" s="34" t="s">
        <v>21</v>
      </c>
      <c r="E1815" s="34" t="s">
        <v>39</v>
      </c>
      <c r="F1815" s="35" t="s">
        <v>1067</v>
      </c>
      <c r="G1815" s="36"/>
      <c r="H1815" s="33">
        <v>32</v>
      </c>
      <c r="I1815" s="40">
        <f t="shared" si="56"/>
        <v>-1</v>
      </c>
      <c r="J1815" s="36"/>
      <c r="K1815" s="33">
        <v>0</v>
      </c>
      <c r="L1815" s="37" t="e">
        <f t="shared" si="57"/>
        <v>#DIV/0!</v>
      </c>
    </row>
    <row r="1816" spans="1:12" x14ac:dyDescent="0.2">
      <c r="A1816" s="34" t="s">
        <v>553</v>
      </c>
      <c r="B1816" s="34" t="s">
        <v>561</v>
      </c>
      <c r="C1816" s="34" t="s">
        <v>1294</v>
      </c>
      <c r="D1816" s="34" t="s">
        <v>21</v>
      </c>
      <c r="E1816" s="34" t="s">
        <v>36</v>
      </c>
      <c r="F1816" s="35" t="s">
        <v>1075</v>
      </c>
      <c r="G1816" s="36"/>
      <c r="H1816" s="33">
        <v>10</v>
      </c>
      <c r="I1816" s="40">
        <f t="shared" si="56"/>
        <v>-1</v>
      </c>
      <c r="J1816" s="36"/>
      <c r="K1816" s="33">
        <v>0</v>
      </c>
      <c r="L1816" s="37" t="e">
        <f t="shared" si="57"/>
        <v>#DIV/0!</v>
      </c>
    </row>
    <row r="1817" spans="1:12" x14ac:dyDescent="0.2">
      <c r="A1817" s="34" t="s">
        <v>553</v>
      </c>
      <c r="B1817" s="34" t="s">
        <v>561</v>
      </c>
      <c r="C1817" s="34" t="s">
        <v>1294</v>
      </c>
      <c r="D1817" s="34" t="s">
        <v>21</v>
      </c>
      <c r="E1817" s="34" t="s">
        <v>40</v>
      </c>
      <c r="F1817" s="35" t="s">
        <v>1076</v>
      </c>
      <c r="G1817" s="36"/>
      <c r="H1817" s="33">
        <v>9</v>
      </c>
      <c r="I1817" s="40">
        <f t="shared" si="56"/>
        <v>-1</v>
      </c>
      <c r="J1817" s="36"/>
      <c r="K1817" s="33">
        <v>0</v>
      </c>
      <c r="L1817" s="37" t="e">
        <f t="shared" si="57"/>
        <v>#DIV/0!</v>
      </c>
    </row>
    <row r="1818" spans="1:12" x14ac:dyDescent="0.2">
      <c r="A1818" s="34" t="s">
        <v>553</v>
      </c>
      <c r="B1818" s="34" t="s">
        <v>555</v>
      </c>
      <c r="C1818" s="34" t="s">
        <v>1356</v>
      </c>
      <c r="D1818" s="34" t="s">
        <v>21</v>
      </c>
      <c r="E1818" s="34" t="s">
        <v>30</v>
      </c>
      <c r="F1818" s="35" t="s">
        <v>1071</v>
      </c>
      <c r="G1818" s="36"/>
      <c r="H1818" s="33">
        <v>1</v>
      </c>
      <c r="I1818" s="40">
        <f t="shared" si="56"/>
        <v>-1</v>
      </c>
      <c r="J1818" s="36"/>
      <c r="K1818" s="33">
        <v>0</v>
      </c>
      <c r="L1818" s="37" t="e">
        <f t="shared" si="57"/>
        <v>#DIV/0!</v>
      </c>
    </row>
    <row r="1819" spans="1:12" x14ac:dyDescent="0.2">
      <c r="A1819" s="34" t="s">
        <v>553</v>
      </c>
      <c r="B1819" s="34" t="s">
        <v>555</v>
      </c>
      <c r="C1819" s="34" t="s">
        <v>1356</v>
      </c>
      <c r="D1819" s="34" t="s">
        <v>21</v>
      </c>
      <c r="E1819" s="34" t="s">
        <v>20</v>
      </c>
      <c r="F1819" s="35" t="s">
        <v>1059</v>
      </c>
      <c r="G1819" s="33">
        <v>4</v>
      </c>
      <c r="H1819" s="33">
        <v>89</v>
      </c>
      <c r="I1819" s="40">
        <f t="shared" si="56"/>
        <v>-0.9550561797752809</v>
      </c>
      <c r="J1819" s="33">
        <v>0</v>
      </c>
      <c r="K1819" s="33">
        <v>0</v>
      </c>
      <c r="L1819" s="37" t="e">
        <f t="shared" si="57"/>
        <v>#DIV/0!</v>
      </c>
    </row>
    <row r="1820" spans="1:12" x14ac:dyDescent="0.2">
      <c r="A1820" s="34" t="s">
        <v>553</v>
      </c>
      <c r="B1820" s="34" t="s">
        <v>555</v>
      </c>
      <c r="C1820" s="34" t="s">
        <v>1356</v>
      </c>
      <c r="D1820" s="34" t="s">
        <v>21</v>
      </c>
      <c r="E1820" s="34" t="s">
        <v>23</v>
      </c>
      <c r="F1820" s="35" t="s">
        <v>1072</v>
      </c>
      <c r="G1820" s="33">
        <v>8</v>
      </c>
      <c r="H1820" s="36"/>
      <c r="I1820" s="40" t="e">
        <f t="shared" si="56"/>
        <v>#DIV/0!</v>
      </c>
      <c r="J1820" s="33">
        <v>0</v>
      </c>
      <c r="K1820" s="36"/>
      <c r="L1820" s="37" t="e">
        <f t="shared" si="57"/>
        <v>#DIV/0!</v>
      </c>
    </row>
    <row r="1821" spans="1:12" x14ac:dyDescent="0.2">
      <c r="A1821" s="34" t="s">
        <v>553</v>
      </c>
      <c r="B1821" s="34" t="s">
        <v>569</v>
      </c>
      <c r="C1821" s="34" t="s">
        <v>568</v>
      </c>
      <c r="D1821" s="34" t="s">
        <v>21</v>
      </c>
      <c r="E1821" s="34" t="s">
        <v>20</v>
      </c>
      <c r="F1821" s="35" t="s">
        <v>1059</v>
      </c>
      <c r="G1821" s="33">
        <v>2</v>
      </c>
      <c r="H1821" s="36"/>
      <c r="I1821" s="40" t="e">
        <f t="shared" si="56"/>
        <v>#DIV/0!</v>
      </c>
      <c r="J1821" s="33">
        <v>0</v>
      </c>
      <c r="K1821" s="36"/>
      <c r="L1821" s="37" t="e">
        <f t="shared" si="57"/>
        <v>#DIV/0!</v>
      </c>
    </row>
    <row r="1822" spans="1:12" x14ac:dyDescent="0.2">
      <c r="A1822" s="34" t="s">
        <v>553</v>
      </c>
      <c r="B1822" s="34" t="s">
        <v>557</v>
      </c>
      <c r="C1822" s="34" t="s">
        <v>556</v>
      </c>
      <c r="D1822" s="34" t="s">
        <v>21</v>
      </c>
      <c r="E1822" s="34" t="s">
        <v>20</v>
      </c>
      <c r="F1822" s="35" t="s">
        <v>1059</v>
      </c>
      <c r="G1822" s="33">
        <v>0</v>
      </c>
      <c r="H1822" s="36"/>
      <c r="I1822" s="40" t="e">
        <f t="shared" si="56"/>
        <v>#DIV/0!</v>
      </c>
      <c r="J1822" s="33">
        <v>0</v>
      </c>
      <c r="K1822" s="36"/>
      <c r="L1822" s="37" t="e">
        <f t="shared" si="57"/>
        <v>#DIV/0!</v>
      </c>
    </row>
    <row r="1823" spans="1:12" x14ac:dyDescent="0.2">
      <c r="A1823" s="34" t="s">
        <v>553</v>
      </c>
      <c r="B1823" s="34" t="s">
        <v>562</v>
      </c>
      <c r="C1823" s="34" t="s">
        <v>1299</v>
      </c>
      <c r="D1823" s="34" t="s">
        <v>21</v>
      </c>
      <c r="E1823" s="34" t="s">
        <v>20</v>
      </c>
      <c r="F1823" s="35" t="s">
        <v>1059</v>
      </c>
      <c r="G1823" s="33">
        <v>0</v>
      </c>
      <c r="H1823" s="36"/>
      <c r="I1823" s="40" t="e">
        <f t="shared" si="56"/>
        <v>#DIV/0!</v>
      </c>
      <c r="J1823" s="33">
        <v>50</v>
      </c>
      <c r="K1823" s="36"/>
      <c r="L1823" s="37" t="e">
        <f t="shared" si="57"/>
        <v>#DIV/0!</v>
      </c>
    </row>
    <row r="1824" spans="1:12" x14ac:dyDescent="0.2">
      <c r="A1824" s="34" t="s">
        <v>553</v>
      </c>
      <c r="B1824" s="34" t="s">
        <v>572</v>
      </c>
      <c r="C1824" s="34" t="s">
        <v>1292</v>
      </c>
      <c r="D1824" s="34" t="s">
        <v>21</v>
      </c>
      <c r="E1824" s="34" t="s">
        <v>20</v>
      </c>
      <c r="F1824" s="35" t="s">
        <v>1059</v>
      </c>
      <c r="G1824" s="33">
        <v>64</v>
      </c>
      <c r="H1824" s="33">
        <v>3</v>
      </c>
      <c r="I1824" s="40">
        <f t="shared" si="56"/>
        <v>20.333333333333332</v>
      </c>
      <c r="J1824" s="33">
        <v>0</v>
      </c>
      <c r="K1824" s="33">
        <v>0</v>
      </c>
      <c r="L1824" s="37" t="e">
        <f t="shared" si="57"/>
        <v>#DIV/0!</v>
      </c>
    </row>
    <row r="1825" spans="1:12" x14ac:dyDescent="0.2">
      <c r="A1825" s="34" t="s">
        <v>553</v>
      </c>
      <c r="B1825" s="34" t="s">
        <v>572</v>
      </c>
      <c r="C1825" s="34" t="s">
        <v>1292</v>
      </c>
      <c r="D1825" s="34" t="s">
        <v>21</v>
      </c>
      <c r="E1825" s="34" t="s">
        <v>22</v>
      </c>
      <c r="F1825" s="35" t="s">
        <v>1062</v>
      </c>
      <c r="G1825" s="33">
        <v>53</v>
      </c>
      <c r="H1825" s="36"/>
      <c r="I1825" s="40" t="e">
        <f t="shared" si="56"/>
        <v>#DIV/0!</v>
      </c>
      <c r="J1825" s="33">
        <v>0</v>
      </c>
      <c r="K1825" s="36"/>
      <c r="L1825" s="37" t="e">
        <f t="shared" si="57"/>
        <v>#DIV/0!</v>
      </c>
    </row>
    <row r="1826" spans="1:12" x14ac:dyDescent="0.2">
      <c r="A1826" s="34" t="s">
        <v>553</v>
      </c>
      <c r="B1826" s="34" t="s">
        <v>567</v>
      </c>
      <c r="C1826" s="34" t="s">
        <v>1293</v>
      </c>
      <c r="D1826" s="34" t="s">
        <v>21</v>
      </c>
      <c r="E1826" s="34" t="s">
        <v>20</v>
      </c>
      <c r="F1826" s="35" t="s">
        <v>1059</v>
      </c>
      <c r="G1826" s="33">
        <v>139</v>
      </c>
      <c r="H1826" s="33">
        <v>230</v>
      </c>
      <c r="I1826" s="40">
        <f t="shared" si="56"/>
        <v>-0.39565217391304353</v>
      </c>
      <c r="J1826" s="33">
        <v>0</v>
      </c>
      <c r="K1826" s="33">
        <v>0</v>
      </c>
      <c r="L1826" s="37" t="e">
        <f t="shared" si="57"/>
        <v>#DIV/0!</v>
      </c>
    </row>
    <row r="1827" spans="1:12" x14ac:dyDescent="0.2">
      <c r="A1827" s="34" t="s">
        <v>553</v>
      </c>
      <c r="B1827" s="34" t="s">
        <v>559</v>
      </c>
      <c r="C1827" s="34" t="s">
        <v>1295</v>
      </c>
      <c r="D1827" s="34" t="s">
        <v>21</v>
      </c>
      <c r="E1827" s="34" t="s">
        <v>20</v>
      </c>
      <c r="F1827" s="35" t="s">
        <v>1059</v>
      </c>
      <c r="G1827" s="33">
        <v>0</v>
      </c>
      <c r="H1827" s="36"/>
      <c r="I1827" s="40" t="e">
        <f t="shared" si="56"/>
        <v>#DIV/0!</v>
      </c>
      <c r="J1827" s="33">
        <v>0</v>
      </c>
      <c r="K1827" s="36"/>
      <c r="L1827" s="37" t="e">
        <f t="shared" si="57"/>
        <v>#DIV/0!</v>
      </c>
    </row>
    <row r="1828" spans="1:12" x14ac:dyDescent="0.2">
      <c r="A1828" s="34" t="s">
        <v>518</v>
      </c>
      <c r="B1828" s="34" t="s">
        <v>519</v>
      </c>
      <c r="C1828" s="34" t="s">
        <v>518</v>
      </c>
      <c r="D1828" s="34" t="s">
        <v>21</v>
      </c>
      <c r="E1828" s="34" t="s">
        <v>20</v>
      </c>
      <c r="F1828" s="35" t="s">
        <v>1059</v>
      </c>
      <c r="G1828" s="33">
        <v>409918</v>
      </c>
      <c r="H1828" s="33">
        <v>80739</v>
      </c>
      <c r="I1828" s="40">
        <f t="shared" si="56"/>
        <v>4.0770755149308266</v>
      </c>
      <c r="J1828" s="33">
        <v>23044040</v>
      </c>
      <c r="K1828" s="33">
        <v>3576827</v>
      </c>
      <c r="L1828" s="37">
        <f t="shared" si="57"/>
        <v>5.4425928343752714</v>
      </c>
    </row>
    <row r="1829" spans="1:12" x14ac:dyDescent="0.2">
      <c r="A1829" s="34" t="s">
        <v>518</v>
      </c>
      <c r="B1829" s="34" t="s">
        <v>519</v>
      </c>
      <c r="C1829" s="34" t="s">
        <v>518</v>
      </c>
      <c r="D1829" s="34" t="s">
        <v>21</v>
      </c>
      <c r="E1829" s="34" t="s">
        <v>32</v>
      </c>
      <c r="F1829" s="35" t="s">
        <v>1058</v>
      </c>
      <c r="G1829" s="33">
        <v>11319</v>
      </c>
      <c r="H1829" s="33">
        <v>1782</v>
      </c>
      <c r="I1829" s="40">
        <f t="shared" si="56"/>
        <v>5.3518518518518521</v>
      </c>
      <c r="J1829" s="33">
        <v>0</v>
      </c>
      <c r="K1829" s="33">
        <v>205</v>
      </c>
      <c r="L1829" s="37">
        <f t="shared" si="57"/>
        <v>-1</v>
      </c>
    </row>
    <row r="1830" spans="1:12" x14ac:dyDescent="0.2">
      <c r="A1830" s="34" t="s">
        <v>518</v>
      </c>
      <c r="B1830" s="34" t="s">
        <v>519</v>
      </c>
      <c r="C1830" s="34" t="s">
        <v>518</v>
      </c>
      <c r="D1830" s="34" t="s">
        <v>21</v>
      </c>
      <c r="E1830" s="34" t="s">
        <v>37</v>
      </c>
      <c r="F1830" s="35" t="s">
        <v>1079</v>
      </c>
      <c r="G1830" s="33">
        <v>31</v>
      </c>
      <c r="H1830" s="33">
        <v>21</v>
      </c>
      <c r="I1830" s="40">
        <f t="shared" si="56"/>
        <v>0.47619047619047628</v>
      </c>
      <c r="J1830" s="33">
        <v>0</v>
      </c>
      <c r="K1830" s="33">
        <v>0</v>
      </c>
      <c r="L1830" s="37" t="e">
        <f t="shared" si="57"/>
        <v>#DIV/0!</v>
      </c>
    </row>
    <row r="1831" spans="1:12" x14ac:dyDescent="0.2">
      <c r="A1831" s="34" t="s">
        <v>518</v>
      </c>
      <c r="B1831" s="34" t="s">
        <v>519</v>
      </c>
      <c r="C1831" s="34" t="s">
        <v>518</v>
      </c>
      <c r="D1831" s="34" t="s">
        <v>21</v>
      </c>
      <c r="E1831" s="34" t="s">
        <v>23</v>
      </c>
      <c r="F1831" s="35" t="s">
        <v>1072</v>
      </c>
      <c r="G1831" s="33">
        <v>308779</v>
      </c>
      <c r="H1831" s="33">
        <v>65374</v>
      </c>
      <c r="I1831" s="40">
        <f t="shared" si="56"/>
        <v>3.7232691895860741</v>
      </c>
      <c r="J1831" s="33">
        <v>1900701</v>
      </c>
      <c r="K1831" s="33">
        <v>490017</v>
      </c>
      <c r="L1831" s="37">
        <f t="shared" si="57"/>
        <v>2.8788470604081082</v>
      </c>
    </row>
    <row r="1832" spans="1:12" x14ac:dyDescent="0.2">
      <c r="A1832" s="34" t="s">
        <v>518</v>
      </c>
      <c r="B1832" s="34" t="s">
        <v>519</v>
      </c>
      <c r="C1832" s="34" t="s">
        <v>518</v>
      </c>
      <c r="D1832" s="34" t="s">
        <v>21</v>
      </c>
      <c r="E1832" s="34" t="s">
        <v>40</v>
      </c>
      <c r="F1832" s="35" t="s">
        <v>1076</v>
      </c>
      <c r="G1832" s="33">
        <v>8634</v>
      </c>
      <c r="H1832" s="33">
        <v>3228</v>
      </c>
      <c r="I1832" s="40">
        <f t="shared" si="56"/>
        <v>1.6747211895910779</v>
      </c>
      <c r="J1832" s="33">
        <v>0</v>
      </c>
      <c r="K1832" s="33">
        <v>0</v>
      </c>
      <c r="L1832" s="37" t="e">
        <f t="shared" si="57"/>
        <v>#DIV/0!</v>
      </c>
    </row>
    <row r="1833" spans="1:12" x14ac:dyDescent="0.2">
      <c r="A1833" s="34" t="s">
        <v>518</v>
      </c>
      <c r="B1833" s="34" t="s">
        <v>519</v>
      </c>
      <c r="C1833" s="34" t="s">
        <v>518</v>
      </c>
      <c r="D1833" s="34" t="s">
        <v>21</v>
      </c>
      <c r="E1833" s="34" t="s">
        <v>24</v>
      </c>
      <c r="F1833" s="35" t="s">
        <v>1066</v>
      </c>
      <c r="G1833" s="33">
        <v>197422</v>
      </c>
      <c r="H1833" s="33">
        <v>29968</v>
      </c>
      <c r="I1833" s="40">
        <f t="shared" si="56"/>
        <v>5.5877602776294717</v>
      </c>
      <c r="J1833" s="33">
        <v>1427096</v>
      </c>
      <c r="K1833" s="33">
        <v>444536</v>
      </c>
      <c r="L1833" s="37">
        <f t="shared" si="57"/>
        <v>2.2103046772364894</v>
      </c>
    </row>
    <row r="1834" spans="1:12" x14ac:dyDescent="0.2">
      <c r="A1834" s="34" t="s">
        <v>518</v>
      </c>
      <c r="B1834" s="34" t="s">
        <v>519</v>
      </c>
      <c r="C1834" s="34" t="s">
        <v>518</v>
      </c>
      <c r="D1834" s="34" t="s">
        <v>21</v>
      </c>
      <c r="E1834" s="34" t="s">
        <v>38</v>
      </c>
      <c r="F1834" s="35" t="s">
        <v>1063</v>
      </c>
      <c r="G1834" s="33">
        <v>284</v>
      </c>
      <c r="H1834" s="33">
        <v>104</v>
      </c>
      <c r="I1834" s="40">
        <f t="shared" si="56"/>
        <v>1.7307692307692308</v>
      </c>
      <c r="J1834" s="33">
        <v>0</v>
      </c>
      <c r="K1834" s="33">
        <v>0</v>
      </c>
      <c r="L1834" s="37" t="e">
        <f t="shared" si="57"/>
        <v>#DIV/0!</v>
      </c>
    </row>
    <row r="1835" spans="1:12" x14ac:dyDescent="0.2">
      <c r="A1835" s="34" t="s">
        <v>518</v>
      </c>
      <c r="B1835" s="34" t="s">
        <v>519</v>
      </c>
      <c r="C1835" s="34" t="s">
        <v>518</v>
      </c>
      <c r="D1835" s="34" t="s">
        <v>21</v>
      </c>
      <c r="E1835" s="34" t="s">
        <v>43</v>
      </c>
      <c r="F1835" s="35" t="s">
        <v>1070</v>
      </c>
      <c r="G1835" s="33">
        <v>172</v>
      </c>
      <c r="H1835" s="33">
        <v>73</v>
      </c>
      <c r="I1835" s="40">
        <f t="shared" si="56"/>
        <v>1.3561643835616439</v>
      </c>
      <c r="J1835" s="33">
        <v>0</v>
      </c>
      <c r="K1835" s="33">
        <v>0</v>
      </c>
      <c r="L1835" s="37" t="e">
        <f t="shared" si="57"/>
        <v>#DIV/0!</v>
      </c>
    </row>
    <row r="1836" spans="1:12" x14ac:dyDescent="0.2">
      <c r="A1836" s="34" t="s">
        <v>518</v>
      </c>
      <c r="B1836" s="34" t="s">
        <v>519</v>
      </c>
      <c r="C1836" s="34" t="s">
        <v>518</v>
      </c>
      <c r="D1836" s="34" t="s">
        <v>21</v>
      </c>
      <c r="E1836" s="34" t="s">
        <v>41</v>
      </c>
      <c r="F1836" s="35" t="s">
        <v>1077</v>
      </c>
      <c r="G1836" s="33">
        <v>435</v>
      </c>
      <c r="H1836" s="33">
        <v>79</v>
      </c>
      <c r="I1836" s="40">
        <f t="shared" si="56"/>
        <v>4.5063291139240507</v>
      </c>
      <c r="J1836" s="33">
        <v>0</v>
      </c>
      <c r="K1836" s="33">
        <v>0</v>
      </c>
      <c r="L1836" s="37" t="e">
        <f t="shared" si="57"/>
        <v>#DIV/0!</v>
      </c>
    </row>
    <row r="1837" spans="1:12" x14ac:dyDescent="0.2">
      <c r="A1837" s="34" t="s">
        <v>518</v>
      </c>
      <c r="B1837" s="34" t="s">
        <v>519</v>
      </c>
      <c r="C1837" s="34" t="s">
        <v>518</v>
      </c>
      <c r="D1837" s="34" t="s">
        <v>21</v>
      </c>
      <c r="E1837" s="34" t="s">
        <v>44</v>
      </c>
      <c r="F1837" s="35" t="s">
        <v>1064</v>
      </c>
      <c r="G1837" s="33">
        <v>63</v>
      </c>
      <c r="H1837" s="33">
        <v>11</v>
      </c>
      <c r="I1837" s="40">
        <f t="shared" si="56"/>
        <v>4.7272727272727275</v>
      </c>
      <c r="J1837" s="33">
        <v>0</v>
      </c>
      <c r="K1837" s="33">
        <v>0</v>
      </c>
      <c r="L1837" s="37" t="e">
        <f t="shared" si="57"/>
        <v>#DIV/0!</v>
      </c>
    </row>
    <row r="1838" spans="1:12" x14ac:dyDescent="0.2">
      <c r="A1838" s="34" t="s">
        <v>518</v>
      </c>
      <c r="B1838" s="34" t="s">
        <v>519</v>
      </c>
      <c r="C1838" s="34" t="s">
        <v>518</v>
      </c>
      <c r="D1838" s="34" t="s">
        <v>21</v>
      </c>
      <c r="E1838" s="34" t="s">
        <v>22</v>
      </c>
      <c r="F1838" s="35" t="s">
        <v>1062</v>
      </c>
      <c r="G1838" s="33">
        <v>139596</v>
      </c>
      <c r="H1838" s="33">
        <v>22975</v>
      </c>
      <c r="I1838" s="40">
        <f t="shared" si="56"/>
        <v>5.0759956474428725</v>
      </c>
      <c r="J1838" s="33">
        <v>140187</v>
      </c>
      <c r="K1838" s="33">
        <v>39168</v>
      </c>
      <c r="L1838" s="37">
        <f t="shared" si="57"/>
        <v>2.5791207107843137</v>
      </c>
    </row>
    <row r="1839" spans="1:12" x14ac:dyDescent="0.2">
      <c r="A1839" s="34" t="s">
        <v>518</v>
      </c>
      <c r="B1839" s="34" t="s">
        <v>519</v>
      </c>
      <c r="C1839" s="34" t="s">
        <v>518</v>
      </c>
      <c r="D1839" s="34" t="s">
        <v>21</v>
      </c>
      <c r="E1839" s="34" t="s">
        <v>39</v>
      </c>
      <c r="F1839" s="35" t="s">
        <v>1067</v>
      </c>
      <c r="G1839" s="33">
        <v>34779</v>
      </c>
      <c r="H1839" s="33">
        <v>7207</v>
      </c>
      <c r="I1839" s="40">
        <f t="shared" si="56"/>
        <v>3.8257249895934509</v>
      </c>
      <c r="J1839" s="33">
        <v>72338</v>
      </c>
      <c r="K1839" s="33">
        <v>21930</v>
      </c>
      <c r="L1839" s="37">
        <f t="shared" si="57"/>
        <v>2.2985864113087096</v>
      </c>
    </row>
    <row r="1840" spans="1:12" x14ac:dyDescent="0.2">
      <c r="A1840" s="34" t="s">
        <v>518</v>
      </c>
      <c r="B1840" s="34" t="s">
        <v>519</v>
      </c>
      <c r="C1840" s="34" t="s">
        <v>518</v>
      </c>
      <c r="D1840" s="34" t="s">
        <v>21</v>
      </c>
      <c r="E1840" s="34" t="s">
        <v>31</v>
      </c>
      <c r="F1840" s="35" t="s">
        <v>1068</v>
      </c>
      <c r="G1840" s="33">
        <v>12892</v>
      </c>
      <c r="H1840" s="33">
        <v>2945</v>
      </c>
      <c r="I1840" s="40">
        <f t="shared" si="56"/>
        <v>3.3775891341256363</v>
      </c>
      <c r="J1840" s="33">
        <v>97605</v>
      </c>
      <c r="K1840" s="33">
        <v>12707</v>
      </c>
      <c r="L1840" s="37">
        <f t="shared" si="57"/>
        <v>6.681199338947037</v>
      </c>
    </row>
    <row r="1841" spans="1:12" x14ac:dyDescent="0.2">
      <c r="A1841" s="34" t="s">
        <v>518</v>
      </c>
      <c r="B1841" s="34" t="s">
        <v>519</v>
      </c>
      <c r="C1841" s="34" t="s">
        <v>518</v>
      </c>
      <c r="D1841" s="34" t="s">
        <v>21</v>
      </c>
      <c r="E1841" s="34" t="s">
        <v>48</v>
      </c>
      <c r="F1841" s="35" t="s">
        <v>1069</v>
      </c>
      <c r="G1841" s="33">
        <v>1</v>
      </c>
      <c r="H1841" s="36"/>
      <c r="I1841" s="40" t="e">
        <f t="shared" si="56"/>
        <v>#DIV/0!</v>
      </c>
      <c r="J1841" s="33">
        <v>0</v>
      </c>
      <c r="K1841" s="36"/>
      <c r="L1841" s="37" t="e">
        <f t="shared" si="57"/>
        <v>#DIV/0!</v>
      </c>
    </row>
    <row r="1842" spans="1:12" x14ac:dyDescent="0.2">
      <c r="A1842" s="34" t="s">
        <v>518</v>
      </c>
      <c r="B1842" s="34" t="s">
        <v>519</v>
      </c>
      <c r="C1842" s="34" t="s">
        <v>518</v>
      </c>
      <c r="D1842" s="34" t="s">
        <v>21</v>
      </c>
      <c r="E1842" s="34" t="s">
        <v>30</v>
      </c>
      <c r="F1842" s="35" t="s">
        <v>1071</v>
      </c>
      <c r="G1842" s="33">
        <v>56343</v>
      </c>
      <c r="H1842" s="33">
        <v>10583</v>
      </c>
      <c r="I1842" s="40">
        <f t="shared" si="56"/>
        <v>4.3239157138807522</v>
      </c>
      <c r="J1842" s="33">
        <v>498026</v>
      </c>
      <c r="K1842" s="33">
        <v>115467</v>
      </c>
      <c r="L1842" s="37">
        <f t="shared" si="57"/>
        <v>3.3131457472697825</v>
      </c>
    </row>
    <row r="1843" spans="1:12" x14ac:dyDescent="0.2">
      <c r="A1843" s="34" t="s">
        <v>518</v>
      </c>
      <c r="B1843" s="34" t="s">
        <v>519</v>
      </c>
      <c r="C1843" s="34" t="s">
        <v>518</v>
      </c>
      <c r="D1843" s="34" t="s">
        <v>21</v>
      </c>
      <c r="E1843" s="34" t="s">
        <v>29</v>
      </c>
      <c r="F1843" s="35" t="s">
        <v>341</v>
      </c>
      <c r="G1843" s="33">
        <v>15517</v>
      </c>
      <c r="H1843" s="33">
        <v>3088</v>
      </c>
      <c r="I1843" s="40">
        <f t="shared" si="56"/>
        <v>4.0249352331606216</v>
      </c>
      <c r="J1843" s="33">
        <v>0</v>
      </c>
      <c r="K1843" s="33">
        <v>0</v>
      </c>
      <c r="L1843" s="37" t="e">
        <f t="shared" si="57"/>
        <v>#DIV/0!</v>
      </c>
    </row>
    <row r="1844" spans="1:12" x14ac:dyDescent="0.2">
      <c r="A1844" s="34" t="s">
        <v>518</v>
      </c>
      <c r="B1844" s="34" t="s">
        <v>519</v>
      </c>
      <c r="C1844" s="34" t="s">
        <v>518</v>
      </c>
      <c r="D1844" s="34" t="s">
        <v>21</v>
      </c>
      <c r="E1844" s="34" t="s">
        <v>36</v>
      </c>
      <c r="F1844" s="35" t="s">
        <v>1075</v>
      </c>
      <c r="G1844" s="33">
        <v>21458</v>
      </c>
      <c r="H1844" s="33">
        <v>3159</v>
      </c>
      <c r="I1844" s="40">
        <f t="shared" si="56"/>
        <v>5.7926559037670149</v>
      </c>
      <c r="J1844" s="33">
        <v>0</v>
      </c>
      <c r="K1844" s="33">
        <v>0</v>
      </c>
      <c r="L1844" s="37" t="e">
        <f t="shared" si="57"/>
        <v>#DIV/0!</v>
      </c>
    </row>
    <row r="1845" spans="1:12" x14ac:dyDescent="0.2">
      <c r="A1845" s="34" t="s">
        <v>518</v>
      </c>
      <c r="B1845" s="34" t="s">
        <v>911</v>
      </c>
      <c r="C1845" s="34" t="s">
        <v>1193</v>
      </c>
      <c r="D1845" s="34" t="s">
        <v>21</v>
      </c>
      <c r="E1845" s="34" t="s">
        <v>30</v>
      </c>
      <c r="F1845" s="35" t="s">
        <v>1071</v>
      </c>
      <c r="G1845" s="33">
        <v>3186</v>
      </c>
      <c r="H1845" s="33">
        <v>5114</v>
      </c>
      <c r="I1845" s="40">
        <f t="shared" si="56"/>
        <v>-0.37700430191630818</v>
      </c>
      <c r="J1845" s="33">
        <v>0</v>
      </c>
      <c r="K1845" s="33">
        <v>0</v>
      </c>
      <c r="L1845" s="37" t="e">
        <f t="shared" si="57"/>
        <v>#DIV/0!</v>
      </c>
    </row>
    <row r="1846" spans="1:12" x14ac:dyDescent="0.2">
      <c r="A1846" s="34" t="s">
        <v>518</v>
      </c>
      <c r="B1846" s="34" t="s">
        <v>911</v>
      </c>
      <c r="C1846" s="34" t="s">
        <v>1193</v>
      </c>
      <c r="D1846" s="34" t="s">
        <v>21</v>
      </c>
      <c r="E1846" s="34" t="s">
        <v>20</v>
      </c>
      <c r="F1846" s="35" t="s">
        <v>1059</v>
      </c>
      <c r="G1846" s="33">
        <v>14036</v>
      </c>
      <c r="H1846" s="33">
        <v>14218</v>
      </c>
      <c r="I1846" s="40">
        <f t="shared" si="56"/>
        <v>-1.280067520045014E-2</v>
      </c>
      <c r="J1846" s="33">
        <v>50</v>
      </c>
      <c r="K1846" s="33">
        <v>3</v>
      </c>
      <c r="L1846" s="37">
        <f t="shared" si="57"/>
        <v>15.666666666666668</v>
      </c>
    </row>
    <row r="1847" spans="1:12" x14ac:dyDescent="0.2">
      <c r="A1847" s="34" t="s">
        <v>518</v>
      </c>
      <c r="B1847" s="34" t="s">
        <v>911</v>
      </c>
      <c r="C1847" s="34" t="s">
        <v>1193</v>
      </c>
      <c r="D1847" s="34" t="s">
        <v>21</v>
      </c>
      <c r="E1847" s="34" t="s">
        <v>22</v>
      </c>
      <c r="F1847" s="35" t="s">
        <v>1062</v>
      </c>
      <c r="G1847" s="33">
        <v>8647</v>
      </c>
      <c r="H1847" s="33">
        <v>10662</v>
      </c>
      <c r="I1847" s="40">
        <f t="shared" si="56"/>
        <v>-0.18898893265803784</v>
      </c>
      <c r="J1847" s="33">
        <v>0</v>
      </c>
      <c r="K1847" s="33">
        <v>0</v>
      </c>
      <c r="L1847" s="37" t="e">
        <f t="shared" si="57"/>
        <v>#DIV/0!</v>
      </c>
    </row>
    <row r="1848" spans="1:12" x14ac:dyDescent="0.2">
      <c r="A1848" s="34" t="s">
        <v>518</v>
      </c>
      <c r="B1848" s="34" t="s">
        <v>911</v>
      </c>
      <c r="C1848" s="34" t="s">
        <v>1193</v>
      </c>
      <c r="D1848" s="34" t="s">
        <v>21</v>
      </c>
      <c r="E1848" s="34" t="s">
        <v>24</v>
      </c>
      <c r="F1848" s="35" t="s">
        <v>1066</v>
      </c>
      <c r="G1848" s="33">
        <v>8590</v>
      </c>
      <c r="H1848" s="33">
        <v>9237</v>
      </c>
      <c r="I1848" s="40">
        <f t="shared" si="56"/>
        <v>-7.0044386705640393E-2</v>
      </c>
      <c r="J1848" s="33">
        <v>0</v>
      </c>
      <c r="K1848" s="33">
        <v>0</v>
      </c>
      <c r="L1848" s="37" t="e">
        <f t="shared" si="57"/>
        <v>#DIV/0!</v>
      </c>
    </row>
    <row r="1849" spans="1:12" x14ac:dyDescent="0.2">
      <c r="A1849" s="34" t="s">
        <v>518</v>
      </c>
      <c r="B1849" s="34" t="s">
        <v>911</v>
      </c>
      <c r="C1849" s="34" t="s">
        <v>1193</v>
      </c>
      <c r="D1849" s="34" t="s">
        <v>21</v>
      </c>
      <c r="E1849" s="34" t="s">
        <v>23</v>
      </c>
      <c r="F1849" s="35" t="s">
        <v>1072</v>
      </c>
      <c r="G1849" s="33">
        <v>14722</v>
      </c>
      <c r="H1849" s="33">
        <v>14987</v>
      </c>
      <c r="I1849" s="40">
        <f t="shared" si="56"/>
        <v>-1.7681991058917768E-2</v>
      </c>
      <c r="J1849" s="33">
        <v>0</v>
      </c>
      <c r="K1849" s="33">
        <v>0</v>
      </c>
      <c r="L1849" s="37" t="e">
        <f t="shared" si="57"/>
        <v>#DIV/0!</v>
      </c>
    </row>
    <row r="1850" spans="1:12" x14ac:dyDescent="0.2">
      <c r="A1850" s="34" t="s">
        <v>518</v>
      </c>
      <c r="B1850" s="34" t="s">
        <v>988</v>
      </c>
      <c r="C1850" s="34" t="s">
        <v>1191</v>
      </c>
      <c r="D1850" s="34" t="s">
        <v>21</v>
      </c>
      <c r="E1850" s="34" t="s">
        <v>20</v>
      </c>
      <c r="F1850" s="35" t="s">
        <v>1059</v>
      </c>
      <c r="G1850" s="33">
        <v>2</v>
      </c>
      <c r="H1850" s="33">
        <v>484</v>
      </c>
      <c r="I1850" s="40">
        <f t="shared" si="56"/>
        <v>-0.99586776859504134</v>
      </c>
      <c r="J1850" s="33">
        <v>0</v>
      </c>
      <c r="K1850" s="33">
        <v>0</v>
      </c>
      <c r="L1850" s="37" t="e">
        <f t="shared" si="57"/>
        <v>#DIV/0!</v>
      </c>
    </row>
    <row r="1851" spans="1:12" x14ac:dyDescent="0.2">
      <c r="A1851" s="34" t="s">
        <v>518</v>
      </c>
      <c r="B1851" s="34" t="s">
        <v>988</v>
      </c>
      <c r="C1851" s="34" t="s">
        <v>1191</v>
      </c>
      <c r="D1851" s="34" t="s">
        <v>21</v>
      </c>
      <c r="E1851" s="34" t="s">
        <v>40</v>
      </c>
      <c r="F1851" s="35" t="s">
        <v>1076</v>
      </c>
      <c r="G1851" s="36"/>
      <c r="H1851" s="33">
        <v>3</v>
      </c>
      <c r="I1851" s="40">
        <f t="shared" si="56"/>
        <v>-1</v>
      </c>
      <c r="J1851" s="36"/>
      <c r="K1851" s="33">
        <v>0</v>
      </c>
      <c r="L1851" s="37" t="e">
        <f t="shared" si="57"/>
        <v>#DIV/0!</v>
      </c>
    </row>
    <row r="1852" spans="1:12" x14ac:dyDescent="0.2">
      <c r="A1852" s="34" t="s">
        <v>518</v>
      </c>
      <c r="B1852" s="34" t="s">
        <v>988</v>
      </c>
      <c r="C1852" s="34" t="s">
        <v>1191</v>
      </c>
      <c r="D1852" s="34" t="s">
        <v>21</v>
      </c>
      <c r="E1852" s="34" t="s">
        <v>22</v>
      </c>
      <c r="F1852" s="35" t="s">
        <v>1062</v>
      </c>
      <c r="G1852" s="36"/>
      <c r="H1852" s="33">
        <v>51</v>
      </c>
      <c r="I1852" s="40">
        <f t="shared" si="56"/>
        <v>-1</v>
      </c>
      <c r="J1852" s="36"/>
      <c r="K1852" s="33">
        <v>0</v>
      </c>
      <c r="L1852" s="37" t="e">
        <f t="shared" si="57"/>
        <v>#DIV/0!</v>
      </c>
    </row>
    <row r="1853" spans="1:12" x14ac:dyDescent="0.2">
      <c r="A1853" s="34" t="s">
        <v>518</v>
      </c>
      <c r="B1853" s="34" t="s">
        <v>988</v>
      </c>
      <c r="C1853" s="34" t="s">
        <v>1191</v>
      </c>
      <c r="D1853" s="34" t="s">
        <v>21</v>
      </c>
      <c r="E1853" s="34" t="s">
        <v>31</v>
      </c>
      <c r="F1853" s="35" t="s">
        <v>1068</v>
      </c>
      <c r="G1853" s="36"/>
      <c r="H1853" s="33">
        <v>7</v>
      </c>
      <c r="I1853" s="40">
        <f t="shared" si="56"/>
        <v>-1</v>
      </c>
      <c r="J1853" s="36"/>
      <c r="K1853" s="33">
        <v>0</v>
      </c>
      <c r="L1853" s="37" t="e">
        <f t="shared" si="57"/>
        <v>#DIV/0!</v>
      </c>
    </row>
    <row r="1854" spans="1:12" x14ac:dyDescent="0.2">
      <c r="A1854" s="34" t="s">
        <v>518</v>
      </c>
      <c r="B1854" s="34" t="s">
        <v>988</v>
      </c>
      <c r="C1854" s="34" t="s">
        <v>1191</v>
      </c>
      <c r="D1854" s="34" t="s">
        <v>21</v>
      </c>
      <c r="E1854" s="34" t="s">
        <v>23</v>
      </c>
      <c r="F1854" s="35" t="s">
        <v>1072</v>
      </c>
      <c r="G1854" s="33">
        <v>0</v>
      </c>
      <c r="H1854" s="33">
        <v>200</v>
      </c>
      <c r="I1854" s="40">
        <f t="shared" si="56"/>
        <v>-1</v>
      </c>
      <c r="J1854" s="33">
        <v>0</v>
      </c>
      <c r="K1854" s="33">
        <v>0</v>
      </c>
      <c r="L1854" s="37" t="e">
        <f t="shared" si="57"/>
        <v>#DIV/0!</v>
      </c>
    </row>
    <row r="1855" spans="1:12" x14ac:dyDescent="0.2">
      <c r="A1855" s="34" t="s">
        <v>518</v>
      </c>
      <c r="B1855" s="34" t="s">
        <v>988</v>
      </c>
      <c r="C1855" s="34" t="s">
        <v>1191</v>
      </c>
      <c r="D1855" s="34" t="s">
        <v>21</v>
      </c>
      <c r="E1855" s="34" t="s">
        <v>29</v>
      </c>
      <c r="F1855" s="35" t="s">
        <v>341</v>
      </c>
      <c r="G1855" s="36"/>
      <c r="H1855" s="33">
        <v>1</v>
      </c>
      <c r="I1855" s="40">
        <f t="shared" si="56"/>
        <v>-1</v>
      </c>
      <c r="J1855" s="36"/>
      <c r="K1855" s="33">
        <v>0</v>
      </c>
      <c r="L1855" s="37" t="e">
        <f t="shared" si="57"/>
        <v>#DIV/0!</v>
      </c>
    </row>
    <row r="1856" spans="1:12" x14ac:dyDescent="0.2">
      <c r="A1856" s="34" t="s">
        <v>518</v>
      </c>
      <c r="B1856" s="34" t="s">
        <v>988</v>
      </c>
      <c r="C1856" s="34" t="s">
        <v>1191</v>
      </c>
      <c r="D1856" s="34" t="s">
        <v>21</v>
      </c>
      <c r="E1856" s="34" t="s">
        <v>39</v>
      </c>
      <c r="F1856" s="35" t="s">
        <v>1067</v>
      </c>
      <c r="G1856" s="36"/>
      <c r="H1856" s="33">
        <v>27</v>
      </c>
      <c r="I1856" s="40">
        <f t="shared" si="56"/>
        <v>-1</v>
      </c>
      <c r="J1856" s="36"/>
      <c r="K1856" s="33">
        <v>0</v>
      </c>
      <c r="L1856" s="37" t="e">
        <f t="shared" si="57"/>
        <v>#DIV/0!</v>
      </c>
    </row>
    <row r="1857" spans="1:12" x14ac:dyDescent="0.2">
      <c r="A1857" s="34" t="s">
        <v>518</v>
      </c>
      <c r="B1857" s="34" t="s">
        <v>988</v>
      </c>
      <c r="C1857" s="34" t="s">
        <v>1191</v>
      </c>
      <c r="D1857" s="34" t="s">
        <v>21</v>
      </c>
      <c r="E1857" s="34" t="s">
        <v>32</v>
      </c>
      <c r="F1857" s="35" t="s">
        <v>1058</v>
      </c>
      <c r="G1857" s="36"/>
      <c r="H1857" s="33">
        <v>1</v>
      </c>
      <c r="I1857" s="40">
        <f t="shared" si="56"/>
        <v>-1</v>
      </c>
      <c r="J1857" s="36"/>
      <c r="K1857" s="33">
        <v>0</v>
      </c>
      <c r="L1857" s="37" t="e">
        <f t="shared" si="57"/>
        <v>#DIV/0!</v>
      </c>
    </row>
    <row r="1858" spans="1:12" x14ac:dyDescent="0.2">
      <c r="A1858" s="34" t="s">
        <v>518</v>
      </c>
      <c r="B1858" s="34" t="s">
        <v>988</v>
      </c>
      <c r="C1858" s="34" t="s">
        <v>1191</v>
      </c>
      <c r="D1858" s="34" t="s">
        <v>21</v>
      </c>
      <c r="E1858" s="34" t="s">
        <v>30</v>
      </c>
      <c r="F1858" s="35" t="s">
        <v>1071</v>
      </c>
      <c r="G1858" s="36"/>
      <c r="H1858" s="33">
        <v>32</v>
      </c>
      <c r="I1858" s="40">
        <f t="shared" si="56"/>
        <v>-1</v>
      </c>
      <c r="J1858" s="36"/>
      <c r="K1858" s="33">
        <v>0</v>
      </c>
      <c r="L1858" s="37" t="e">
        <f t="shared" si="57"/>
        <v>#DIV/0!</v>
      </c>
    </row>
    <row r="1859" spans="1:12" x14ac:dyDescent="0.2">
      <c r="A1859" s="34" t="s">
        <v>518</v>
      </c>
      <c r="B1859" s="34" t="s">
        <v>988</v>
      </c>
      <c r="C1859" s="34" t="s">
        <v>1191</v>
      </c>
      <c r="D1859" s="34" t="s">
        <v>21</v>
      </c>
      <c r="E1859" s="34" t="s">
        <v>24</v>
      </c>
      <c r="F1859" s="35" t="s">
        <v>1066</v>
      </c>
      <c r="G1859" s="36"/>
      <c r="H1859" s="33">
        <v>78</v>
      </c>
      <c r="I1859" s="40">
        <f t="shared" si="56"/>
        <v>-1</v>
      </c>
      <c r="J1859" s="36"/>
      <c r="K1859" s="33">
        <v>0</v>
      </c>
      <c r="L1859" s="37" t="e">
        <f t="shared" si="57"/>
        <v>#DIV/0!</v>
      </c>
    </row>
    <row r="1860" spans="1:12" x14ac:dyDescent="0.2">
      <c r="A1860" s="34" t="s">
        <v>518</v>
      </c>
      <c r="B1860" s="34" t="s">
        <v>533</v>
      </c>
      <c r="C1860" s="34" t="s">
        <v>1192</v>
      </c>
      <c r="D1860" s="34" t="s">
        <v>21</v>
      </c>
      <c r="E1860" s="34" t="s">
        <v>22</v>
      </c>
      <c r="F1860" s="35" t="s">
        <v>1062</v>
      </c>
      <c r="G1860" s="33">
        <v>6</v>
      </c>
      <c r="H1860" s="33">
        <v>1</v>
      </c>
      <c r="I1860" s="40">
        <f t="shared" si="56"/>
        <v>5</v>
      </c>
      <c r="J1860" s="33">
        <v>100</v>
      </c>
      <c r="K1860" s="33">
        <v>0</v>
      </c>
      <c r="L1860" s="37" t="e">
        <f t="shared" si="57"/>
        <v>#DIV/0!</v>
      </c>
    </row>
    <row r="1861" spans="1:12" x14ac:dyDescent="0.2">
      <c r="A1861" s="34" t="s">
        <v>518</v>
      </c>
      <c r="B1861" s="34" t="s">
        <v>533</v>
      </c>
      <c r="C1861" s="34" t="s">
        <v>1192</v>
      </c>
      <c r="D1861" s="34" t="s">
        <v>21</v>
      </c>
      <c r="E1861" s="34" t="s">
        <v>30</v>
      </c>
      <c r="F1861" s="35" t="s">
        <v>1071</v>
      </c>
      <c r="G1861" s="33">
        <v>0</v>
      </c>
      <c r="H1861" s="36"/>
      <c r="I1861" s="40" t="e">
        <f t="shared" si="56"/>
        <v>#DIV/0!</v>
      </c>
      <c r="J1861" s="33">
        <v>0</v>
      </c>
      <c r="K1861" s="36"/>
      <c r="L1861" s="37" t="e">
        <f t="shared" si="57"/>
        <v>#DIV/0!</v>
      </c>
    </row>
    <row r="1862" spans="1:12" x14ac:dyDescent="0.2">
      <c r="A1862" s="34" t="s">
        <v>518</v>
      </c>
      <c r="B1862" s="34" t="s">
        <v>533</v>
      </c>
      <c r="C1862" s="34" t="s">
        <v>1192</v>
      </c>
      <c r="D1862" s="34" t="s">
        <v>21</v>
      </c>
      <c r="E1862" s="34" t="s">
        <v>1618</v>
      </c>
      <c r="F1862" s="35" t="s">
        <v>1457</v>
      </c>
      <c r="G1862" s="36"/>
      <c r="H1862" s="33">
        <v>0</v>
      </c>
      <c r="I1862" s="40" t="e">
        <f t="shared" si="56"/>
        <v>#DIV/0!</v>
      </c>
      <c r="J1862" s="36"/>
      <c r="K1862" s="33">
        <v>50</v>
      </c>
      <c r="L1862" s="37">
        <f t="shared" si="57"/>
        <v>-1</v>
      </c>
    </row>
    <row r="1863" spans="1:12" x14ac:dyDescent="0.2">
      <c r="A1863" s="34" t="s">
        <v>518</v>
      </c>
      <c r="B1863" s="34" t="s">
        <v>533</v>
      </c>
      <c r="C1863" s="34" t="s">
        <v>1192</v>
      </c>
      <c r="D1863" s="34" t="s">
        <v>21</v>
      </c>
      <c r="E1863" s="34" t="s">
        <v>20</v>
      </c>
      <c r="F1863" s="35" t="s">
        <v>1059</v>
      </c>
      <c r="G1863" s="33">
        <v>28</v>
      </c>
      <c r="H1863" s="33">
        <v>16</v>
      </c>
      <c r="I1863" s="40">
        <f t="shared" si="56"/>
        <v>0.75</v>
      </c>
      <c r="J1863" s="33">
        <v>345</v>
      </c>
      <c r="K1863" s="33">
        <v>170</v>
      </c>
      <c r="L1863" s="37">
        <f t="shared" si="57"/>
        <v>1.0294117647058822</v>
      </c>
    </row>
    <row r="1864" spans="1:12" x14ac:dyDescent="0.2">
      <c r="A1864" s="34" t="s">
        <v>518</v>
      </c>
      <c r="B1864" s="34" t="s">
        <v>533</v>
      </c>
      <c r="C1864" s="34" t="s">
        <v>1192</v>
      </c>
      <c r="D1864" s="34" t="s">
        <v>21</v>
      </c>
      <c r="E1864" s="34" t="s">
        <v>1633</v>
      </c>
      <c r="F1864" s="35" t="s">
        <v>1632</v>
      </c>
      <c r="G1864" s="36"/>
      <c r="H1864" s="33">
        <v>0</v>
      </c>
      <c r="I1864" s="40" t="e">
        <f t="shared" si="56"/>
        <v>#DIV/0!</v>
      </c>
      <c r="J1864" s="36"/>
      <c r="K1864" s="33">
        <v>0</v>
      </c>
      <c r="L1864" s="37" t="e">
        <f t="shared" si="57"/>
        <v>#DIV/0!</v>
      </c>
    </row>
    <row r="1865" spans="1:12" x14ac:dyDescent="0.2">
      <c r="A1865" s="34" t="s">
        <v>518</v>
      </c>
      <c r="B1865" s="34" t="s">
        <v>533</v>
      </c>
      <c r="C1865" s="34" t="s">
        <v>1192</v>
      </c>
      <c r="D1865" s="34" t="s">
        <v>21</v>
      </c>
      <c r="E1865" s="34" t="s">
        <v>282</v>
      </c>
      <c r="F1865" s="35" t="s">
        <v>283</v>
      </c>
      <c r="G1865" s="33">
        <v>0</v>
      </c>
      <c r="H1865" s="36"/>
      <c r="I1865" s="40" t="e">
        <f t="shared" si="56"/>
        <v>#DIV/0!</v>
      </c>
      <c r="J1865" s="33">
        <v>0</v>
      </c>
      <c r="K1865" s="36"/>
      <c r="L1865" s="37" t="e">
        <f t="shared" si="57"/>
        <v>#DIV/0!</v>
      </c>
    </row>
    <row r="1866" spans="1:12" x14ac:dyDescent="0.2">
      <c r="A1866" s="34" t="s">
        <v>518</v>
      </c>
      <c r="B1866" s="34" t="s">
        <v>533</v>
      </c>
      <c r="C1866" s="34" t="s">
        <v>1192</v>
      </c>
      <c r="D1866" s="34" t="s">
        <v>21</v>
      </c>
      <c r="E1866" s="34" t="s">
        <v>23</v>
      </c>
      <c r="F1866" s="35" t="s">
        <v>1072</v>
      </c>
      <c r="G1866" s="33">
        <v>0</v>
      </c>
      <c r="H1866" s="33">
        <v>10</v>
      </c>
      <c r="I1866" s="40">
        <f t="shared" si="56"/>
        <v>-1</v>
      </c>
      <c r="J1866" s="33">
        <v>0</v>
      </c>
      <c r="K1866" s="33">
        <v>0</v>
      </c>
      <c r="L1866" s="37" t="e">
        <f t="shared" si="57"/>
        <v>#DIV/0!</v>
      </c>
    </row>
    <row r="1867" spans="1:12" x14ac:dyDescent="0.2">
      <c r="A1867" s="34" t="s">
        <v>512</v>
      </c>
      <c r="B1867" s="34" t="s">
        <v>589</v>
      </c>
      <c r="C1867" s="34" t="s">
        <v>1094</v>
      </c>
      <c r="D1867" s="34" t="s">
        <v>21</v>
      </c>
      <c r="E1867" s="34" t="s">
        <v>39</v>
      </c>
      <c r="F1867" s="35" t="s">
        <v>1067</v>
      </c>
      <c r="G1867" s="33">
        <v>1217</v>
      </c>
      <c r="H1867" s="33">
        <v>1140</v>
      </c>
      <c r="I1867" s="40">
        <f t="shared" si="56"/>
        <v>6.7543859649122906E-2</v>
      </c>
      <c r="J1867" s="33">
        <v>0</v>
      </c>
      <c r="K1867" s="33">
        <v>0</v>
      </c>
      <c r="L1867" s="37" t="e">
        <f t="shared" si="57"/>
        <v>#DIV/0!</v>
      </c>
    </row>
    <row r="1868" spans="1:12" x14ac:dyDescent="0.2">
      <c r="A1868" s="34" t="s">
        <v>512</v>
      </c>
      <c r="B1868" s="34" t="s">
        <v>589</v>
      </c>
      <c r="C1868" s="34" t="s">
        <v>1094</v>
      </c>
      <c r="D1868" s="34" t="s">
        <v>21</v>
      </c>
      <c r="E1868" s="34" t="s">
        <v>36</v>
      </c>
      <c r="F1868" s="35" t="s">
        <v>1075</v>
      </c>
      <c r="G1868" s="33">
        <v>863</v>
      </c>
      <c r="H1868" s="33">
        <v>751</v>
      </c>
      <c r="I1868" s="40">
        <f t="shared" ref="I1868:I1931" si="58">G1868/H1868-1</f>
        <v>0.14913448735019963</v>
      </c>
      <c r="J1868" s="33">
        <v>0</v>
      </c>
      <c r="K1868" s="33">
        <v>0</v>
      </c>
      <c r="L1868" s="37" t="e">
        <f t="shared" ref="L1868:L1931" si="59">J1868/K1868-1</f>
        <v>#DIV/0!</v>
      </c>
    </row>
    <row r="1869" spans="1:12" x14ac:dyDescent="0.2">
      <c r="A1869" s="34" t="s">
        <v>512</v>
      </c>
      <c r="B1869" s="34" t="s">
        <v>589</v>
      </c>
      <c r="C1869" s="34" t="s">
        <v>1094</v>
      </c>
      <c r="D1869" s="34" t="s">
        <v>21</v>
      </c>
      <c r="E1869" s="34" t="s">
        <v>22</v>
      </c>
      <c r="F1869" s="35" t="s">
        <v>1062</v>
      </c>
      <c r="G1869" s="33">
        <v>10201</v>
      </c>
      <c r="H1869" s="33">
        <v>4373</v>
      </c>
      <c r="I1869" s="40">
        <f t="shared" si="58"/>
        <v>1.3327235307569176</v>
      </c>
      <c r="J1869" s="33">
        <v>0</v>
      </c>
      <c r="K1869" s="33">
        <v>0</v>
      </c>
      <c r="L1869" s="37" t="e">
        <f t="shared" si="59"/>
        <v>#DIV/0!</v>
      </c>
    </row>
    <row r="1870" spans="1:12" x14ac:dyDescent="0.2">
      <c r="A1870" s="34" t="s">
        <v>512</v>
      </c>
      <c r="B1870" s="34" t="s">
        <v>589</v>
      </c>
      <c r="C1870" s="34" t="s">
        <v>1094</v>
      </c>
      <c r="D1870" s="34" t="s">
        <v>21</v>
      </c>
      <c r="E1870" s="34" t="s">
        <v>24</v>
      </c>
      <c r="F1870" s="35" t="s">
        <v>1066</v>
      </c>
      <c r="G1870" s="33">
        <v>10754</v>
      </c>
      <c r="H1870" s="33">
        <v>4896</v>
      </c>
      <c r="I1870" s="40">
        <f t="shared" si="58"/>
        <v>1.1964869281045751</v>
      </c>
      <c r="J1870" s="33">
        <v>0</v>
      </c>
      <c r="K1870" s="33">
        <v>346</v>
      </c>
      <c r="L1870" s="37">
        <f t="shared" si="59"/>
        <v>-1</v>
      </c>
    </row>
    <row r="1871" spans="1:12" x14ac:dyDescent="0.2">
      <c r="A1871" s="34" t="s">
        <v>512</v>
      </c>
      <c r="B1871" s="34" t="s">
        <v>589</v>
      </c>
      <c r="C1871" s="34" t="s">
        <v>1094</v>
      </c>
      <c r="D1871" s="34" t="s">
        <v>21</v>
      </c>
      <c r="E1871" s="34" t="s">
        <v>28</v>
      </c>
      <c r="F1871" s="35" t="s">
        <v>1074</v>
      </c>
      <c r="G1871" s="33">
        <v>3</v>
      </c>
      <c r="H1871" s="36"/>
      <c r="I1871" s="40" t="e">
        <f t="shared" si="58"/>
        <v>#DIV/0!</v>
      </c>
      <c r="J1871" s="33">
        <v>0</v>
      </c>
      <c r="K1871" s="36"/>
      <c r="L1871" s="37" t="e">
        <f t="shared" si="59"/>
        <v>#DIV/0!</v>
      </c>
    </row>
    <row r="1872" spans="1:12" x14ac:dyDescent="0.2">
      <c r="A1872" s="34" t="s">
        <v>512</v>
      </c>
      <c r="B1872" s="34" t="s">
        <v>589</v>
      </c>
      <c r="C1872" s="34" t="s">
        <v>1094</v>
      </c>
      <c r="D1872" s="34" t="s">
        <v>21</v>
      </c>
      <c r="E1872" s="34" t="s">
        <v>23</v>
      </c>
      <c r="F1872" s="35" t="s">
        <v>1072</v>
      </c>
      <c r="G1872" s="33">
        <v>48420</v>
      </c>
      <c r="H1872" s="33">
        <v>16969</v>
      </c>
      <c r="I1872" s="40">
        <f t="shared" si="58"/>
        <v>1.8534386233720315</v>
      </c>
      <c r="J1872" s="33">
        <v>44062</v>
      </c>
      <c r="K1872" s="33">
        <v>3194</v>
      </c>
      <c r="L1872" s="37">
        <f t="shared" si="59"/>
        <v>12.795241077019412</v>
      </c>
    </row>
    <row r="1873" spans="1:12" x14ac:dyDescent="0.2">
      <c r="A1873" s="34" t="s">
        <v>512</v>
      </c>
      <c r="B1873" s="34" t="s">
        <v>589</v>
      </c>
      <c r="C1873" s="34" t="s">
        <v>1094</v>
      </c>
      <c r="D1873" s="34" t="s">
        <v>21</v>
      </c>
      <c r="E1873" s="34" t="s">
        <v>37</v>
      </c>
      <c r="F1873" s="35" t="s">
        <v>1079</v>
      </c>
      <c r="G1873" s="36"/>
      <c r="H1873" s="33">
        <v>2</v>
      </c>
      <c r="I1873" s="40">
        <f t="shared" si="58"/>
        <v>-1</v>
      </c>
      <c r="J1873" s="36"/>
      <c r="K1873" s="33">
        <v>0</v>
      </c>
      <c r="L1873" s="37" t="e">
        <f t="shared" si="59"/>
        <v>#DIV/0!</v>
      </c>
    </row>
    <row r="1874" spans="1:12" x14ac:dyDescent="0.2">
      <c r="A1874" s="34" t="s">
        <v>512</v>
      </c>
      <c r="B1874" s="34" t="s">
        <v>589</v>
      </c>
      <c r="C1874" s="34" t="s">
        <v>1094</v>
      </c>
      <c r="D1874" s="34" t="s">
        <v>21</v>
      </c>
      <c r="E1874" s="34" t="s">
        <v>32</v>
      </c>
      <c r="F1874" s="35" t="s">
        <v>1058</v>
      </c>
      <c r="G1874" s="33">
        <v>20</v>
      </c>
      <c r="H1874" s="33">
        <v>14</v>
      </c>
      <c r="I1874" s="40">
        <f t="shared" si="58"/>
        <v>0.4285714285714286</v>
      </c>
      <c r="J1874" s="33">
        <v>0</v>
      </c>
      <c r="K1874" s="33">
        <v>0</v>
      </c>
      <c r="L1874" s="37" t="e">
        <f t="shared" si="59"/>
        <v>#DIV/0!</v>
      </c>
    </row>
    <row r="1875" spans="1:12" x14ac:dyDescent="0.2">
      <c r="A1875" s="34" t="s">
        <v>512</v>
      </c>
      <c r="B1875" s="34" t="s">
        <v>589</v>
      </c>
      <c r="C1875" s="34" t="s">
        <v>1094</v>
      </c>
      <c r="D1875" s="34" t="s">
        <v>21</v>
      </c>
      <c r="E1875" s="34" t="s">
        <v>31</v>
      </c>
      <c r="F1875" s="35" t="s">
        <v>1068</v>
      </c>
      <c r="G1875" s="33">
        <v>2570</v>
      </c>
      <c r="H1875" s="33">
        <v>807</v>
      </c>
      <c r="I1875" s="40">
        <f t="shared" si="58"/>
        <v>2.1846344485749691</v>
      </c>
      <c r="J1875" s="33">
        <v>0</v>
      </c>
      <c r="K1875" s="33">
        <v>0</v>
      </c>
      <c r="L1875" s="37" t="e">
        <f t="shared" si="59"/>
        <v>#DIV/0!</v>
      </c>
    </row>
    <row r="1876" spans="1:12" x14ac:dyDescent="0.2">
      <c r="A1876" s="34" t="s">
        <v>512</v>
      </c>
      <c r="B1876" s="34" t="s">
        <v>589</v>
      </c>
      <c r="C1876" s="34" t="s">
        <v>1094</v>
      </c>
      <c r="D1876" s="34" t="s">
        <v>21</v>
      </c>
      <c r="E1876" s="34" t="s">
        <v>29</v>
      </c>
      <c r="F1876" s="35" t="s">
        <v>341</v>
      </c>
      <c r="G1876" s="33">
        <v>1467</v>
      </c>
      <c r="H1876" s="33">
        <v>886</v>
      </c>
      <c r="I1876" s="40">
        <f t="shared" si="58"/>
        <v>0.65575620767494347</v>
      </c>
      <c r="J1876" s="33">
        <v>0</v>
      </c>
      <c r="K1876" s="33">
        <v>0</v>
      </c>
      <c r="L1876" s="37" t="e">
        <f t="shared" si="59"/>
        <v>#DIV/0!</v>
      </c>
    </row>
    <row r="1877" spans="1:12" x14ac:dyDescent="0.2">
      <c r="A1877" s="34" t="s">
        <v>512</v>
      </c>
      <c r="B1877" s="34" t="s">
        <v>589</v>
      </c>
      <c r="C1877" s="34" t="s">
        <v>1094</v>
      </c>
      <c r="D1877" s="34" t="s">
        <v>21</v>
      </c>
      <c r="E1877" s="34" t="s">
        <v>40</v>
      </c>
      <c r="F1877" s="35" t="s">
        <v>1076</v>
      </c>
      <c r="G1877" s="33">
        <v>145</v>
      </c>
      <c r="H1877" s="33">
        <v>213</v>
      </c>
      <c r="I1877" s="40">
        <f t="shared" si="58"/>
        <v>-0.31924882629107976</v>
      </c>
      <c r="J1877" s="33">
        <v>0</v>
      </c>
      <c r="K1877" s="33">
        <v>0</v>
      </c>
      <c r="L1877" s="37" t="e">
        <f t="shared" si="59"/>
        <v>#DIV/0!</v>
      </c>
    </row>
    <row r="1878" spans="1:12" x14ac:dyDescent="0.2">
      <c r="A1878" s="34" t="s">
        <v>512</v>
      </c>
      <c r="B1878" s="34" t="s">
        <v>589</v>
      </c>
      <c r="C1878" s="34" t="s">
        <v>1094</v>
      </c>
      <c r="D1878" s="34" t="s">
        <v>21</v>
      </c>
      <c r="E1878" s="34" t="s">
        <v>41</v>
      </c>
      <c r="F1878" s="35" t="s">
        <v>1077</v>
      </c>
      <c r="G1878" s="33">
        <v>49</v>
      </c>
      <c r="H1878" s="33">
        <v>24</v>
      </c>
      <c r="I1878" s="40">
        <f t="shared" si="58"/>
        <v>1.0416666666666665</v>
      </c>
      <c r="J1878" s="33">
        <v>0</v>
      </c>
      <c r="K1878" s="33">
        <v>0</v>
      </c>
      <c r="L1878" s="37" t="e">
        <f t="shared" si="59"/>
        <v>#DIV/0!</v>
      </c>
    </row>
    <row r="1879" spans="1:12" x14ac:dyDescent="0.2">
      <c r="A1879" s="34" t="s">
        <v>512</v>
      </c>
      <c r="B1879" s="34" t="s">
        <v>589</v>
      </c>
      <c r="C1879" s="34" t="s">
        <v>1094</v>
      </c>
      <c r="D1879" s="34" t="s">
        <v>21</v>
      </c>
      <c r="E1879" s="34" t="s">
        <v>20</v>
      </c>
      <c r="F1879" s="35" t="s">
        <v>1059</v>
      </c>
      <c r="G1879" s="33">
        <v>74940</v>
      </c>
      <c r="H1879" s="33">
        <v>26509</v>
      </c>
      <c r="I1879" s="40">
        <f t="shared" si="58"/>
        <v>1.826964427175676</v>
      </c>
      <c r="J1879" s="33">
        <v>3244</v>
      </c>
      <c r="K1879" s="33">
        <v>105</v>
      </c>
      <c r="L1879" s="37">
        <f t="shared" si="59"/>
        <v>29.895238095238096</v>
      </c>
    </row>
    <row r="1880" spans="1:12" x14ac:dyDescent="0.2">
      <c r="A1880" s="34" t="s">
        <v>512</v>
      </c>
      <c r="B1880" s="34" t="s">
        <v>589</v>
      </c>
      <c r="C1880" s="34" t="s">
        <v>1094</v>
      </c>
      <c r="D1880" s="34" t="s">
        <v>21</v>
      </c>
      <c r="E1880" s="34" t="s">
        <v>44</v>
      </c>
      <c r="F1880" s="35" t="s">
        <v>1064</v>
      </c>
      <c r="G1880" s="33">
        <v>37</v>
      </c>
      <c r="H1880" s="33">
        <v>36</v>
      </c>
      <c r="I1880" s="40">
        <f t="shared" si="58"/>
        <v>2.7777777777777679E-2</v>
      </c>
      <c r="J1880" s="33">
        <v>0</v>
      </c>
      <c r="K1880" s="33">
        <v>0</v>
      </c>
      <c r="L1880" s="37" t="e">
        <f t="shared" si="59"/>
        <v>#DIV/0!</v>
      </c>
    </row>
    <row r="1881" spans="1:12" x14ac:dyDescent="0.2">
      <c r="A1881" s="34" t="s">
        <v>512</v>
      </c>
      <c r="B1881" s="34" t="s">
        <v>589</v>
      </c>
      <c r="C1881" s="34" t="s">
        <v>1094</v>
      </c>
      <c r="D1881" s="34" t="s">
        <v>21</v>
      </c>
      <c r="E1881" s="34" t="s">
        <v>30</v>
      </c>
      <c r="F1881" s="35" t="s">
        <v>1071</v>
      </c>
      <c r="G1881" s="33">
        <v>3044</v>
      </c>
      <c r="H1881" s="33">
        <v>1492</v>
      </c>
      <c r="I1881" s="40">
        <f t="shared" si="58"/>
        <v>1.0402144772117961</v>
      </c>
      <c r="J1881" s="33">
        <v>0</v>
      </c>
      <c r="K1881" s="33">
        <v>0</v>
      </c>
      <c r="L1881" s="37" t="e">
        <f t="shared" si="59"/>
        <v>#DIV/0!</v>
      </c>
    </row>
    <row r="1882" spans="1:12" x14ac:dyDescent="0.2">
      <c r="A1882" s="34" t="s">
        <v>512</v>
      </c>
      <c r="B1882" s="34" t="s">
        <v>589</v>
      </c>
      <c r="C1882" s="34" t="s">
        <v>1094</v>
      </c>
      <c r="D1882" s="34" t="s">
        <v>21</v>
      </c>
      <c r="E1882" s="34" t="s">
        <v>38</v>
      </c>
      <c r="F1882" s="35" t="s">
        <v>1063</v>
      </c>
      <c r="G1882" s="33">
        <v>107</v>
      </c>
      <c r="H1882" s="33">
        <v>23</v>
      </c>
      <c r="I1882" s="40">
        <f t="shared" si="58"/>
        <v>3.6521739130434785</v>
      </c>
      <c r="J1882" s="33">
        <v>0</v>
      </c>
      <c r="K1882" s="33">
        <v>0</v>
      </c>
      <c r="L1882" s="37" t="e">
        <f t="shared" si="59"/>
        <v>#DIV/0!</v>
      </c>
    </row>
    <row r="1883" spans="1:12" x14ac:dyDescent="0.2">
      <c r="A1883" s="34" t="s">
        <v>512</v>
      </c>
      <c r="B1883" s="34" t="s">
        <v>589</v>
      </c>
      <c r="C1883" s="34" t="s">
        <v>1094</v>
      </c>
      <c r="D1883" s="34" t="s">
        <v>21</v>
      </c>
      <c r="E1883" s="34" t="s">
        <v>43</v>
      </c>
      <c r="F1883" s="35" t="s">
        <v>1070</v>
      </c>
      <c r="G1883" s="33">
        <v>34</v>
      </c>
      <c r="H1883" s="33">
        <v>17</v>
      </c>
      <c r="I1883" s="40">
        <f t="shared" si="58"/>
        <v>1</v>
      </c>
      <c r="J1883" s="33">
        <v>0</v>
      </c>
      <c r="K1883" s="33">
        <v>0</v>
      </c>
      <c r="L1883" s="37" t="e">
        <f t="shared" si="59"/>
        <v>#DIV/0!</v>
      </c>
    </row>
    <row r="1884" spans="1:12" x14ac:dyDescent="0.2">
      <c r="A1884" s="34" t="s">
        <v>512</v>
      </c>
      <c r="B1884" s="34" t="s">
        <v>1007</v>
      </c>
      <c r="C1884" s="34" t="s">
        <v>1138</v>
      </c>
      <c r="D1884" s="34" t="s">
        <v>21</v>
      </c>
      <c r="E1884" s="34" t="s">
        <v>20</v>
      </c>
      <c r="F1884" s="35" t="s">
        <v>1059</v>
      </c>
      <c r="G1884" s="33">
        <v>12</v>
      </c>
      <c r="H1884" s="33">
        <v>2</v>
      </c>
      <c r="I1884" s="40">
        <f t="shared" si="58"/>
        <v>5</v>
      </c>
      <c r="J1884" s="33">
        <v>0</v>
      </c>
      <c r="K1884" s="33">
        <v>0</v>
      </c>
      <c r="L1884" s="37" t="e">
        <f t="shared" si="59"/>
        <v>#DIV/0!</v>
      </c>
    </row>
    <row r="1885" spans="1:12" x14ac:dyDescent="0.2">
      <c r="A1885" s="34" t="s">
        <v>512</v>
      </c>
      <c r="B1885" s="34" t="s">
        <v>1035</v>
      </c>
      <c r="C1885" s="34" t="s">
        <v>1159</v>
      </c>
      <c r="D1885" s="34" t="s">
        <v>21</v>
      </c>
      <c r="E1885" s="34" t="s">
        <v>20</v>
      </c>
      <c r="F1885" s="35" t="s">
        <v>1059</v>
      </c>
      <c r="G1885" s="33">
        <v>49</v>
      </c>
      <c r="H1885" s="36"/>
      <c r="I1885" s="40" t="e">
        <f t="shared" si="58"/>
        <v>#DIV/0!</v>
      </c>
      <c r="J1885" s="33">
        <v>0</v>
      </c>
      <c r="K1885" s="36"/>
      <c r="L1885" s="37" t="e">
        <f t="shared" si="59"/>
        <v>#DIV/0!</v>
      </c>
    </row>
    <row r="1886" spans="1:12" x14ac:dyDescent="0.2">
      <c r="A1886" s="34" t="s">
        <v>512</v>
      </c>
      <c r="B1886" s="34" t="s">
        <v>596</v>
      </c>
      <c r="C1886" s="34" t="s">
        <v>1091</v>
      </c>
      <c r="D1886" s="34" t="s">
        <v>21</v>
      </c>
      <c r="E1886" s="34" t="s">
        <v>32</v>
      </c>
      <c r="F1886" s="35" t="s">
        <v>1058</v>
      </c>
      <c r="G1886" s="33">
        <v>21</v>
      </c>
      <c r="H1886" s="33">
        <v>22</v>
      </c>
      <c r="I1886" s="40">
        <f t="shared" si="58"/>
        <v>-4.5454545454545414E-2</v>
      </c>
      <c r="J1886" s="33">
        <v>0</v>
      </c>
      <c r="K1886" s="33">
        <v>0</v>
      </c>
      <c r="L1886" s="37" t="e">
        <f t="shared" si="59"/>
        <v>#DIV/0!</v>
      </c>
    </row>
    <row r="1887" spans="1:12" x14ac:dyDescent="0.2">
      <c r="A1887" s="34" t="s">
        <v>512</v>
      </c>
      <c r="B1887" s="34" t="s">
        <v>596</v>
      </c>
      <c r="C1887" s="34" t="s">
        <v>1091</v>
      </c>
      <c r="D1887" s="34" t="s">
        <v>21</v>
      </c>
      <c r="E1887" s="34" t="s">
        <v>41</v>
      </c>
      <c r="F1887" s="35" t="s">
        <v>1077</v>
      </c>
      <c r="G1887" s="33">
        <v>28</v>
      </c>
      <c r="H1887" s="33">
        <v>11</v>
      </c>
      <c r="I1887" s="40">
        <f t="shared" si="58"/>
        <v>1.5454545454545454</v>
      </c>
      <c r="J1887" s="33">
        <v>0</v>
      </c>
      <c r="K1887" s="33">
        <v>0</v>
      </c>
      <c r="L1887" s="37" t="e">
        <f t="shared" si="59"/>
        <v>#DIV/0!</v>
      </c>
    </row>
    <row r="1888" spans="1:12" x14ac:dyDescent="0.2">
      <c r="A1888" s="34" t="s">
        <v>512</v>
      </c>
      <c r="B1888" s="34" t="s">
        <v>596</v>
      </c>
      <c r="C1888" s="34" t="s">
        <v>1091</v>
      </c>
      <c r="D1888" s="34" t="s">
        <v>21</v>
      </c>
      <c r="E1888" s="34" t="s">
        <v>22</v>
      </c>
      <c r="F1888" s="35" t="s">
        <v>1062</v>
      </c>
      <c r="G1888" s="33">
        <v>922</v>
      </c>
      <c r="H1888" s="33">
        <v>2115</v>
      </c>
      <c r="I1888" s="40">
        <f t="shared" si="58"/>
        <v>-0.56406619385342793</v>
      </c>
      <c r="J1888" s="33">
        <v>0</v>
      </c>
      <c r="K1888" s="33">
        <v>0</v>
      </c>
      <c r="L1888" s="37" t="e">
        <f t="shared" si="59"/>
        <v>#DIV/0!</v>
      </c>
    </row>
    <row r="1889" spans="1:12" x14ac:dyDescent="0.2">
      <c r="A1889" s="34" t="s">
        <v>512</v>
      </c>
      <c r="B1889" s="34" t="s">
        <v>596</v>
      </c>
      <c r="C1889" s="34" t="s">
        <v>1091</v>
      </c>
      <c r="D1889" s="34" t="s">
        <v>21</v>
      </c>
      <c r="E1889" s="34" t="s">
        <v>38</v>
      </c>
      <c r="F1889" s="35" t="s">
        <v>1063</v>
      </c>
      <c r="G1889" s="33">
        <v>48</v>
      </c>
      <c r="H1889" s="33">
        <v>15</v>
      </c>
      <c r="I1889" s="40">
        <f t="shared" si="58"/>
        <v>2.2000000000000002</v>
      </c>
      <c r="J1889" s="33">
        <v>0</v>
      </c>
      <c r="K1889" s="33">
        <v>0</v>
      </c>
      <c r="L1889" s="37" t="e">
        <f t="shared" si="59"/>
        <v>#DIV/0!</v>
      </c>
    </row>
    <row r="1890" spans="1:12" x14ac:dyDescent="0.2">
      <c r="A1890" s="34" t="s">
        <v>512</v>
      </c>
      <c r="B1890" s="34" t="s">
        <v>596</v>
      </c>
      <c r="C1890" s="34" t="s">
        <v>1091</v>
      </c>
      <c r="D1890" s="34" t="s">
        <v>21</v>
      </c>
      <c r="E1890" s="34" t="s">
        <v>40</v>
      </c>
      <c r="F1890" s="35" t="s">
        <v>1076</v>
      </c>
      <c r="G1890" s="33">
        <v>130</v>
      </c>
      <c r="H1890" s="33">
        <v>144</v>
      </c>
      <c r="I1890" s="40">
        <f t="shared" si="58"/>
        <v>-9.722222222222221E-2</v>
      </c>
      <c r="J1890" s="33">
        <v>0</v>
      </c>
      <c r="K1890" s="33">
        <v>0</v>
      </c>
      <c r="L1890" s="37" t="e">
        <f t="shared" si="59"/>
        <v>#DIV/0!</v>
      </c>
    </row>
    <row r="1891" spans="1:12" x14ac:dyDescent="0.2">
      <c r="A1891" s="34" t="s">
        <v>512</v>
      </c>
      <c r="B1891" s="34" t="s">
        <v>596</v>
      </c>
      <c r="C1891" s="34" t="s">
        <v>1091</v>
      </c>
      <c r="D1891" s="34" t="s">
        <v>21</v>
      </c>
      <c r="E1891" s="34" t="s">
        <v>39</v>
      </c>
      <c r="F1891" s="35" t="s">
        <v>1067</v>
      </c>
      <c r="G1891" s="33">
        <v>539</v>
      </c>
      <c r="H1891" s="33">
        <v>411</v>
      </c>
      <c r="I1891" s="40">
        <f t="shared" si="58"/>
        <v>0.31143552311435529</v>
      </c>
      <c r="J1891" s="33">
        <v>0</v>
      </c>
      <c r="K1891" s="33">
        <v>0</v>
      </c>
      <c r="L1891" s="37" t="e">
        <f t="shared" si="59"/>
        <v>#DIV/0!</v>
      </c>
    </row>
    <row r="1892" spans="1:12" x14ac:dyDescent="0.2">
      <c r="A1892" s="34" t="s">
        <v>512</v>
      </c>
      <c r="B1892" s="34" t="s">
        <v>596</v>
      </c>
      <c r="C1892" s="34" t="s">
        <v>1091</v>
      </c>
      <c r="D1892" s="34" t="s">
        <v>21</v>
      </c>
      <c r="E1892" s="34" t="s">
        <v>30</v>
      </c>
      <c r="F1892" s="35" t="s">
        <v>1071</v>
      </c>
      <c r="G1892" s="33">
        <v>269</v>
      </c>
      <c r="H1892" s="33">
        <v>410</v>
      </c>
      <c r="I1892" s="40">
        <f t="shared" si="58"/>
        <v>-0.34390243902439022</v>
      </c>
      <c r="J1892" s="33">
        <v>0</v>
      </c>
      <c r="K1892" s="33">
        <v>0</v>
      </c>
      <c r="L1892" s="37" t="e">
        <f t="shared" si="59"/>
        <v>#DIV/0!</v>
      </c>
    </row>
    <row r="1893" spans="1:12" x14ac:dyDescent="0.2">
      <c r="A1893" s="34" t="s">
        <v>512</v>
      </c>
      <c r="B1893" s="34" t="s">
        <v>596</v>
      </c>
      <c r="C1893" s="34" t="s">
        <v>1091</v>
      </c>
      <c r="D1893" s="34" t="s">
        <v>21</v>
      </c>
      <c r="E1893" s="34" t="s">
        <v>24</v>
      </c>
      <c r="F1893" s="35" t="s">
        <v>1066</v>
      </c>
      <c r="G1893" s="33">
        <v>995</v>
      </c>
      <c r="H1893" s="33">
        <v>862</v>
      </c>
      <c r="I1893" s="40">
        <f t="shared" si="58"/>
        <v>0.154292343387471</v>
      </c>
      <c r="J1893" s="33">
        <v>97</v>
      </c>
      <c r="K1893" s="33">
        <v>0</v>
      </c>
      <c r="L1893" s="37" t="e">
        <f t="shared" si="59"/>
        <v>#DIV/0!</v>
      </c>
    </row>
    <row r="1894" spans="1:12" x14ac:dyDescent="0.2">
      <c r="A1894" s="34" t="s">
        <v>512</v>
      </c>
      <c r="B1894" s="34" t="s">
        <v>596</v>
      </c>
      <c r="C1894" s="34" t="s">
        <v>1091</v>
      </c>
      <c r="D1894" s="34" t="s">
        <v>21</v>
      </c>
      <c r="E1894" s="34" t="s">
        <v>20</v>
      </c>
      <c r="F1894" s="35" t="s">
        <v>1059</v>
      </c>
      <c r="G1894" s="33">
        <v>26384</v>
      </c>
      <c r="H1894" s="33">
        <v>9562</v>
      </c>
      <c r="I1894" s="40">
        <f t="shared" si="58"/>
        <v>1.7592553859025308</v>
      </c>
      <c r="J1894" s="33">
        <v>31274</v>
      </c>
      <c r="K1894" s="33">
        <v>12507</v>
      </c>
      <c r="L1894" s="37">
        <f t="shared" si="59"/>
        <v>1.5005197089629809</v>
      </c>
    </row>
    <row r="1895" spans="1:12" x14ac:dyDescent="0.2">
      <c r="A1895" s="34" t="s">
        <v>512</v>
      </c>
      <c r="B1895" s="34" t="s">
        <v>596</v>
      </c>
      <c r="C1895" s="34" t="s">
        <v>1091</v>
      </c>
      <c r="D1895" s="34" t="s">
        <v>21</v>
      </c>
      <c r="E1895" s="34" t="s">
        <v>31</v>
      </c>
      <c r="F1895" s="35" t="s">
        <v>1068</v>
      </c>
      <c r="G1895" s="33">
        <v>296</v>
      </c>
      <c r="H1895" s="33">
        <v>175</v>
      </c>
      <c r="I1895" s="40">
        <f t="shared" si="58"/>
        <v>0.6914285714285715</v>
      </c>
      <c r="J1895" s="33">
        <v>0</v>
      </c>
      <c r="K1895" s="33">
        <v>0</v>
      </c>
      <c r="L1895" s="37" t="e">
        <f t="shared" si="59"/>
        <v>#DIV/0!</v>
      </c>
    </row>
    <row r="1896" spans="1:12" x14ac:dyDescent="0.2">
      <c r="A1896" s="34" t="s">
        <v>512</v>
      </c>
      <c r="B1896" s="34" t="s">
        <v>596</v>
      </c>
      <c r="C1896" s="34" t="s">
        <v>1091</v>
      </c>
      <c r="D1896" s="34" t="s">
        <v>21</v>
      </c>
      <c r="E1896" s="34" t="s">
        <v>29</v>
      </c>
      <c r="F1896" s="35" t="s">
        <v>341</v>
      </c>
      <c r="G1896" s="33">
        <v>64</v>
      </c>
      <c r="H1896" s="33">
        <v>87</v>
      </c>
      <c r="I1896" s="40">
        <f t="shared" si="58"/>
        <v>-0.26436781609195403</v>
      </c>
      <c r="J1896" s="33">
        <v>0</v>
      </c>
      <c r="K1896" s="33">
        <v>0</v>
      </c>
      <c r="L1896" s="37" t="e">
        <f t="shared" si="59"/>
        <v>#DIV/0!</v>
      </c>
    </row>
    <row r="1897" spans="1:12" x14ac:dyDescent="0.2">
      <c r="A1897" s="34" t="s">
        <v>512</v>
      </c>
      <c r="B1897" s="34" t="s">
        <v>596</v>
      </c>
      <c r="C1897" s="34" t="s">
        <v>1091</v>
      </c>
      <c r="D1897" s="34" t="s">
        <v>21</v>
      </c>
      <c r="E1897" s="34" t="s">
        <v>36</v>
      </c>
      <c r="F1897" s="35" t="s">
        <v>1075</v>
      </c>
      <c r="G1897" s="33">
        <v>111</v>
      </c>
      <c r="H1897" s="33">
        <v>122</v>
      </c>
      <c r="I1897" s="40">
        <f t="shared" si="58"/>
        <v>-9.0163934426229497E-2</v>
      </c>
      <c r="J1897" s="33">
        <v>0</v>
      </c>
      <c r="K1897" s="33">
        <v>0</v>
      </c>
      <c r="L1897" s="37" t="e">
        <f t="shared" si="59"/>
        <v>#DIV/0!</v>
      </c>
    </row>
    <row r="1898" spans="1:12" x14ac:dyDescent="0.2">
      <c r="A1898" s="34" t="s">
        <v>512</v>
      </c>
      <c r="B1898" s="34" t="s">
        <v>596</v>
      </c>
      <c r="C1898" s="34" t="s">
        <v>1091</v>
      </c>
      <c r="D1898" s="34" t="s">
        <v>21</v>
      </c>
      <c r="E1898" s="34" t="s">
        <v>44</v>
      </c>
      <c r="F1898" s="35" t="s">
        <v>1064</v>
      </c>
      <c r="G1898" s="33">
        <v>13</v>
      </c>
      <c r="H1898" s="33">
        <v>1</v>
      </c>
      <c r="I1898" s="40">
        <f t="shared" si="58"/>
        <v>12</v>
      </c>
      <c r="J1898" s="33">
        <v>0</v>
      </c>
      <c r="K1898" s="33">
        <v>0</v>
      </c>
      <c r="L1898" s="37" t="e">
        <f t="shared" si="59"/>
        <v>#DIV/0!</v>
      </c>
    </row>
    <row r="1899" spans="1:12" x14ac:dyDescent="0.2">
      <c r="A1899" s="34" t="s">
        <v>512</v>
      </c>
      <c r="B1899" s="34" t="s">
        <v>596</v>
      </c>
      <c r="C1899" s="34" t="s">
        <v>1091</v>
      </c>
      <c r="D1899" s="34" t="s">
        <v>21</v>
      </c>
      <c r="E1899" s="34" t="s">
        <v>37</v>
      </c>
      <c r="F1899" s="35" t="s">
        <v>1079</v>
      </c>
      <c r="G1899" s="33">
        <v>5</v>
      </c>
      <c r="H1899" s="33">
        <v>1</v>
      </c>
      <c r="I1899" s="40">
        <f t="shared" si="58"/>
        <v>4</v>
      </c>
      <c r="J1899" s="33">
        <v>0</v>
      </c>
      <c r="K1899" s="33">
        <v>0</v>
      </c>
      <c r="L1899" s="37" t="e">
        <f t="shared" si="59"/>
        <v>#DIV/0!</v>
      </c>
    </row>
    <row r="1900" spans="1:12" x14ac:dyDescent="0.2">
      <c r="A1900" s="34" t="s">
        <v>512</v>
      </c>
      <c r="B1900" s="34" t="s">
        <v>596</v>
      </c>
      <c r="C1900" s="34" t="s">
        <v>1091</v>
      </c>
      <c r="D1900" s="34" t="s">
        <v>21</v>
      </c>
      <c r="E1900" s="34" t="s">
        <v>43</v>
      </c>
      <c r="F1900" s="35" t="s">
        <v>1070</v>
      </c>
      <c r="G1900" s="33">
        <v>28</v>
      </c>
      <c r="H1900" s="33">
        <v>16</v>
      </c>
      <c r="I1900" s="40">
        <f t="shared" si="58"/>
        <v>0.75</v>
      </c>
      <c r="J1900" s="33">
        <v>0</v>
      </c>
      <c r="K1900" s="33">
        <v>0</v>
      </c>
      <c r="L1900" s="37" t="e">
        <f t="shared" si="59"/>
        <v>#DIV/0!</v>
      </c>
    </row>
    <row r="1901" spans="1:12" x14ac:dyDescent="0.2">
      <c r="A1901" s="34" t="s">
        <v>512</v>
      </c>
      <c r="B1901" s="34" t="s">
        <v>596</v>
      </c>
      <c r="C1901" s="34" t="s">
        <v>1091</v>
      </c>
      <c r="D1901" s="34" t="s">
        <v>21</v>
      </c>
      <c r="E1901" s="34" t="s">
        <v>23</v>
      </c>
      <c r="F1901" s="35" t="s">
        <v>1072</v>
      </c>
      <c r="G1901" s="33">
        <v>1357</v>
      </c>
      <c r="H1901" s="33">
        <v>2216</v>
      </c>
      <c r="I1901" s="40">
        <f t="shared" si="58"/>
        <v>-0.3876353790613718</v>
      </c>
      <c r="J1901" s="33">
        <v>0</v>
      </c>
      <c r="K1901" s="33">
        <v>0</v>
      </c>
      <c r="L1901" s="37" t="e">
        <f t="shared" si="59"/>
        <v>#DIV/0!</v>
      </c>
    </row>
    <row r="1902" spans="1:12" x14ac:dyDescent="0.2">
      <c r="A1902" s="34" t="s">
        <v>512</v>
      </c>
      <c r="B1902" s="34" t="s">
        <v>871</v>
      </c>
      <c r="C1902" s="34" t="s">
        <v>1090</v>
      </c>
      <c r="D1902" s="34" t="s">
        <v>21</v>
      </c>
      <c r="E1902" s="34" t="s">
        <v>20</v>
      </c>
      <c r="F1902" s="35" t="s">
        <v>1059</v>
      </c>
      <c r="G1902" s="33">
        <v>39165</v>
      </c>
      <c r="H1902" s="33">
        <v>15406</v>
      </c>
      <c r="I1902" s="40">
        <f t="shared" si="58"/>
        <v>1.5421913540179153</v>
      </c>
      <c r="J1902" s="33">
        <v>32923</v>
      </c>
      <c r="K1902" s="33">
        <v>12412</v>
      </c>
      <c r="L1902" s="37">
        <f t="shared" si="59"/>
        <v>1.6525136964228166</v>
      </c>
    </row>
    <row r="1903" spans="1:12" x14ac:dyDescent="0.2">
      <c r="A1903" s="34" t="s">
        <v>512</v>
      </c>
      <c r="B1903" s="34" t="s">
        <v>871</v>
      </c>
      <c r="C1903" s="34" t="s">
        <v>1090</v>
      </c>
      <c r="D1903" s="34" t="s">
        <v>21</v>
      </c>
      <c r="E1903" s="34" t="s">
        <v>31</v>
      </c>
      <c r="F1903" s="35" t="s">
        <v>1068</v>
      </c>
      <c r="G1903" s="33">
        <v>709</v>
      </c>
      <c r="H1903" s="33">
        <v>246</v>
      </c>
      <c r="I1903" s="40">
        <f t="shared" si="58"/>
        <v>1.8821138211382116</v>
      </c>
      <c r="J1903" s="33">
        <v>0</v>
      </c>
      <c r="K1903" s="33">
        <v>0</v>
      </c>
      <c r="L1903" s="37" t="e">
        <f t="shared" si="59"/>
        <v>#DIV/0!</v>
      </c>
    </row>
    <row r="1904" spans="1:12" x14ac:dyDescent="0.2">
      <c r="A1904" s="34" t="s">
        <v>512</v>
      </c>
      <c r="B1904" s="34" t="s">
        <v>871</v>
      </c>
      <c r="C1904" s="34" t="s">
        <v>1090</v>
      </c>
      <c r="D1904" s="34" t="s">
        <v>21</v>
      </c>
      <c r="E1904" s="34" t="s">
        <v>22</v>
      </c>
      <c r="F1904" s="35" t="s">
        <v>1062</v>
      </c>
      <c r="G1904" s="33">
        <v>4301</v>
      </c>
      <c r="H1904" s="33">
        <v>1580</v>
      </c>
      <c r="I1904" s="40">
        <f t="shared" si="58"/>
        <v>1.7221518987341771</v>
      </c>
      <c r="J1904" s="33">
        <v>0</v>
      </c>
      <c r="K1904" s="33">
        <v>0</v>
      </c>
      <c r="L1904" s="37" t="e">
        <f t="shared" si="59"/>
        <v>#DIV/0!</v>
      </c>
    </row>
    <row r="1905" spans="1:12" x14ac:dyDescent="0.2">
      <c r="A1905" s="34" t="s">
        <v>512</v>
      </c>
      <c r="B1905" s="34" t="s">
        <v>871</v>
      </c>
      <c r="C1905" s="34" t="s">
        <v>1090</v>
      </c>
      <c r="D1905" s="34" t="s">
        <v>21</v>
      </c>
      <c r="E1905" s="34" t="s">
        <v>24</v>
      </c>
      <c r="F1905" s="35" t="s">
        <v>1066</v>
      </c>
      <c r="G1905" s="33">
        <v>2960</v>
      </c>
      <c r="H1905" s="33">
        <v>1114</v>
      </c>
      <c r="I1905" s="40">
        <f t="shared" si="58"/>
        <v>1.6570915619389588</v>
      </c>
      <c r="J1905" s="33">
        <v>78143</v>
      </c>
      <c r="K1905" s="33">
        <v>12541</v>
      </c>
      <c r="L1905" s="37">
        <f t="shared" si="59"/>
        <v>5.2310023124152778</v>
      </c>
    </row>
    <row r="1906" spans="1:12" x14ac:dyDescent="0.2">
      <c r="A1906" s="34" t="s">
        <v>512</v>
      </c>
      <c r="B1906" s="34" t="s">
        <v>871</v>
      </c>
      <c r="C1906" s="34" t="s">
        <v>1090</v>
      </c>
      <c r="D1906" s="34" t="s">
        <v>21</v>
      </c>
      <c r="E1906" s="34" t="s">
        <v>23</v>
      </c>
      <c r="F1906" s="35" t="s">
        <v>1072</v>
      </c>
      <c r="G1906" s="33">
        <v>5028</v>
      </c>
      <c r="H1906" s="33">
        <v>2400</v>
      </c>
      <c r="I1906" s="40">
        <f t="shared" si="58"/>
        <v>1.0950000000000002</v>
      </c>
      <c r="J1906" s="33">
        <v>15503</v>
      </c>
      <c r="K1906" s="33">
        <v>3886</v>
      </c>
      <c r="L1906" s="37">
        <f t="shared" si="59"/>
        <v>2.9894493051981472</v>
      </c>
    </row>
    <row r="1907" spans="1:12" x14ac:dyDescent="0.2">
      <c r="A1907" s="34" t="s">
        <v>512</v>
      </c>
      <c r="B1907" s="34" t="s">
        <v>871</v>
      </c>
      <c r="C1907" s="34" t="s">
        <v>1090</v>
      </c>
      <c r="D1907" s="34" t="s">
        <v>21</v>
      </c>
      <c r="E1907" s="34" t="s">
        <v>29</v>
      </c>
      <c r="F1907" s="35" t="s">
        <v>341</v>
      </c>
      <c r="G1907" s="33">
        <v>2319</v>
      </c>
      <c r="H1907" s="33">
        <v>894</v>
      </c>
      <c r="I1907" s="40">
        <f t="shared" si="58"/>
        <v>1.5939597315436242</v>
      </c>
      <c r="J1907" s="33">
        <v>0</v>
      </c>
      <c r="K1907" s="33">
        <v>0</v>
      </c>
      <c r="L1907" s="37" t="e">
        <f t="shared" si="59"/>
        <v>#DIV/0!</v>
      </c>
    </row>
    <row r="1908" spans="1:12" x14ac:dyDescent="0.2">
      <c r="A1908" s="34" t="s">
        <v>512</v>
      </c>
      <c r="B1908" s="34" t="s">
        <v>871</v>
      </c>
      <c r="C1908" s="34" t="s">
        <v>1090</v>
      </c>
      <c r="D1908" s="34" t="s">
        <v>21</v>
      </c>
      <c r="E1908" s="34" t="s">
        <v>30</v>
      </c>
      <c r="F1908" s="35" t="s">
        <v>1071</v>
      </c>
      <c r="G1908" s="33">
        <v>2230</v>
      </c>
      <c r="H1908" s="33">
        <v>713</v>
      </c>
      <c r="I1908" s="40">
        <f t="shared" si="58"/>
        <v>2.1276297335203367</v>
      </c>
      <c r="J1908" s="33">
        <v>0</v>
      </c>
      <c r="K1908" s="33">
        <v>0</v>
      </c>
      <c r="L1908" s="37" t="e">
        <f t="shared" si="59"/>
        <v>#DIV/0!</v>
      </c>
    </row>
    <row r="1909" spans="1:12" x14ac:dyDescent="0.2">
      <c r="A1909" s="34" t="s">
        <v>512</v>
      </c>
      <c r="B1909" s="34" t="s">
        <v>853</v>
      </c>
      <c r="C1909" s="34" t="s">
        <v>1090</v>
      </c>
      <c r="D1909" s="34" t="s">
        <v>21</v>
      </c>
      <c r="E1909" s="34" t="s">
        <v>20</v>
      </c>
      <c r="F1909" s="35" t="s">
        <v>1059</v>
      </c>
      <c r="G1909" s="33">
        <v>215</v>
      </c>
      <c r="H1909" s="33">
        <v>36</v>
      </c>
      <c r="I1909" s="40">
        <f t="shared" si="58"/>
        <v>4.9722222222222223</v>
      </c>
      <c r="J1909" s="33">
        <v>0</v>
      </c>
      <c r="K1909" s="33">
        <v>0</v>
      </c>
      <c r="L1909" s="37" t="e">
        <f t="shared" si="59"/>
        <v>#DIV/0!</v>
      </c>
    </row>
    <row r="1910" spans="1:12" x14ac:dyDescent="0.2">
      <c r="A1910" s="34" t="s">
        <v>512</v>
      </c>
      <c r="B1910" s="34" t="s">
        <v>853</v>
      </c>
      <c r="C1910" s="34" t="s">
        <v>1090</v>
      </c>
      <c r="D1910" s="34" t="s">
        <v>21</v>
      </c>
      <c r="E1910" s="34" t="s">
        <v>23</v>
      </c>
      <c r="F1910" s="35" t="s">
        <v>1072</v>
      </c>
      <c r="G1910" s="33">
        <v>67</v>
      </c>
      <c r="H1910" s="33">
        <v>139</v>
      </c>
      <c r="I1910" s="40">
        <f t="shared" si="58"/>
        <v>-0.51798561151079137</v>
      </c>
      <c r="J1910" s="33">
        <v>0</v>
      </c>
      <c r="K1910" s="33">
        <v>0</v>
      </c>
      <c r="L1910" s="37" t="e">
        <f t="shared" si="59"/>
        <v>#DIV/0!</v>
      </c>
    </row>
    <row r="1911" spans="1:12" x14ac:dyDescent="0.2">
      <c r="A1911" s="34" t="s">
        <v>512</v>
      </c>
      <c r="B1911" s="34" t="s">
        <v>853</v>
      </c>
      <c r="C1911" s="34" t="s">
        <v>1090</v>
      </c>
      <c r="D1911" s="34" t="s">
        <v>21</v>
      </c>
      <c r="E1911" s="34" t="s">
        <v>22</v>
      </c>
      <c r="F1911" s="35" t="s">
        <v>1062</v>
      </c>
      <c r="G1911" s="36"/>
      <c r="H1911" s="33">
        <v>30</v>
      </c>
      <c r="I1911" s="40">
        <f t="shared" si="58"/>
        <v>-1</v>
      </c>
      <c r="J1911" s="36"/>
      <c r="K1911" s="33">
        <v>200</v>
      </c>
      <c r="L1911" s="37">
        <f t="shared" si="59"/>
        <v>-1</v>
      </c>
    </row>
    <row r="1912" spans="1:12" x14ac:dyDescent="0.2">
      <c r="A1912" s="34" t="s">
        <v>512</v>
      </c>
      <c r="B1912" s="34" t="s">
        <v>875</v>
      </c>
      <c r="C1912" s="34" t="s">
        <v>1117</v>
      </c>
      <c r="D1912" s="34" t="s">
        <v>21</v>
      </c>
      <c r="E1912" s="34" t="s">
        <v>22</v>
      </c>
      <c r="F1912" s="35" t="s">
        <v>1062</v>
      </c>
      <c r="G1912" s="33">
        <v>1144</v>
      </c>
      <c r="H1912" s="33">
        <v>676</v>
      </c>
      <c r="I1912" s="40">
        <f t="shared" si="58"/>
        <v>0.69230769230769229</v>
      </c>
      <c r="J1912" s="33">
        <v>0</v>
      </c>
      <c r="K1912" s="33">
        <v>0</v>
      </c>
      <c r="L1912" s="37" t="e">
        <f t="shared" si="59"/>
        <v>#DIV/0!</v>
      </c>
    </row>
    <row r="1913" spans="1:12" x14ac:dyDescent="0.2">
      <c r="A1913" s="34" t="s">
        <v>512</v>
      </c>
      <c r="B1913" s="34" t="s">
        <v>875</v>
      </c>
      <c r="C1913" s="34" t="s">
        <v>1117</v>
      </c>
      <c r="D1913" s="34" t="s">
        <v>21</v>
      </c>
      <c r="E1913" s="34" t="s">
        <v>23</v>
      </c>
      <c r="F1913" s="35" t="s">
        <v>1072</v>
      </c>
      <c r="G1913" s="33">
        <v>807</v>
      </c>
      <c r="H1913" s="33">
        <v>496</v>
      </c>
      <c r="I1913" s="40">
        <f t="shared" si="58"/>
        <v>0.62701612903225801</v>
      </c>
      <c r="J1913" s="33">
        <v>0</v>
      </c>
      <c r="K1913" s="33">
        <v>0</v>
      </c>
      <c r="L1913" s="37" t="e">
        <f t="shared" si="59"/>
        <v>#DIV/0!</v>
      </c>
    </row>
    <row r="1914" spans="1:12" x14ac:dyDescent="0.2">
      <c r="A1914" s="34" t="s">
        <v>512</v>
      </c>
      <c r="B1914" s="34" t="s">
        <v>875</v>
      </c>
      <c r="C1914" s="34" t="s">
        <v>1117</v>
      </c>
      <c r="D1914" s="34" t="s">
        <v>21</v>
      </c>
      <c r="E1914" s="34" t="s">
        <v>30</v>
      </c>
      <c r="F1914" s="35" t="s">
        <v>1071</v>
      </c>
      <c r="G1914" s="33">
        <v>225</v>
      </c>
      <c r="H1914" s="33">
        <v>39</v>
      </c>
      <c r="I1914" s="40">
        <f t="shared" si="58"/>
        <v>4.7692307692307692</v>
      </c>
      <c r="J1914" s="33">
        <v>0</v>
      </c>
      <c r="K1914" s="33">
        <v>0</v>
      </c>
      <c r="L1914" s="37" t="e">
        <f t="shared" si="59"/>
        <v>#DIV/0!</v>
      </c>
    </row>
    <row r="1915" spans="1:12" x14ac:dyDescent="0.2">
      <c r="A1915" s="34" t="s">
        <v>512</v>
      </c>
      <c r="B1915" s="34" t="s">
        <v>875</v>
      </c>
      <c r="C1915" s="34" t="s">
        <v>1117</v>
      </c>
      <c r="D1915" s="34" t="s">
        <v>21</v>
      </c>
      <c r="E1915" s="34" t="s">
        <v>31</v>
      </c>
      <c r="F1915" s="35" t="s">
        <v>1068</v>
      </c>
      <c r="G1915" s="33">
        <v>84</v>
      </c>
      <c r="H1915" s="33">
        <v>22</v>
      </c>
      <c r="I1915" s="40">
        <f t="shared" si="58"/>
        <v>2.8181818181818183</v>
      </c>
      <c r="J1915" s="33">
        <v>0</v>
      </c>
      <c r="K1915" s="33">
        <v>0</v>
      </c>
      <c r="L1915" s="37" t="e">
        <f t="shared" si="59"/>
        <v>#DIV/0!</v>
      </c>
    </row>
    <row r="1916" spans="1:12" x14ac:dyDescent="0.2">
      <c r="A1916" s="34" t="s">
        <v>512</v>
      </c>
      <c r="B1916" s="34" t="s">
        <v>875</v>
      </c>
      <c r="C1916" s="34" t="s">
        <v>1117</v>
      </c>
      <c r="D1916" s="34" t="s">
        <v>21</v>
      </c>
      <c r="E1916" s="34" t="s">
        <v>20</v>
      </c>
      <c r="F1916" s="35" t="s">
        <v>1059</v>
      </c>
      <c r="G1916" s="33">
        <v>2495</v>
      </c>
      <c r="H1916" s="33">
        <v>940</v>
      </c>
      <c r="I1916" s="40">
        <f t="shared" si="58"/>
        <v>1.6542553191489362</v>
      </c>
      <c r="J1916" s="33">
        <v>0</v>
      </c>
      <c r="K1916" s="33">
        <v>0</v>
      </c>
      <c r="L1916" s="37" t="e">
        <f t="shared" si="59"/>
        <v>#DIV/0!</v>
      </c>
    </row>
    <row r="1917" spans="1:12" x14ac:dyDescent="0.2">
      <c r="A1917" s="34" t="s">
        <v>512</v>
      </c>
      <c r="B1917" s="34" t="s">
        <v>875</v>
      </c>
      <c r="C1917" s="34" t="s">
        <v>1117</v>
      </c>
      <c r="D1917" s="34" t="s">
        <v>21</v>
      </c>
      <c r="E1917" s="34" t="s">
        <v>29</v>
      </c>
      <c r="F1917" s="35" t="s">
        <v>341</v>
      </c>
      <c r="G1917" s="33">
        <v>103</v>
      </c>
      <c r="H1917" s="33">
        <v>32</v>
      </c>
      <c r="I1917" s="40">
        <f t="shared" si="58"/>
        <v>2.21875</v>
      </c>
      <c r="J1917" s="33">
        <v>0</v>
      </c>
      <c r="K1917" s="33">
        <v>0</v>
      </c>
      <c r="L1917" s="37" t="e">
        <f t="shared" si="59"/>
        <v>#DIV/0!</v>
      </c>
    </row>
    <row r="1918" spans="1:12" x14ac:dyDescent="0.2">
      <c r="A1918" s="34" t="s">
        <v>512</v>
      </c>
      <c r="B1918" s="34" t="s">
        <v>875</v>
      </c>
      <c r="C1918" s="34" t="s">
        <v>1117</v>
      </c>
      <c r="D1918" s="34" t="s">
        <v>21</v>
      </c>
      <c r="E1918" s="34" t="s">
        <v>24</v>
      </c>
      <c r="F1918" s="35" t="s">
        <v>1066</v>
      </c>
      <c r="G1918" s="33">
        <v>226</v>
      </c>
      <c r="H1918" s="33">
        <v>11</v>
      </c>
      <c r="I1918" s="40">
        <f t="shared" si="58"/>
        <v>19.545454545454547</v>
      </c>
      <c r="J1918" s="33">
        <v>0</v>
      </c>
      <c r="K1918" s="33">
        <v>0</v>
      </c>
      <c r="L1918" s="37" t="e">
        <f t="shared" si="59"/>
        <v>#DIV/0!</v>
      </c>
    </row>
    <row r="1919" spans="1:12" x14ac:dyDescent="0.2">
      <c r="A1919" s="34" t="s">
        <v>512</v>
      </c>
      <c r="B1919" s="34" t="s">
        <v>899</v>
      </c>
      <c r="C1919" s="34" t="s">
        <v>1101</v>
      </c>
      <c r="D1919" s="34" t="s">
        <v>21</v>
      </c>
      <c r="E1919" s="34" t="s">
        <v>20</v>
      </c>
      <c r="F1919" s="35" t="s">
        <v>1059</v>
      </c>
      <c r="G1919" s="33">
        <v>3201</v>
      </c>
      <c r="H1919" s="33">
        <v>1087</v>
      </c>
      <c r="I1919" s="40">
        <f t="shared" si="58"/>
        <v>1.9448022079116836</v>
      </c>
      <c r="J1919" s="33">
        <v>0</v>
      </c>
      <c r="K1919" s="33">
        <v>0</v>
      </c>
      <c r="L1919" s="37" t="e">
        <f t="shared" si="59"/>
        <v>#DIV/0!</v>
      </c>
    </row>
    <row r="1920" spans="1:12" x14ac:dyDescent="0.2">
      <c r="A1920" s="34" t="s">
        <v>512</v>
      </c>
      <c r="B1920" s="34" t="s">
        <v>899</v>
      </c>
      <c r="C1920" s="34" t="s">
        <v>1101</v>
      </c>
      <c r="D1920" s="34" t="s">
        <v>21</v>
      </c>
      <c r="E1920" s="34" t="s">
        <v>24</v>
      </c>
      <c r="F1920" s="35" t="s">
        <v>1066</v>
      </c>
      <c r="G1920" s="33">
        <v>867</v>
      </c>
      <c r="H1920" s="33">
        <v>45</v>
      </c>
      <c r="I1920" s="40">
        <f t="shared" si="58"/>
        <v>18.266666666666666</v>
      </c>
      <c r="J1920" s="33">
        <v>419</v>
      </c>
      <c r="K1920" s="33">
        <v>0</v>
      </c>
      <c r="L1920" s="37" t="e">
        <f t="shared" si="59"/>
        <v>#DIV/0!</v>
      </c>
    </row>
    <row r="1921" spans="1:12" x14ac:dyDescent="0.2">
      <c r="A1921" s="34" t="s">
        <v>512</v>
      </c>
      <c r="B1921" s="34" t="s">
        <v>899</v>
      </c>
      <c r="C1921" s="34" t="s">
        <v>1101</v>
      </c>
      <c r="D1921" s="34" t="s">
        <v>21</v>
      </c>
      <c r="E1921" s="34" t="s">
        <v>23</v>
      </c>
      <c r="F1921" s="35" t="s">
        <v>1072</v>
      </c>
      <c r="G1921" s="33">
        <v>2173</v>
      </c>
      <c r="H1921" s="33">
        <v>286</v>
      </c>
      <c r="I1921" s="40">
        <f t="shared" si="58"/>
        <v>6.5979020979020975</v>
      </c>
      <c r="J1921" s="33">
        <v>0</v>
      </c>
      <c r="K1921" s="33">
        <v>0</v>
      </c>
      <c r="L1921" s="37" t="e">
        <f t="shared" si="59"/>
        <v>#DIV/0!</v>
      </c>
    </row>
    <row r="1922" spans="1:12" x14ac:dyDescent="0.2">
      <c r="A1922" s="34" t="s">
        <v>512</v>
      </c>
      <c r="B1922" s="34" t="s">
        <v>899</v>
      </c>
      <c r="C1922" s="34" t="s">
        <v>1101</v>
      </c>
      <c r="D1922" s="34" t="s">
        <v>21</v>
      </c>
      <c r="E1922" s="34" t="s">
        <v>30</v>
      </c>
      <c r="F1922" s="35" t="s">
        <v>1071</v>
      </c>
      <c r="G1922" s="33">
        <v>967</v>
      </c>
      <c r="H1922" s="33">
        <v>157</v>
      </c>
      <c r="I1922" s="40">
        <f t="shared" si="58"/>
        <v>5.1592356687898091</v>
      </c>
      <c r="J1922" s="33">
        <v>0</v>
      </c>
      <c r="K1922" s="33">
        <v>0</v>
      </c>
      <c r="L1922" s="37" t="e">
        <f t="shared" si="59"/>
        <v>#DIV/0!</v>
      </c>
    </row>
    <row r="1923" spans="1:12" x14ac:dyDescent="0.2">
      <c r="A1923" s="34" t="s">
        <v>512</v>
      </c>
      <c r="B1923" s="34" t="s">
        <v>899</v>
      </c>
      <c r="C1923" s="34" t="s">
        <v>1101</v>
      </c>
      <c r="D1923" s="34" t="s">
        <v>21</v>
      </c>
      <c r="E1923" s="34" t="s">
        <v>22</v>
      </c>
      <c r="F1923" s="35" t="s">
        <v>1062</v>
      </c>
      <c r="G1923" s="33">
        <v>3959</v>
      </c>
      <c r="H1923" s="33">
        <v>1242</v>
      </c>
      <c r="I1923" s="40">
        <f t="shared" si="58"/>
        <v>2.1876006441223832</v>
      </c>
      <c r="J1923" s="33">
        <v>0</v>
      </c>
      <c r="K1923" s="33">
        <v>0</v>
      </c>
      <c r="L1923" s="37" t="e">
        <f t="shared" si="59"/>
        <v>#DIV/0!</v>
      </c>
    </row>
    <row r="1924" spans="1:12" x14ac:dyDescent="0.2">
      <c r="A1924" s="34" t="s">
        <v>512</v>
      </c>
      <c r="B1924" s="34" t="s">
        <v>899</v>
      </c>
      <c r="C1924" s="34" t="s">
        <v>1101</v>
      </c>
      <c r="D1924" s="34" t="s">
        <v>21</v>
      </c>
      <c r="E1924" s="34" t="s">
        <v>29</v>
      </c>
      <c r="F1924" s="35" t="s">
        <v>341</v>
      </c>
      <c r="G1924" s="33">
        <v>316</v>
      </c>
      <c r="H1924" s="33">
        <v>71</v>
      </c>
      <c r="I1924" s="40">
        <f t="shared" si="58"/>
        <v>3.450704225352113</v>
      </c>
      <c r="J1924" s="33">
        <v>0</v>
      </c>
      <c r="K1924" s="33">
        <v>0</v>
      </c>
      <c r="L1924" s="37" t="e">
        <f t="shared" si="59"/>
        <v>#DIV/0!</v>
      </c>
    </row>
    <row r="1925" spans="1:12" x14ac:dyDescent="0.2">
      <c r="A1925" s="34" t="s">
        <v>512</v>
      </c>
      <c r="B1925" s="34" t="s">
        <v>899</v>
      </c>
      <c r="C1925" s="34" t="s">
        <v>1101</v>
      </c>
      <c r="D1925" s="34" t="s">
        <v>21</v>
      </c>
      <c r="E1925" s="34" t="s">
        <v>31</v>
      </c>
      <c r="F1925" s="35" t="s">
        <v>1068</v>
      </c>
      <c r="G1925" s="33">
        <v>439</v>
      </c>
      <c r="H1925" s="33">
        <v>66</v>
      </c>
      <c r="I1925" s="40">
        <f t="shared" si="58"/>
        <v>5.6515151515151514</v>
      </c>
      <c r="J1925" s="33">
        <v>0</v>
      </c>
      <c r="K1925" s="33">
        <v>0</v>
      </c>
      <c r="L1925" s="37" t="e">
        <f t="shared" si="59"/>
        <v>#DIV/0!</v>
      </c>
    </row>
    <row r="1926" spans="1:12" x14ac:dyDescent="0.2">
      <c r="A1926" s="34" t="s">
        <v>512</v>
      </c>
      <c r="B1926" s="34" t="s">
        <v>993</v>
      </c>
      <c r="C1926" s="34" t="s">
        <v>1160</v>
      </c>
      <c r="D1926" s="34" t="s">
        <v>21</v>
      </c>
      <c r="E1926" s="34" t="s">
        <v>20</v>
      </c>
      <c r="F1926" s="35" t="s">
        <v>1059</v>
      </c>
      <c r="G1926" s="33">
        <v>133</v>
      </c>
      <c r="H1926" s="33">
        <v>33</v>
      </c>
      <c r="I1926" s="40">
        <f t="shared" si="58"/>
        <v>3.0303030303030303</v>
      </c>
      <c r="J1926" s="33">
        <v>0</v>
      </c>
      <c r="K1926" s="33">
        <v>0</v>
      </c>
      <c r="L1926" s="37" t="e">
        <f t="shared" si="59"/>
        <v>#DIV/0!</v>
      </c>
    </row>
    <row r="1927" spans="1:12" x14ac:dyDescent="0.2">
      <c r="A1927" s="34" t="s">
        <v>512</v>
      </c>
      <c r="B1927" s="34" t="s">
        <v>993</v>
      </c>
      <c r="C1927" s="34" t="s">
        <v>1160</v>
      </c>
      <c r="D1927" s="34" t="s">
        <v>21</v>
      </c>
      <c r="E1927" s="34" t="s">
        <v>22</v>
      </c>
      <c r="F1927" s="35" t="s">
        <v>1062</v>
      </c>
      <c r="G1927" s="33">
        <v>54</v>
      </c>
      <c r="H1927" s="36"/>
      <c r="I1927" s="40" t="e">
        <f t="shared" si="58"/>
        <v>#DIV/0!</v>
      </c>
      <c r="J1927" s="33">
        <v>0</v>
      </c>
      <c r="K1927" s="36"/>
      <c r="L1927" s="37" t="e">
        <f t="shared" si="59"/>
        <v>#DIV/0!</v>
      </c>
    </row>
    <row r="1928" spans="1:12" x14ac:dyDescent="0.2">
      <c r="A1928" s="34" t="s">
        <v>512</v>
      </c>
      <c r="B1928" s="34" t="s">
        <v>996</v>
      </c>
      <c r="C1928" s="34" t="s">
        <v>1121</v>
      </c>
      <c r="D1928" s="34" t="s">
        <v>21</v>
      </c>
      <c r="E1928" s="34" t="s">
        <v>20</v>
      </c>
      <c r="F1928" s="35" t="s">
        <v>1059</v>
      </c>
      <c r="G1928" s="33">
        <v>2</v>
      </c>
      <c r="H1928" s="36"/>
      <c r="I1928" s="40" t="e">
        <f t="shared" si="58"/>
        <v>#DIV/0!</v>
      </c>
      <c r="J1928" s="33">
        <v>0</v>
      </c>
      <c r="K1928" s="36"/>
      <c r="L1928" s="37" t="e">
        <f t="shared" si="59"/>
        <v>#DIV/0!</v>
      </c>
    </row>
    <row r="1929" spans="1:12" x14ac:dyDescent="0.2">
      <c r="A1929" s="34" t="s">
        <v>512</v>
      </c>
      <c r="B1929" s="34" t="s">
        <v>996</v>
      </c>
      <c r="C1929" s="34" t="s">
        <v>1121</v>
      </c>
      <c r="D1929" s="34" t="s">
        <v>21</v>
      </c>
      <c r="E1929" s="34" t="s">
        <v>23</v>
      </c>
      <c r="F1929" s="35" t="s">
        <v>1072</v>
      </c>
      <c r="G1929" s="33">
        <v>1</v>
      </c>
      <c r="H1929" s="36"/>
      <c r="I1929" s="40" t="e">
        <f t="shared" si="58"/>
        <v>#DIV/0!</v>
      </c>
      <c r="J1929" s="33">
        <v>0</v>
      </c>
      <c r="K1929" s="36"/>
      <c r="L1929" s="37" t="e">
        <f t="shared" si="59"/>
        <v>#DIV/0!</v>
      </c>
    </row>
    <row r="1930" spans="1:12" x14ac:dyDescent="0.2">
      <c r="A1930" s="34" t="s">
        <v>512</v>
      </c>
      <c r="B1930" s="34" t="s">
        <v>994</v>
      </c>
      <c r="C1930" s="34" t="s">
        <v>1140</v>
      </c>
      <c r="D1930" s="34" t="s">
        <v>21</v>
      </c>
      <c r="E1930" s="34" t="s">
        <v>20</v>
      </c>
      <c r="F1930" s="35" t="s">
        <v>1059</v>
      </c>
      <c r="G1930" s="33">
        <v>29</v>
      </c>
      <c r="H1930" s="33">
        <v>2</v>
      </c>
      <c r="I1930" s="40">
        <f t="shared" si="58"/>
        <v>13.5</v>
      </c>
      <c r="J1930" s="33">
        <v>0</v>
      </c>
      <c r="K1930" s="33">
        <v>0</v>
      </c>
      <c r="L1930" s="37" t="e">
        <f t="shared" si="59"/>
        <v>#DIV/0!</v>
      </c>
    </row>
    <row r="1931" spans="1:12" x14ac:dyDescent="0.2">
      <c r="A1931" s="34" t="s">
        <v>512</v>
      </c>
      <c r="B1931" s="34" t="s">
        <v>881</v>
      </c>
      <c r="C1931" s="34" t="s">
        <v>1116</v>
      </c>
      <c r="D1931" s="34" t="s">
        <v>21</v>
      </c>
      <c r="E1931" s="34" t="s">
        <v>20</v>
      </c>
      <c r="F1931" s="35" t="s">
        <v>1059</v>
      </c>
      <c r="G1931" s="33">
        <v>2348</v>
      </c>
      <c r="H1931" s="33">
        <v>1356</v>
      </c>
      <c r="I1931" s="40">
        <f t="shared" si="58"/>
        <v>0.73156342182890866</v>
      </c>
      <c r="J1931" s="33">
        <v>0</v>
      </c>
      <c r="K1931" s="33">
        <v>0</v>
      </c>
      <c r="L1931" s="37" t="e">
        <f t="shared" si="59"/>
        <v>#DIV/0!</v>
      </c>
    </row>
    <row r="1932" spans="1:12" x14ac:dyDescent="0.2">
      <c r="A1932" s="34" t="s">
        <v>512</v>
      </c>
      <c r="B1932" s="34" t="s">
        <v>881</v>
      </c>
      <c r="C1932" s="34" t="s">
        <v>1116</v>
      </c>
      <c r="D1932" s="34" t="s">
        <v>21</v>
      </c>
      <c r="E1932" s="34" t="s">
        <v>31</v>
      </c>
      <c r="F1932" s="35" t="s">
        <v>1068</v>
      </c>
      <c r="G1932" s="33">
        <v>329</v>
      </c>
      <c r="H1932" s="33">
        <v>85</v>
      </c>
      <c r="I1932" s="40">
        <f t="shared" ref="I1932:I1995" si="60">G1932/H1932-1</f>
        <v>2.8705882352941177</v>
      </c>
      <c r="J1932" s="33">
        <v>0</v>
      </c>
      <c r="K1932" s="33">
        <v>0</v>
      </c>
      <c r="L1932" s="37" t="e">
        <f t="shared" ref="L1932:L1995" si="61">J1932/K1932-1</f>
        <v>#DIV/0!</v>
      </c>
    </row>
    <row r="1933" spans="1:12" x14ac:dyDescent="0.2">
      <c r="A1933" s="34" t="s">
        <v>512</v>
      </c>
      <c r="B1933" s="34" t="s">
        <v>881</v>
      </c>
      <c r="C1933" s="34" t="s">
        <v>1116</v>
      </c>
      <c r="D1933" s="34" t="s">
        <v>21</v>
      </c>
      <c r="E1933" s="34" t="s">
        <v>24</v>
      </c>
      <c r="F1933" s="35" t="s">
        <v>1066</v>
      </c>
      <c r="G1933" s="33">
        <v>294</v>
      </c>
      <c r="H1933" s="33">
        <v>162</v>
      </c>
      <c r="I1933" s="40">
        <f t="shared" si="60"/>
        <v>0.81481481481481488</v>
      </c>
      <c r="J1933" s="33">
        <v>0</v>
      </c>
      <c r="K1933" s="33">
        <v>0</v>
      </c>
      <c r="L1933" s="37" t="e">
        <f t="shared" si="61"/>
        <v>#DIV/0!</v>
      </c>
    </row>
    <row r="1934" spans="1:12" x14ac:dyDescent="0.2">
      <c r="A1934" s="34" t="s">
        <v>512</v>
      </c>
      <c r="B1934" s="34" t="s">
        <v>881</v>
      </c>
      <c r="C1934" s="34" t="s">
        <v>1116</v>
      </c>
      <c r="D1934" s="34" t="s">
        <v>21</v>
      </c>
      <c r="E1934" s="34" t="s">
        <v>32</v>
      </c>
      <c r="F1934" s="35" t="s">
        <v>1058</v>
      </c>
      <c r="G1934" s="36"/>
      <c r="H1934" s="33">
        <v>4</v>
      </c>
      <c r="I1934" s="40">
        <f t="shared" si="60"/>
        <v>-1</v>
      </c>
      <c r="J1934" s="36"/>
      <c r="K1934" s="33">
        <v>0</v>
      </c>
      <c r="L1934" s="37" t="e">
        <f t="shared" si="61"/>
        <v>#DIV/0!</v>
      </c>
    </row>
    <row r="1935" spans="1:12" x14ac:dyDescent="0.2">
      <c r="A1935" s="34" t="s">
        <v>512</v>
      </c>
      <c r="B1935" s="34" t="s">
        <v>881</v>
      </c>
      <c r="C1935" s="34" t="s">
        <v>1116</v>
      </c>
      <c r="D1935" s="34" t="s">
        <v>21</v>
      </c>
      <c r="E1935" s="34" t="s">
        <v>40</v>
      </c>
      <c r="F1935" s="35" t="s">
        <v>1076</v>
      </c>
      <c r="G1935" s="36"/>
      <c r="H1935" s="33">
        <v>9</v>
      </c>
      <c r="I1935" s="40">
        <f t="shared" si="60"/>
        <v>-1</v>
      </c>
      <c r="J1935" s="36"/>
      <c r="K1935" s="33">
        <v>0</v>
      </c>
      <c r="L1935" s="37" t="e">
        <f t="shared" si="61"/>
        <v>#DIV/0!</v>
      </c>
    </row>
    <row r="1936" spans="1:12" x14ac:dyDescent="0.2">
      <c r="A1936" s="34" t="s">
        <v>512</v>
      </c>
      <c r="B1936" s="34" t="s">
        <v>881</v>
      </c>
      <c r="C1936" s="34" t="s">
        <v>1116</v>
      </c>
      <c r="D1936" s="34" t="s">
        <v>21</v>
      </c>
      <c r="E1936" s="34" t="s">
        <v>22</v>
      </c>
      <c r="F1936" s="35" t="s">
        <v>1062</v>
      </c>
      <c r="G1936" s="33">
        <v>1588</v>
      </c>
      <c r="H1936" s="33">
        <v>995</v>
      </c>
      <c r="I1936" s="40">
        <f t="shared" si="60"/>
        <v>0.59597989949748742</v>
      </c>
      <c r="J1936" s="33">
        <v>0</v>
      </c>
      <c r="K1936" s="33">
        <v>0</v>
      </c>
      <c r="L1936" s="37" t="e">
        <f t="shared" si="61"/>
        <v>#DIV/0!</v>
      </c>
    </row>
    <row r="1937" spans="1:12" x14ac:dyDescent="0.2">
      <c r="A1937" s="34" t="s">
        <v>512</v>
      </c>
      <c r="B1937" s="34" t="s">
        <v>881</v>
      </c>
      <c r="C1937" s="34" t="s">
        <v>1116</v>
      </c>
      <c r="D1937" s="34" t="s">
        <v>21</v>
      </c>
      <c r="E1937" s="34" t="s">
        <v>30</v>
      </c>
      <c r="F1937" s="35" t="s">
        <v>1071</v>
      </c>
      <c r="G1937" s="33">
        <v>336</v>
      </c>
      <c r="H1937" s="33">
        <v>128</v>
      </c>
      <c r="I1937" s="40">
        <f t="shared" si="60"/>
        <v>1.625</v>
      </c>
      <c r="J1937" s="33">
        <v>0</v>
      </c>
      <c r="K1937" s="33">
        <v>0</v>
      </c>
      <c r="L1937" s="37" t="e">
        <f t="shared" si="61"/>
        <v>#DIV/0!</v>
      </c>
    </row>
    <row r="1938" spans="1:12" x14ac:dyDescent="0.2">
      <c r="A1938" s="34" t="s">
        <v>512</v>
      </c>
      <c r="B1938" s="34" t="s">
        <v>881</v>
      </c>
      <c r="C1938" s="34" t="s">
        <v>1116</v>
      </c>
      <c r="D1938" s="34" t="s">
        <v>21</v>
      </c>
      <c r="E1938" s="34" t="s">
        <v>23</v>
      </c>
      <c r="F1938" s="35" t="s">
        <v>1072</v>
      </c>
      <c r="G1938" s="33">
        <v>1353</v>
      </c>
      <c r="H1938" s="33">
        <v>450</v>
      </c>
      <c r="I1938" s="40">
        <f t="shared" si="60"/>
        <v>2.0066666666666668</v>
      </c>
      <c r="J1938" s="33">
        <v>1704</v>
      </c>
      <c r="K1938" s="33">
        <v>0</v>
      </c>
      <c r="L1938" s="37" t="e">
        <f t="shared" si="61"/>
        <v>#DIV/0!</v>
      </c>
    </row>
    <row r="1939" spans="1:12" x14ac:dyDescent="0.2">
      <c r="A1939" s="34" t="s">
        <v>512</v>
      </c>
      <c r="B1939" s="34" t="s">
        <v>881</v>
      </c>
      <c r="C1939" s="34" t="s">
        <v>1116</v>
      </c>
      <c r="D1939" s="34" t="s">
        <v>21</v>
      </c>
      <c r="E1939" s="34" t="s">
        <v>29</v>
      </c>
      <c r="F1939" s="35" t="s">
        <v>341</v>
      </c>
      <c r="G1939" s="33">
        <v>129</v>
      </c>
      <c r="H1939" s="33">
        <v>37</v>
      </c>
      <c r="I1939" s="40">
        <f t="shared" si="60"/>
        <v>2.4864864864864864</v>
      </c>
      <c r="J1939" s="33">
        <v>0</v>
      </c>
      <c r="K1939" s="33">
        <v>0</v>
      </c>
      <c r="L1939" s="37" t="e">
        <f t="shared" si="61"/>
        <v>#DIV/0!</v>
      </c>
    </row>
    <row r="1940" spans="1:12" x14ac:dyDescent="0.2">
      <c r="A1940" s="34" t="s">
        <v>512</v>
      </c>
      <c r="B1940" s="34" t="s">
        <v>881</v>
      </c>
      <c r="C1940" s="34" t="s">
        <v>1116</v>
      </c>
      <c r="D1940" s="34" t="s">
        <v>21</v>
      </c>
      <c r="E1940" s="34" t="s">
        <v>39</v>
      </c>
      <c r="F1940" s="35" t="s">
        <v>1067</v>
      </c>
      <c r="G1940" s="36"/>
      <c r="H1940" s="33">
        <v>55</v>
      </c>
      <c r="I1940" s="40">
        <f t="shared" si="60"/>
        <v>-1</v>
      </c>
      <c r="J1940" s="36"/>
      <c r="K1940" s="33">
        <v>0</v>
      </c>
      <c r="L1940" s="37" t="e">
        <f t="shared" si="61"/>
        <v>#DIV/0!</v>
      </c>
    </row>
    <row r="1941" spans="1:12" x14ac:dyDescent="0.2">
      <c r="A1941" s="34" t="s">
        <v>512</v>
      </c>
      <c r="B1941" s="34" t="s">
        <v>881</v>
      </c>
      <c r="C1941" s="34" t="s">
        <v>1116</v>
      </c>
      <c r="D1941" s="34" t="s">
        <v>21</v>
      </c>
      <c r="E1941" s="34" t="s">
        <v>36</v>
      </c>
      <c r="F1941" s="35" t="s">
        <v>1075</v>
      </c>
      <c r="G1941" s="36"/>
      <c r="H1941" s="33">
        <v>2</v>
      </c>
      <c r="I1941" s="40">
        <f t="shared" si="60"/>
        <v>-1</v>
      </c>
      <c r="J1941" s="36"/>
      <c r="K1941" s="33">
        <v>0</v>
      </c>
      <c r="L1941" s="37" t="e">
        <f t="shared" si="61"/>
        <v>#DIV/0!</v>
      </c>
    </row>
    <row r="1942" spans="1:12" x14ac:dyDescent="0.2">
      <c r="A1942" s="34" t="s">
        <v>512</v>
      </c>
      <c r="B1942" s="34" t="s">
        <v>978</v>
      </c>
      <c r="C1942" s="34" t="s">
        <v>1161</v>
      </c>
      <c r="D1942" s="34" t="s">
        <v>21</v>
      </c>
      <c r="E1942" s="34" t="s">
        <v>20</v>
      </c>
      <c r="F1942" s="35" t="s">
        <v>1059</v>
      </c>
      <c r="G1942" s="33">
        <v>10</v>
      </c>
      <c r="H1942" s="33">
        <v>22</v>
      </c>
      <c r="I1942" s="40">
        <f t="shared" si="60"/>
        <v>-0.54545454545454541</v>
      </c>
      <c r="J1942" s="33">
        <v>0</v>
      </c>
      <c r="K1942" s="33">
        <v>0</v>
      </c>
      <c r="L1942" s="37" t="e">
        <f t="shared" si="61"/>
        <v>#DIV/0!</v>
      </c>
    </row>
    <row r="1943" spans="1:12" x14ac:dyDescent="0.2">
      <c r="A1943" s="34" t="s">
        <v>512</v>
      </c>
      <c r="B1943" s="34" t="s">
        <v>975</v>
      </c>
      <c r="C1943" s="34" t="s">
        <v>1133</v>
      </c>
      <c r="D1943" s="34" t="s">
        <v>21</v>
      </c>
      <c r="E1943" s="34" t="s">
        <v>20</v>
      </c>
      <c r="F1943" s="35" t="s">
        <v>1059</v>
      </c>
      <c r="G1943" s="33">
        <v>0</v>
      </c>
      <c r="H1943" s="33">
        <v>22</v>
      </c>
      <c r="I1943" s="40">
        <f t="shared" si="60"/>
        <v>-1</v>
      </c>
      <c r="J1943" s="33">
        <v>0</v>
      </c>
      <c r="K1943" s="36"/>
      <c r="L1943" s="37" t="e">
        <f t="shared" si="61"/>
        <v>#DIV/0!</v>
      </c>
    </row>
    <row r="1944" spans="1:12" x14ac:dyDescent="0.2">
      <c r="A1944" s="34" t="s">
        <v>512</v>
      </c>
      <c r="B1944" s="34" t="s">
        <v>965</v>
      </c>
      <c r="C1944" s="34" t="s">
        <v>1158</v>
      </c>
      <c r="D1944" s="34" t="s">
        <v>21</v>
      </c>
      <c r="E1944" s="34" t="s">
        <v>20</v>
      </c>
      <c r="F1944" s="35" t="s">
        <v>1059</v>
      </c>
      <c r="G1944" s="33">
        <v>24</v>
      </c>
      <c r="H1944" s="33">
        <v>15</v>
      </c>
      <c r="I1944" s="40">
        <f t="shared" si="60"/>
        <v>0.60000000000000009</v>
      </c>
      <c r="J1944" s="33">
        <v>0</v>
      </c>
      <c r="K1944" s="33">
        <v>0</v>
      </c>
      <c r="L1944" s="37" t="e">
        <f t="shared" si="61"/>
        <v>#DIV/0!</v>
      </c>
    </row>
    <row r="1945" spans="1:12" x14ac:dyDescent="0.2">
      <c r="A1945" s="34" t="s">
        <v>512</v>
      </c>
      <c r="B1945" s="34" t="s">
        <v>965</v>
      </c>
      <c r="C1945" s="34" t="s">
        <v>1158</v>
      </c>
      <c r="D1945" s="34" t="s">
        <v>21</v>
      </c>
      <c r="E1945" s="34" t="s">
        <v>22</v>
      </c>
      <c r="F1945" s="35" t="s">
        <v>1062</v>
      </c>
      <c r="G1945" s="33">
        <v>20</v>
      </c>
      <c r="H1945" s="33">
        <v>21</v>
      </c>
      <c r="I1945" s="40">
        <f t="shared" si="60"/>
        <v>-4.7619047619047672E-2</v>
      </c>
      <c r="J1945" s="33">
        <v>0</v>
      </c>
      <c r="K1945" s="33">
        <v>0</v>
      </c>
      <c r="L1945" s="37" t="e">
        <f t="shared" si="61"/>
        <v>#DIV/0!</v>
      </c>
    </row>
    <row r="1946" spans="1:12" x14ac:dyDescent="0.2">
      <c r="A1946" s="34" t="s">
        <v>512</v>
      </c>
      <c r="B1946" s="34" t="s">
        <v>965</v>
      </c>
      <c r="C1946" s="34" t="s">
        <v>1158</v>
      </c>
      <c r="D1946" s="34" t="s">
        <v>21</v>
      </c>
      <c r="E1946" s="34" t="s">
        <v>30</v>
      </c>
      <c r="F1946" s="35" t="s">
        <v>1071</v>
      </c>
      <c r="G1946" s="33">
        <v>9</v>
      </c>
      <c r="H1946" s="33">
        <v>1</v>
      </c>
      <c r="I1946" s="40">
        <f t="shared" si="60"/>
        <v>8</v>
      </c>
      <c r="J1946" s="33">
        <v>0</v>
      </c>
      <c r="K1946" s="33">
        <v>0</v>
      </c>
      <c r="L1946" s="37" t="e">
        <f t="shared" si="61"/>
        <v>#DIV/0!</v>
      </c>
    </row>
    <row r="1947" spans="1:12" x14ac:dyDescent="0.2">
      <c r="A1947" s="34" t="s">
        <v>512</v>
      </c>
      <c r="B1947" s="34" t="s">
        <v>854</v>
      </c>
      <c r="C1947" s="34" t="s">
        <v>1107</v>
      </c>
      <c r="D1947" s="34" t="s">
        <v>21</v>
      </c>
      <c r="E1947" s="34" t="s">
        <v>20</v>
      </c>
      <c r="F1947" s="35" t="s">
        <v>1059</v>
      </c>
      <c r="G1947" s="33">
        <v>163</v>
      </c>
      <c r="H1947" s="33">
        <v>66</v>
      </c>
      <c r="I1947" s="40">
        <f t="shared" si="60"/>
        <v>1.4696969696969697</v>
      </c>
      <c r="J1947" s="33">
        <v>0</v>
      </c>
      <c r="K1947" s="33">
        <v>0</v>
      </c>
      <c r="L1947" s="37" t="e">
        <f t="shared" si="61"/>
        <v>#DIV/0!</v>
      </c>
    </row>
    <row r="1948" spans="1:12" x14ac:dyDescent="0.2">
      <c r="A1948" s="34" t="s">
        <v>512</v>
      </c>
      <c r="B1948" s="34" t="s">
        <v>854</v>
      </c>
      <c r="C1948" s="34" t="s">
        <v>1107</v>
      </c>
      <c r="D1948" s="34" t="s">
        <v>21</v>
      </c>
      <c r="E1948" s="34" t="s">
        <v>22</v>
      </c>
      <c r="F1948" s="35" t="s">
        <v>1062</v>
      </c>
      <c r="G1948" s="33">
        <v>9</v>
      </c>
      <c r="H1948" s="36"/>
      <c r="I1948" s="40" t="e">
        <f t="shared" si="60"/>
        <v>#DIV/0!</v>
      </c>
      <c r="J1948" s="33">
        <v>100</v>
      </c>
      <c r="K1948" s="36"/>
      <c r="L1948" s="37" t="e">
        <f t="shared" si="61"/>
        <v>#DIV/0!</v>
      </c>
    </row>
    <row r="1949" spans="1:12" x14ac:dyDescent="0.2">
      <c r="A1949" s="34" t="s">
        <v>512</v>
      </c>
      <c r="B1949" s="34" t="s">
        <v>854</v>
      </c>
      <c r="C1949" s="34" t="s">
        <v>1107</v>
      </c>
      <c r="D1949" s="34" t="s">
        <v>21</v>
      </c>
      <c r="E1949" s="34" t="s">
        <v>30</v>
      </c>
      <c r="F1949" s="35" t="s">
        <v>1071</v>
      </c>
      <c r="G1949" s="33">
        <v>3</v>
      </c>
      <c r="H1949" s="36"/>
      <c r="I1949" s="40" t="e">
        <f t="shared" si="60"/>
        <v>#DIV/0!</v>
      </c>
      <c r="J1949" s="33">
        <v>0</v>
      </c>
      <c r="K1949" s="36"/>
      <c r="L1949" s="37" t="e">
        <f t="shared" si="61"/>
        <v>#DIV/0!</v>
      </c>
    </row>
    <row r="1950" spans="1:12" x14ac:dyDescent="0.2">
      <c r="A1950" s="34" t="s">
        <v>512</v>
      </c>
      <c r="B1950" s="34" t="s">
        <v>848</v>
      </c>
      <c r="C1950" s="34" t="s">
        <v>1111</v>
      </c>
      <c r="D1950" s="34" t="s">
        <v>21</v>
      </c>
      <c r="E1950" s="34" t="s">
        <v>20</v>
      </c>
      <c r="F1950" s="35" t="s">
        <v>1059</v>
      </c>
      <c r="G1950" s="33">
        <v>1479</v>
      </c>
      <c r="H1950" s="33">
        <v>528</v>
      </c>
      <c r="I1950" s="40">
        <f t="shared" si="60"/>
        <v>1.8011363636363638</v>
      </c>
      <c r="J1950" s="33">
        <v>0</v>
      </c>
      <c r="K1950" s="33">
        <v>0</v>
      </c>
      <c r="L1950" s="37" t="e">
        <f t="shared" si="61"/>
        <v>#DIV/0!</v>
      </c>
    </row>
    <row r="1951" spans="1:12" x14ac:dyDescent="0.2">
      <c r="A1951" s="34" t="s">
        <v>512</v>
      </c>
      <c r="B1951" s="34" t="s">
        <v>848</v>
      </c>
      <c r="C1951" s="34" t="s">
        <v>1111</v>
      </c>
      <c r="D1951" s="34" t="s">
        <v>21</v>
      </c>
      <c r="E1951" s="34" t="s">
        <v>30</v>
      </c>
      <c r="F1951" s="35" t="s">
        <v>1071</v>
      </c>
      <c r="G1951" s="33">
        <v>22</v>
      </c>
      <c r="H1951" s="33">
        <v>22</v>
      </c>
      <c r="I1951" s="40">
        <f t="shared" si="60"/>
        <v>0</v>
      </c>
      <c r="J1951" s="33">
        <v>0</v>
      </c>
      <c r="K1951" s="33">
        <v>0</v>
      </c>
      <c r="L1951" s="37" t="e">
        <f t="shared" si="61"/>
        <v>#DIV/0!</v>
      </c>
    </row>
    <row r="1952" spans="1:12" x14ac:dyDescent="0.2">
      <c r="A1952" s="34" t="s">
        <v>512</v>
      </c>
      <c r="B1952" s="34" t="s">
        <v>848</v>
      </c>
      <c r="C1952" s="34" t="s">
        <v>1111</v>
      </c>
      <c r="D1952" s="34" t="s">
        <v>21</v>
      </c>
      <c r="E1952" s="34" t="s">
        <v>23</v>
      </c>
      <c r="F1952" s="35" t="s">
        <v>1072</v>
      </c>
      <c r="G1952" s="33">
        <v>545</v>
      </c>
      <c r="H1952" s="33">
        <v>101</v>
      </c>
      <c r="I1952" s="40">
        <f t="shared" si="60"/>
        <v>4.3960396039603964</v>
      </c>
      <c r="J1952" s="33">
        <v>0</v>
      </c>
      <c r="K1952" s="33">
        <v>0</v>
      </c>
      <c r="L1952" s="37" t="e">
        <f t="shared" si="61"/>
        <v>#DIV/0!</v>
      </c>
    </row>
    <row r="1953" spans="1:12" x14ac:dyDescent="0.2">
      <c r="A1953" s="34" t="s">
        <v>512</v>
      </c>
      <c r="B1953" s="34" t="s">
        <v>848</v>
      </c>
      <c r="C1953" s="34" t="s">
        <v>1111</v>
      </c>
      <c r="D1953" s="34" t="s">
        <v>21</v>
      </c>
      <c r="E1953" s="34" t="s">
        <v>31</v>
      </c>
      <c r="F1953" s="35" t="s">
        <v>1068</v>
      </c>
      <c r="G1953" s="33">
        <v>1</v>
      </c>
      <c r="H1953" s="36"/>
      <c r="I1953" s="40" t="e">
        <f t="shared" si="60"/>
        <v>#DIV/0!</v>
      </c>
      <c r="J1953" s="33">
        <v>0</v>
      </c>
      <c r="K1953" s="36"/>
      <c r="L1953" s="37" t="e">
        <f t="shared" si="61"/>
        <v>#DIV/0!</v>
      </c>
    </row>
    <row r="1954" spans="1:12" x14ac:dyDescent="0.2">
      <c r="A1954" s="34" t="s">
        <v>512</v>
      </c>
      <c r="B1954" s="34" t="s">
        <v>848</v>
      </c>
      <c r="C1954" s="34" t="s">
        <v>1111</v>
      </c>
      <c r="D1954" s="34" t="s">
        <v>21</v>
      </c>
      <c r="E1954" s="34" t="s">
        <v>22</v>
      </c>
      <c r="F1954" s="35" t="s">
        <v>1062</v>
      </c>
      <c r="G1954" s="33">
        <v>676</v>
      </c>
      <c r="H1954" s="33">
        <v>240</v>
      </c>
      <c r="I1954" s="40">
        <f t="shared" si="60"/>
        <v>1.8166666666666669</v>
      </c>
      <c r="J1954" s="33">
        <v>0</v>
      </c>
      <c r="K1954" s="33">
        <v>0</v>
      </c>
      <c r="L1954" s="37" t="e">
        <f t="shared" si="61"/>
        <v>#DIV/0!</v>
      </c>
    </row>
    <row r="1955" spans="1:12" x14ac:dyDescent="0.2">
      <c r="A1955" s="34" t="s">
        <v>512</v>
      </c>
      <c r="B1955" s="34" t="s">
        <v>848</v>
      </c>
      <c r="C1955" s="34" t="s">
        <v>1111</v>
      </c>
      <c r="D1955" s="34" t="s">
        <v>21</v>
      </c>
      <c r="E1955" s="34" t="s">
        <v>24</v>
      </c>
      <c r="F1955" s="35" t="s">
        <v>1066</v>
      </c>
      <c r="G1955" s="33">
        <v>6</v>
      </c>
      <c r="H1955" s="36"/>
      <c r="I1955" s="40" t="e">
        <f t="shared" si="60"/>
        <v>#DIV/0!</v>
      </c>
      <c r="J1955" s="33">
        <v>0</v>
      </c>
      <c r="K1955" s="36"/>
      <c r="L1955" s="37" t="e">
        <f t="shared" si="61"/>
        <v>#DIV/0!</v>
      </c>
    </row>
    <row r="1956" spans="1:12" x14ac:dyDescent="0.2">
      <c r="A1956" s="34" t="s">
        <v>512</v>
      </c>
      <c r="B1956" s="34" t="s">
        <v>848</v>
      </c>
      <c r="C1956" s="34" t="s">
        <v>1111</v>
      </c>
      <c r="D1956" s="34" t="s">
        <v>21</v>
      </c>
      <c r="E1956" s="34" t="s">
        <v>29</v>
      </c>
      <c r="F1956" s="35" t="s">
        <v>341</v>
      </c>
      <c r="G1956" s="33">
        <v>3</v>
      </c>
      <c r="H1956" s="36"/>
      <c r="I1956" s="40" t="e">
        <f t="shared" si="60"/>
        <v>#DIV/0!</v>
      </c>
      <c r="J1956" s="33">
        <v>0</v>
      </c>
      <c r="K1956" s="36"/>
      <c r="L1956" s="37" t="e">
        <f t="shared" si="61"/>
        <v>#DIV/0!</v>
      </c>
    </row>
    <row r="1957" spans="1:12" x14ac:dyDescent="0.2">
      <c r="A1957" s="34" t="s">
        <v>512</v>
      </c>
      <c r="B1957" s="34" t="s">
        <v>595</v>
      </c>
      <c r="C1957" s="34" t="s">
        <v>1090</v>
      </c>
      <c r="D1957" s="34" t="s">
        <v>21</v>
      </c>
      <c r="E1957" s="34" t="s">
        <v>30</v>
      </c>
      <c r="F1957" s="35" t="s">
        <v>1071</v>
      </c>
      <c r="G1957" s="33">
        <v>2226</v>
      </c>
      <c r="H1957" s="33">
        <v>835</v>
      </c>
      <c r="I1957" s="40">
        <f t="shared" si="60"/>
        <v>1.6658682634730537</v>
      </c>
      <c r="J1957" s="33">
        <v>0</v>
      </c>
      <c r="K1957" s="33">
        <v>0</v>
      </c>
      <c r="L1957" s="37" t="e">
        <f t="shared" si="61"/>
        <v>#DIV/0!</v>
      </c>
    </row>
    <row r="1958" spans="1:12" x14ac:dyDescent="0.2">
      <c r="A1958" s="34" t="s">
        <v>512</v>
      </c>
      <c r="B1958" s="34" t="s">
        <v>595</v>
      </c>
      <c r="C1958" s="34" t="s">
        <v>1090</v>
      </c>
      <c r="D1958" s="34" t="s">
        <v>21</v>
      </c>
      <c r="E1958" s="34" t="s">
        <v>24</v>
      </c>
      <c r="F1958" s="35" t="s">
        <v>1066</v>
      </c>
      <c r="G1958" s="33">
        <v>45260</v>
      </c>
      <c r="H1958" s="33">
        <v>8068</v>
      </c>
      <c r="I1958" s="40">
        <f t="shared" si="60"/>
        <v>4.609816559246406</v>
      </c>
      <c r="J1958" s="33">
        <v>105170</v>
      </c>
      <c r="K1958" s="33">
        <v>3266</v>
      </c>
      <c r="L1958" s="37">
        <f t="shared" si="61"/>
        <v>31.201469687691365</v>
      </c>
    </row>
    <row r="1959" spans="1:12" x14ac:dyDescent="0.2">
      <c r="A1959" s="34" t="s">
        <v>512</v>
      </c>
      <c r="B1959" s="34" t="s">
        <v>595</v>
      </c>
      <c r="C1959" s="34" t="s">
        <v>1090</v>
      </c>
      <c r="D1959" s="34" t="s">
        <v>21</v>
      </c>
      <c r="E1959" s="34" t="s">
        <v>37</v>
      </c>
      <c r="F1959" s="35" t="s">
        <v>1079</v>
      </c>
      <c r="G1959" s="33">
        <v>11</v>
      </c>
      <c r="H1959" s="33">
        <v>19</v>
      </c>
      <c r="I1959" s="40">
        <f t="shared" si="60"/>
        <v>-0.42105263157894735</v>
      </c>
      <c r="J1959" s="33">
        <v>0</v>
      </c>
      <c r="K1959" s="33">
        <v>0</v>
      </c>
      <c r="L1959" s="37" t="e">
        <f t="shared" si="61"/>
        <v>#DIV/0!</v>
      </c>
    </row>
    <row r="1960" spans="1:12" x14ac:dyDescent="0.2">
      <c r="A1960" s="34" t="s">
        <v>512</v>
      </c>
      <c r="B1960" s="34" t="s">
        <v>595</v>
      </c>
      <c r="C1960" s="34" t="s">
        <v>1090</v>
      </c>
      <c r="D1960" s="34" t="s">
        <v>21</v>
      </c>
      <c r="E1960" s="34" t="s">
        <v>38</v>
      </c>
      <c r="F1960" s="35" t="s">
        <v>1063</v>
      </c>
      <c r="G1960" s="33">
        <v>272</v>
      </c>
      <c r="H1960" s="33">
        <v>127</v>
      </c>
      <c r="I1960" s="40">
        <f t="shared" si="60"/>
        <v>1.1417322834645671</v>
      </c>
      <c r="J1960" s="33">
        <v>0</v>
      </c>
      <c r="K1960" s="33">
        <v>0</v>
      </c>
      <c r="L1960" s="37" t="e">
        <f t="shared" si="61"/>
        <v>#DIV/0!</v>
      </c>
    </row>
    <row r="1961" spans="1:12" x14ac:dyDescent="0.2">
      <c r="A1961" s="34" t="s">
        <v>512</v>
      </c>
      <c r="B1961" s="34" t="s">
        <v>595</v>
      </c>
      <c r="C1961" s="34" t="s">
        <v>1090</v>
      </c>
      <c r="D1961" s="34" t="s">
        <v>21</v>
      </c>
      <c r="E1961" s="34" t="s">
        <v>39</v>
      </c>
      <c r="F1961" s="35" t="s">
        <v>1067</v>
      </c>
      <c r="G1961" s="33">
        <v>12229</v>
      </c>
      <c r="H1961" s="33">
        <v>4137</v>
      </c>
      <c r="I1961" s="40">
        <f t="shared" si="60"/>
        <v>1.9560067681895092</v>
      </c>
      <c r="J1961" s="33">
        <v>209</v>
      </c>
      <c r="K1961" s="33">
        <v>99</v>
      </c>
      <c r="L1961" s="37">
        <f t="shared" si="61"/>
        <v>1.1111111111111112</v>
      </c>
    </row>
    <row r="1962" spans="1:12" x14ac:dyDescent="0.2">
      <c r="A1962" s="34" t="s">
        <v>512</v>
      </c>
      <c r="B1962" s="34" t="s">
        <v>595</v>
      </c>
      <c r="C1962" s="34" t="s">
        <v>1090</v>
      </c>
      <c r="D1962" s="34" t="s">
        <v>21</v>
      </c>
      <c r="E1962" s="34" t="s">
        <v>20</v>
      </c>
      <c r="F1962" s="35" t="s">
        <v>1059</v>
      </c>
      <c r="G1962" s="33">
        <v>144197</v>
      </c>
      <c r="H1962" s="33">
        <v>41184</v>
      </c>
      <c r="I1962" s="40">
        <f t="shared" si="60"/>
        <v>2.5012869075369077</v>
      </c>
      <c r="J1962" s="33">
        <v>2378547</v>
      </c>
      <c r="K1962" s="33">
        <v>887464</v>
      </c>
      <c r="L1962" s="37">
        <f t="shared" si="61"/>
        <v>1.6801616741636844</v>
      </c>
    </row>
    <row r="1963" spans="1:12" x14ac:dyDescent="0.2">
      <c r="A1963" s="34" t="s">
        <v>512</v>
      </c>
      <c r="B1963" s="34" t="s">
        <v>595</v>
      </c>
      <c r="C1963" s="34" t="s">
        <v>1090</v>
      </c>
      <c r="D1963" s="34" t="s">
        <v>21</v>
      </c>
      <c r="E1963" s="34" t="s">
        <v>31</v>
      </c>
      <c r="F1963" s="35" t="s">
        <v>1068</v>
      </c>
      <c r="G1963" s="33">
        <v>2023</v>
      </c>
      <c r="H1963" s="33">
        <v>552</v>
      </c>
      <c r="I1963" s="40">
        <f t="shared" si="60"/>
        <v>2.6648550724637681</v>
      </c>
      <c r="J1963" s="33">
        <v>0</v>
      </c>
      <c r="K1963" s="33">
        <v>0</v>
      </c>
      <c r="L1963" s="37" t="e">
        <f t="shared" si="61"/>
        <v>#DIV/0!</v>
      </c>
    </row>
    <row r="1964" spans="1:12" x14ac:dyDescent="0.2">
      <c r="A1964" s="34" t="s">
        <v>512</v>
      </c>
      <c r="B1964" s="34" t="s">
        <v>595</v>
      </c>
      <c r="C1964" s="34" t="s">
        <v>1090</v>
      </c>
      <c r="D1964" s="34" t="s">
        <v>21</v>
      </c>
      <c r="E1964" s="34" t="s">
        <v>40</v>
      </c>
      <c r="F1964" s="35" t="s">
        <v>1076</v>
      </c>
      <c r="G1964" s="33">
        <v>1301</v>
      </c>
      <c r="H1964" s="33">
        <v>590</v>
      </c>
      <c r="I1964" s="40">
        <f t="shared" si="60"/>
        <v>1.2050847457627119</v>
      </c>
      <c r="J1964" s="33">
        <v>0</v>
      </c>
      <c r="K1964" s="33">
        <v>0</v>
      </c>
      <c r="L1964" s="37" t="e">
        <f t="shared" si="61"/>
        <v>#DIV/0!</v>
      </c>
    </row>
    <row r="1965" spans="1:12" x14ac:dyDescent="0.2">
      <c r="A1965" s="34" t="s">
        <v>512</v>
      </c>
      <c r="B1965" s="34" t="s">
        <v>595</v>
      </c>
      <c r="C1965" s="34" t="s">
        <v>1090</v>
      </c>
      <c r="D1965" s="34" t="s">
        <v>21</v>
      </c>
      <c r="E1965" s="34" t="s">
        <v>32</v>
      </c>
      <c r="F1965" s="35" t="s">
        <v>1058</v>
      </c>
      <c r="G1965" s="33">
        <v>189</v>
      </c>
      <c r="H1965" s="33">
        <v>112</v>
      </c>
      <c r="I1965" s="40">
        <f t="shared" si="60"/>
        <v>0.6875</v>
      </c>
      <c r="J1965" s="33">
        <v>0</v>
      </c>
      <c r="K1965" s="33">
        <v>0</v>
      </c>
      <c r="L1965" s="37" t="e">
        <f t="shared" si="61"/>
        <v>#DIV/0!</v>
      </c>
    </row>
    <row r="1966" spans="1:12" x14ac:dyDescent="0.2">
      <c r="A1966" s="34" t="s">
        <v>512</v>
      </c>
      <c r="B1966" s="34" t="s">
        <v>595</v>
      </c>
      <c r="C1966" s="34" t="s">
        <v>1090</v>
      </c>
      <c r="D1966" s="34" t="s">
        <v>21</v>
      </c>
      <c r="E1966" s="34" t="s">
        <v>48</v>
      </c>
      <c r="F1966" s="35" t="s">
        <v>1069</v>
      </c>
      <c r="G1966" s="36"/>
      <c r="H1966" s="33">
        <v>4</v>
      </c>
      <c r="I1966" s="40">
        <f t="shared" si="60"/>
        <v>-1</v>
      </c>
      <c r="J1966" s="36"/>
      <c r="K1966" s="33">
        <v>0</v>
      </c>
      <c r="L1966" s="37" t="e">
        <f t="shared" si="61"/>
        <v>#DIV/0!</v>
      </c>
    </row>
    <row r="1967" spans="1:12" x14ac:dyDescent="0.2">
      <c r="A1967" s="34" t="s">
        <v>512</v>
      </c>
      <c r="B1967" s="34" t="s">
        <v>595</v>
      </c>
      <c r="C1967" s="34" t="s">
        <v>1090</v>
      </c>
      <c r="D1967" s="34" t="s">
        <v>21</v>
      </c>
      <c r="E1967" s="34" t="s">
        <v>22</v>
      </c>
      <c r="F1967" s="35" t="s">
        <v>1062</v>
      </c>
      <c r="G1967" s="33">
        <v>54848</v>
      </c>
      <c r="H1967" s="33">
        <v>15712</v>
      </c>
      <c r="I1967" s="40">
        <f t="shared" si="60"/>
        <v>2.4908350305498983</v>
      </c>
      <c r="J1967" s="33">
        <v>196</v>
      </c>
      <c r="K1967" s="33">
        <v>66</v>
      </c>
      <c r="L1967" s="37">
        <f t="shared" si="61"/>
        <v>1.9696969696969697</v>
      </c>
    </row>
    <row r="1968" spans="1:12" x14ac:dyDescent="0.2">
      <c r="A1968" s="34" t="s">
        <v>512</v>
      </c>
      <c r="B1968" s="34" t="s">
        <v>595</v>
      </c>
      <c r="C1968" s="34" t="s">
        <v>1090</v>
      </c>
      <c r="D1968" s="34" t="s">
        <v>21</v>
      </c>
      <c r="E1968" s="34" t="s">
        <v>23</v>
      </c>
      <c r="F1968" s="35" t="s">
        <v>1072</v>
      </c>
      <c r="G1968" s="33">
        <v>76227</v>
      </c>
      <c r="H1968" s="33">
        <v>19817</v>
      </c>
      <c r="I1968" s="40">
        <f t="shared" si="60"/>
        <v>2.8465458949386888</v>
      </c>
      <c r="J1968" s="33">
        <v>142445</v>
      </c>
      <c r="K1968" s="33">
        <v>55312</v>
      </c>
      <c r="L1968" s="37">
        <f t="shared" si="61"/>
        <v>1.5753001157072606</v>
      </c>
    </row>
    <row r="1969" spans="1:12" x14ac:dyDescent="0.2">
      <c r="A1969" s="34" t="s">
        <v>512</v>
      </c>
      <c r="B1969" s="34" t="s">
        <v>595</v>
      </c>
      <c r="C1969" s="34" t="s">
        <v>1090</v>
      </c>
      <c r="D1969" s="34" t="s">
        <v>21</v>
      </c>
      <c r="E1969" s="34" t="s">
        <v>29</v>
      </c>
      <c r="F1969" s="35" t="s">
        <v>341</v>
      </c>
      <c r="G1969" s="33">
        <v>1625</v>
      </c>
      <c r="H1969" s="33">
        <v>1063</v>
      </c>
      <c r="I1969" s="40">
        <f t="shared" si="60"/>
        <v>0.52869238005644403</v>
      </c>
      <c r="J1969" s="33">
        <v>0</v>
      </c>
      <c r="K1969" s="33">
        <v>0</v>
      </c>
      <c r="L1969" s="37" t="e">
        <f t="shared" si="61"/>
        <v>#DIV/0!</v>
      </c>
    </row>
    <row r="1970" spans="1:12" x14ac:dyDescent="0.2">
      <c r="A1970" s="34" t="s">
        <v>512</v>
      </c>
      <c r="B1970" s="34" t="s">
        <v>595</v>
      </c>
      <c r="C1970" s="34" t="s">
        <v>1090</v>
      </c>
      <c r="D1970" s="34" t="s">
        <v>21</v>
      </c>
      <c r="E1970" s="34" t="s">
        <v>43</v>
      </c>
      <c r="F1970" s="35" t="s">
        <v>1070</v>
      </c>
      <c r="G1970" s="33">
        <v>195</v>
      </c>
      <c r="H1970" s="33">
        <v>94</v>
      </c>
      <c r="I1970" s="40">
        <f t="shared" si="60"/>
        <v>1.0744680851063828</v>
      </c>
      <c r="J1970" s="33">
        <v>0</v>
      </c>
      <c r="K1970" s="33">
        <v>0</v>
      </c>
      <c r="L1970" s="37" t="e">
        <f t="shared" si="61"/>
        <v>#DIV/0!</v>
      </c>
    </row>
    <row r="1971" spans="1:12" x14ac:dyDescent="0.2">
      <c r="A1971" s="34" t="s">
        <v>512</v>
      </c>
      <c r="B1971" s="34" t="s">
        <v>595</v>
      </c>
      <c r="C1971" s="34" t="s">
        <v>1090</v>
      </c>
      <c r="D1971" s="34" t="s">
        <v>21</v>
      </c>
      <c r="E1971" s="34" t="s">
        <v>36</v>
      </c>
      <c r="F1971" s="35" t="s">
        <v>1075</v>
      </c>
      <c r="G1971" s="33">
        <v>1172</v>
      </c>
      <c r="H1971" s="33">
        <v>496</v>
      </c>
      <c r="I1971" s="40">
        <f t="shared" si="60"/>
        <v>1.3629032258064515</v>
      </c>
      <c r="J1971" s="33">
        <v>0</v>
      </c>
      <c r="K1971" s="33">
        <v>0</v>
      </c>
      <c r="L1971" s="37" t="e">
        <f t="shared" si="61"/>
        <v>#DIV/0!</v>
      </c>
    </row>
    <row r="1972" spans="1:12" x14ac:dyDescent="0.2">
      <c r="A1972" s="34" t="s">
        <v>512</v>
      </c>
      <c r="B1972" s="34" t="s">
        <v>595</v>
      </c>
      <c r="C1972" s="34" t="s">
        <v>1090</v>
      </c>
      <c r="D1972" s="34" t="s">
        <v>21</v>
      </c>
      <c r="E1972" s="34" t="s">
        <v>44</v>
      </c>
      <c r="F1972" s="35" t="s">
        <v>1064</v>
      </c>
      <c r="G1972" s="33">
        <v>56</v>
      </c>
      <c r="H1972" s="33">
        <v>49</v>
      </c>
      <c r="I1972" s="40">
        <f t="shared" si="60"/>
        <v>0.14285714285714279</v>
      </c>
      <c r="J1972" s="33">
        <v>0</v>
      </c>
      <c r="K1972" s="33">
        <v>0</v>
      </c>
      <c r="L1972" s="37" t="e">
        <f t="shared" si="61"/>
        <v>#DIV/0!</v>
      </c>
    </row>
    <row r="1973" spans="1:12" x14ac:dyDescent="0.2">
      <c r="A1973" s="34" t="s">
        <v>512</v>
      </c>
      <c r="B1973" s="34" t="s">
        <v>595</v>
      </c>
      <c r="C1973" s="34" t="s">
        <v>1090</v>
      </c>
      <c r="D1973" s="34" t="s">
        <v>21</v>
      </c>
      <c r="E1973" s="34" t="s">
        <v>41</v>
      </c>
      <c r="F1973" s="35" t="s">
        <v>1077</v>
      </c>
      <c r="G1973" s="33">
        <v>215</v>
      </c>
      <c r="H1973" s="33">
        <v>50</v>
      </c>
      <c r="I1973" s="40">
        <f t="shared" si="60"/>
        <v>3.3</v>
      </c>
      <c r="J1973" s="33">
        <v>0</v>
      </c>
      <c r="K1973" s="33">
        <v>0</v>
      </c>
      <c r="L1973" s="37" t="e">
        <f t="shared" si="61"/>
        <v>#DIV/0!</v>
      </c>
    </row>
    <row r="1974" spans="1:12" x14ac:dyDescent="0.2">
      <c r="A1974" s="34" t="s">
        <v>512</v>
      </c>
      <c r="B1974" s="34" t="s">
        <v>595</v>
      </c>
      <c r="C1974" s="34" t="s">
        <v>1090</v>
      </c>
      <c r="D1974" s="34" t="s">
        <v>21</v>
      </c>
      <c r="E1974" s="34" t="s">
        <v>42</v>
      </c>
      <c r="F1974" s="35" t="s">
        <v>1073</v>
      </c>
      <c r="G1974" s="33">
        <v>4</v>
      </c>
      <c r="H1974" s="36"/>
      <c r="I1974" s="40" t="e">
        <f t="shared" si="60"/>
        <v>#DIV/0!</v>
      </c>
      <c r="J1974" s="33">
        <v>0</v>
      </c>
      <c r="K1974" s="36"/>
      <c r="L1974" s="37" t="e">
        <f t="shared" si="61"/>
        <v>#DIV/0!</v>
      </c>
    </row>
    <row r="1975" spans="1:12" x14ac:dyDescent="0.2">
      <c r="A1975" s="34" t="s">
        <v>512</v>
      </c>
      <c r="B1975" s="34" t="s">
        <v>735</v>
      </c>
      <c r="C1975" s="34" t="s">
        <v>1102</v>
      </c>
      <c r="D1975" s="34" t="s">
        <v>21</v>
      </c>
      <c r="E1975" s="34" t="s">
        <v>23</v>
      </c>
      <c r="F1975" s="35" t="s">
        <v>1072</v>
      </c>
      <c r="G1975" s="33">
        <v>60</v>
      </c>
      <c r="H1975" s="36"/>
      <c r="I1975" s="40" t="e">
        <f t="shared" si="60"/>
        <v>#DIV/0!</v>
      </c>
      <c r="J1975" s="33">
        <v>0</v>
      </c>
      <c r="K1975" s="36"/>
      <c r="L1975" s="37" t="e">
        <f t="shared" si="61"/>
        <v>#DIV/0!</v>
      </c>
    </row>
    <row r="1976" spans="1:12" x14ac:dyDescent="0.2">
      <c r="A1976" s="34" t="s">
        <v>512</v>
      </c>
      <c r="B1976" s="34" t="s">
        <v>735</v>
      </c>
      <c r="C1976" s="34" t="s">
        <v>1102</v>
      </c>
      <c r="D1976" s="34" t="s">
        <v>21</v>
      </c>
      <c r="E1976" s="34" t="s">
        <v>22</v>
      </c>
      <c r="F1976" s="35" t="s">
        <v>1062</v>
      </c>
      <c r="G1976" s="33">
        <v>958</v>
      </c>
      <c r="H1976" s="33">
        <v>827</v>
      </c>
      <c r="I1976" s="40">
        <f t="shared" si="60"/>
        <v>0.15840386940749696</v>
      </c>
      <c r="J1976" s="33">
        <v>0</v>
      </c>
      <c r="K1976" s="33">
        <v>0</v>
      </c>
      <c r="L1976" s="37" t="e">
        <f t="shared" si="61"/>
        <v>#DIV/0!</v>
      </c>
    </row>
    <row r="1977" spans="1:12" x14ac:dyDescent="0.2">
      <c r="A1977" s="34" t="s">
        <v>512</v>
      </c>
      <c r="B1977" s="34" t="s">
        <v>735</v>
      </c>
      <c r="C1977" s="34" t="s">
        <v>1102</v>
      </c>
      <c r="D1977" s="34" t="s">
        <v>21</v>
      </c>
      <c r="E1977" s="34" t="s">
        <v>29</v>
      </c>
      <c r="F1977" s="35" t="s">
        <v>341</v>
      </c>
      <c r="G1977" s="33">
        <v>2</v>
      </c>
      <c r="H1977" s="36"/>
      <c r="I1977" s="40" t="e">
        <f t="shared" si="60"/>
        <v>#DIV/0!</v>
      </c>
      <c r="J1977" s="33">
        <v>0</v>
      </c>
      <c r="K1977" s="36"/>
      <c r="L1977" s="37" t="e">
        <f t="shared" si="61"/>
        <v>#DIV/0!</v>
      </c>
    </row>
    <row r="1978" spans="1:12" x14ac:dyDescent="0.2">
      <c r="A1978" s="34" t="s">
        <v>512</v>
      </c>
      <c r="B1978" s="34" t="s">
        <v>735</v>
      </c>
      <c r="C1978" s="34" t="s">
        <v>1102</v>
      </c>
      <c r="D1978" s="34" t="s">
        <v>21</v>
      </c>
      <c r="E1978" s="34" t="s">
        <v>24</v>
      </c>
      <c r="F1978" s="35" t="s">
        <v>1066</v>
      </c>
      <c r="G1978" s="33">
        <v>1</v>
      </c>
      <c r="H1978" s="33">
        <v>1</v>
      </c>
      <c r="I1978" s="40">
        <f t="shared" si="60"/>
        <v>0</v>
      </c>
      <c r="J1978" s="33">
        <v>1379</v>
      </c>
      <c r="K1978" s="33">
        <v>1657</v>
      </c>
      <c r="L1978" s="37">
        <f t="shared" si="61"/>
        <v>-0.167773083886542</v>
      </c>
    </row>
    <row r="1979" spans="1:12" x14ac:dyDescent="0.2">
      <c r="A1979" s="34" t="s">
        <v>512</v>
      </c>
      <c r="B1979" s="34" t="s">
        <v>735</v>
      </c>
      <c r="C1979" s="34" t="s">
        <v>1102</v>
      </c>
      <c r="D1979" s="34" t="s">
        <v>21</v>
      </c>
      <c r="E1979" s="34" t="s">
        <v>31</v>
      </c>
      <c r="F1979" s="35" t="s">
        <v>1068</v>
      </c>
      <c r="G1979" s="33">
        <v>2</v>
      </c>
      <c r="H1979" s="36"/>
      <c r="I1979" s="40" t="e">
        <f t="shared" si="60"/>
        <v>#DIV/0!</v>
      </c>
      <c r="J1979" s="33">
        <v>0</v>
      </c>
      <c r="K1979" s="36"/>
      <c r="L1979" s="37" t="e">
        <f t="shared" si="61"/>
        <v>#DIV/0!</v>
      </c>
    </row>
    <row r="1980" spans="1:12" x14ac:dyDescent="0.2">
      <c r="A1980" s="34" t="s">
        <v>512</v>
      </c>
      <c r="B1980" s="34" t="s">
        <v>735</v>
      </c>
      <c r="C1980" s="34" t="s">
        <v>1102</v>
      </c>
      <c r="D1980" s="34" t="s">
        <v>21</v>
      </c>
      <c r="E1980" s="34" t="s">
        <v>20</v>
      </c>
      <c r="F1980" s="35" t="s">
        <v>1059</v>
      </c>
      <c r="G1980" s="33">
        <v>1492</v>
      </c>
      <c r="H1980" s="33">
        <v>526</v>
      </c>
      <c r="I1980" s="40">
        <f t="shared" si="60"/>
        <v>1.8365019011406845</v>
      </c>
      <c r="J1980" s="33">
        <v>0</v>
      </c>
      <c r="K1980" s="33">
        <v>0</v>
      </c>
      <c r="L1980" s="37" t="e">
        <f t="shared" si="61"/>
        <v>#DIV/0!</v>
      </c>
    </row>
    <row r="1981" spans="1:12" x14ac:dyDescent="0.2">
      <c r="A1981" s="34" t="s">
        <v>512</v>
      </c>
      <c r="B1981" s="34" t="s">
        <v>735</v>
      </c>
      <c r="C1981" s="34" t="s">
        <v>1102</v>
      </c>
      <c r="D1981" s="34" t="s">
        <v>21</v>
      </c>
      <c r="E1981" s="34" t="s">
        <v>30</v>
      </c>
      <c r="F1981" s="35" t="s">
        <v>1071</v>
      </c>
      <c r="G1981" s="33">
        <v>4</v>
      </c>
      <c r="H1981" s="36"/>
      <c r="I1981" s="40" t="e">
        <f t="shared" si="60"/>
        <v>#DIV/0!</v>
      </c>
      <c r="J1981" s="33">
        <v>0</v>
      </c>
      <c r="K1981" s="36"/>
      <c r="L1981" s="37" t="e">
        <f t="shared" si="61"/>
        <v>#DIV/0!</v>
      </c>
    </row>
    <row r="1982" spans="1:12" x14ac:dyDescent="0.2">
      <c r="A1982" s="34" t="s">
        <v>512</v>
      </c>
      <c r="B1982" s="34" t="s">
        <v>711</v>
      </c>
      <c r="C1982" s="34" t="s">
        <v>1108</v>
      </c>
      <c r="D1982" s="34" t="s">
        <v>21</v>
      </c>
      <c r="E1982" s="34" t="s">
        <v>23</v>
      </c>
      <c r="F1982" s="35" t="s">
        <v>1072</v>
      </c>
      <c r="G1982" s="33">
        <v>598</v>
      </c>
      <c r="H1982" s="33">
        <v>234</v>
      </c>
      <c r="I1982" s="40">
        <f t="shared" si="60"/>
        <v>1.5555555555555554</v>
      </c>
      <c r="J1982" s="33">
        <v>1123</v>
      </c>
      <c r="K1982" s="33">
        <v>0</v>
      </c>
      <c r="L1982" s="37" t="e">
        <f t="shared" si="61"/>
        <v>#DIV/0!</v>
      </c>
    </row>
    <row r="1983" spans="1:12" x14ac:dyDescent="0.2">
      <c r="A1983" s="34" t="s">
        <v>512</v>
      </c>
      <c r="B1983" s="34" t="s">
        <v>711</v>
      </c>
      <c r="C1983" s="34" t="s">
        <v>1108</v>
      </c>
      <c r="D1983" s="34" t="s">
        <v>21</v>
      </c>
      <c r="E1983" s="34" t="s">
        <v>22</v>
      </c>
      <c r="F1983" s="35" t="s">
        <v>1062</v>
      </c>
      <c r="G1983" s="33">
        <v>1358</v>
      </c>
      <c r="H1983" s="33">
        <v>592</v>
      </c>
      <c r="I1983" s="40">
        <f t="shared" si="60"/>
        <v>1.2939189189189189</v>
      </c>
      <c r="J1983" s="33">
        <v>0</v>
      </c>
      <c r="K1983" s="33">
        <v>0</v>
      </c>
      <c r="L1983" s="37" t="e">
        <f t="shared" si="61"/>
        <v>#DIV/0!</v>
      </c>
    </row>
    <row r="1984" spans="1:12" x14ac:dyDescent="0.2">
      <c r="A1984" s="34" t="s">
        <v>512</v>
      </c>
      <c r="B1984" s="34" t="s">
        <v>711</v>
      </c>
      <c r="C1984" s="34" t="s">
        <v>1108</v>
      </c>
      <c r="D1984" s="34" t="s">
        <v>21</v>
      </c>
      <c r="E1984" s="34" t="s">
        <v>30</v>
      </c>
      <c r="F1984" s="35" t="s">
        <v>1071</v>
      </c>
      <c r="G1984" s="33">
        <v>46</v>
      </c>
      <c r="H1984" s="33">
        <v>13</v>
      </c>
      <c r="I1984" s="40">
        <f t="shared" si="60"/>
        <v>2.5384615384615383</v>
      </c>
      <c r="J1984" s="33">
        <v>0</v>
      </c>
      <c r="K1984" s="33">
        <v>0</v>
      </c>
      <c r="L1984" s="37" t="e">
        <f t="shared" si="61"/>
        <v>#DIV/0!</v>
      </c>
    </row>
    <row r="1985" spans="1:12" x14ac:dyDescent="0.2">
      <c r="A1985" s="34" t="s">
        <v>512</v>
      </c>
      <c r="B1985" s="34" t="s">
        <v>711</v>
      </c>
      <c r="C1985" s="34" t="s">
        <v>1108</v>
      </c>
      <c r="D1985" s="34" t="s">
        <v>21</v>
      </c>
      <c r="E1985" s="34" t="s">
        <v>20</v>
      </c>
      <c r="F1985" s="35" t="s">
        <v>1059</v>
      </c>
      <c r="G1985" s="33">
        <v>2538</v>
      </c>
      <c r="H1985" s="33">
        <v>1109</v>
      </c>
      <c r="I1985" s="40">
        <f t="shared" si="60"/>
        <v>1.2885482416591523</v>
      </c>
      <c r="J1985" s="33">
        <v>0</v>
      </c>
      <c r="K1985" s="33">
        <v>0</v>
      </c>
      <c r="L1985" s="37" t="e">
        <f t="shared" si="61"/>
        <v>#DIV/0!</v>
      </c>
    </row>
    <row r="1986" spans="1:12" x14ac:dyDescent="0.2">
      <c r="A1986" s="34" t="s">
        <v>512</v>
      </c>
      <c r="B1986" s="34" t="s">
        <v>604</v>
      </c>
      <c r="C1986" s="34" t="s">
        <v>1097</v>
      </c>
      <c r="D1986" s="34" t="s">
        <v>21</v>
      </c>
      <c r="E1986" s="34" t="s">
        <v>29</v>
      </c>
      <c r="F1986" s="35" t="s">
        <v>341</v>
      </c>
      <c r="G1986" s="33">
        <v>342</v>
      </c>
      <c r="H1986" s="33">
        <v>131</v>
      </c>
      <c r="I1986" s="40">
        <f t="shared" si="60"/>
        <v>1.6106870229007635</v>
      </c>
      <c r="J1986" s="33">
        <v>0</v>
      </c>
      <c r="K1986" s="33">
        <v>0</v>
      </c>
      <c r="L1986" s="37" t="e">
        <f t="shared" si="61"/>
        <v>#DIV/0!</v>
      </c>
    </row>
    <row r="1987" spans="1:12" x14ac:dyDescent="0.2">
      <c r="A1987" s="34" t="s">
        <v>512</v>
      </c>
      <c r="B1987" s="34" t="s">
        <v>604</v>
      </c>
      <c r="C1987" s="34" t="s">
        <v>1097</v>
      </c>
      <c r="D1987" s="34" t="s">
        <v>21</v>
      </c>
      <c r="E1987" s="34" t="s">
        <v>22</v>
      </c>
      <c r="F1987" s="35" t="s">
        <v>1062</v>
      </c>
      <c r="G1987" s="33">
        <v>4688</v>
      </c>
      <c r="H1987" s="33">
        <v>2383</v>
      </c>
      <c r="I1987" s="40">
        <f t="shared" si="60"/>
        <v>0.96726814939152339</v>
      </c>
      <c r="J1987" s="33">
        <v>0</v>
      </c>
      <c r="K1987" s="33">
        <v>0</v>
      </c>
      <c r="L1987" s="37" t="e">
        <f t="shared" si="61"/>
        <v>#DIV/0!</v>
      </c>
    </row>
    <row r="1988" spans="1:12" x14ac:dyDescent="0.2">
      <c r="A1988" s="34" t="s">
        <v>512</v>
      </c>
      <c r="B1988" s="34" t="s">
        <v>604</v>
      </c>
      <c r="C1988" s="34" t="s">
        <v>1097</v>
      </c>
      <c r="D1988" s="34" t="s">
        <v>21</v>
      </c>
      <c r="E1988" s="34" t="s">
        <v>38</v>
      </c>
      <c r="F1988" s="35" t="s">
        <v>1063</v>
      </c>
      <c r="G1988" s="36"/>
      <c r="H1988" s="33">
        <v>3</v>
      </c>
      <c r="I1988" s="40">
        <f t="shared" si="60"/>
        <v>-1</v>
      </c>
      <c r="J1988" s="36"/>
      <c r="K1988" s="33">
        <v>0</v>
      </c>
      <c r="L1988" s="37" t="e">
        <f t="shared" si="61"/>
        <v>#DIV/0!</v>
      </c>
    </row>
    <row r="1989" spans="1:12" x14ac:dyDescent="0.2">
      <c r="A1989" s="34" t="s">
        <v>512</v>
      </c>
      <c r="B1989" s="34" t="s">
        <v>604</v>
      </c>
      <c r="C1989" s="34" t="s">
        <v>1097</v>
      </c>
      <c r="D1989" s="34" t="s">
        <v>21</v>
      </c>
      <c r="E1989" s="34" t="s">
        <v>43</v>
      </c>
      <c r="F1989" s="35" t="s">
        <v>1070</v>
      </c>
      <c r="G1989" s="36"/>
      <c r="H1989" s="33">
        <v>1</v>
      </c>
      <c r="I1989" s="40">
        <f t="shared" si="60"/>
        <v>-1</v>
      </c>
      <c r="J1989" s="36"/>
      <c r="K1989" s="33">
        <v>0</v>
      </c>
      <c r="L1989" s="37" t="e">
        <f t="shared" si="61"/>
        <v>#DIV/0!</v>
      </c>
    </row>
    <row r="1990" spans="1:12" x14ac:dyDescent="0.2">
      <c r="A1990" s="34" t="s">
        <v>512</v>
      </c>
      <c r="B1990" s="34" t="s">
        <v>604</v>
      </c>
      <c r="C1990" s="34" t="s">
        <v>1097</v>
      </c>
      <c r="D1990" s="34" t="s">
        <v>21</v>
      </c>
      <c r="E1990" s="34" t="s">
        <v>23</v>
      </c>
      <c r="F1990" s="35" t="s">
        <v>1072</v>
      </c>
      <c r="G1990" s="33">
        <v>4160</v>
      </c>
      <c r="H1990" s="33">
        <v>3777</v>
      </c>
      <c r="I1990" s="40">
        <f t="shared" si="60"/>
        <v>0.10140323007678043</v>
      </c>
      <c r="J1990" s="33">
        <v>344</v>
      </c>
      <c r="K1990" s="33">
        <v>0</v>
      </c>
      <c r="L1990" s="37" t="e">
        <f t="shared" si="61"/>
        <v>#DIV/0!</v>
      </c>
    </row>
    <row r="1991" spans="1:12" x14ac:dyDescent="0.2">
      <c r="A1991" s="34" t="s">
        <v>512</v>
      </c>
      <c r="B1991" s="34" t="s">
        <v>604</v>
      </c>
      <c r="C1991" s="34" t="s">
        <v>1097</v>
      </c>
      <c r="D1991" s="34" t="s">
        <v>21</v>
      </c>
      <c r="E1991" s="34" t="s">
        <v>40</v>
      </c>
      <c r="F1991" s="35" t="s">
        <v>1076</v>
      </c>
      <c r="G1991" s="36"/>
      <c r="H1991" s="33">
        <v>19</v>
      </c>
      <c r="I1991" s="40">
        <f t="shared" si="60"/>
        <v>-1</v>
      </c>
      <c r="J1991" s="36"/>
      <c r="K1991" s="33">
        <v>0</v>
      </c>
      <c r="L1991" s="37" t="e">
        <f t="shared" si="61"/>
        <v>#DIV/0!</v>
      </c>
    </row>
    <row r="1992" spans="1:12" x14ac:dyDescent="0.2">
      <c r="A1992" s="34" t="s">
        <v>512</v>
      </c>
      <c r="B1992" s="34" t="s">
        <v>604</v>
      </c>
      <c r="C1992" s="34" t="s">
        <v>1097</v>
      </c>
      <c r="D1992" s="34" t="s">
        <v>21</v>
      </c>
      <c r="E1992" s="34" t="s">
        <v>20</v>
      </c>
      <c r="F1992" s="35" t="s">
        <v>1059</v>
      </c>
      <c r="G1992" s="33">
        <v>7643</v>
      </c>
      <c r="H1992" s="33">
        <v>4470</v>
      </c>
      <c r="I1992" s="40">
        <f t="shared" si="60"/>
        <v>0.70984340044742722</v>
      </c>
      <c r="J1992" s="33">
        <v>0</v>
      </c>
      <c r="K1992" s="33">
        <v>0</v>
      </c>
      <c r="L1992" s="37" t="e">
        <f t="shared" si="61"/>
        <v>#DIV/0!</v>
      </c>
    </row>
    <row r="1993" spans="1:12" x14ac:dyDescent="0.2">
      <c r="A1993" s="34" t="s">
        <v>512</v>
      </c>
      <c r="B1993" s="34" t="s">
        <v>604</v>
      </c>
      <c r="C1993" s="34" t="s">
        <v>1097</v>
      </c>
      <c r="D1993" s="34" t="s">
        <v>21</v>
      </c>
      <c r="E1993" s="34" t="s">
        <v>31</v>
      </c>
      <c r="F1993" s="35" t="s">
        <v>1068</v>
      </c>
      <c r="G1993" s="33">
        <v>306</v>
      </c>
      <c r="H1993" s="33">
        <v>137</v>
      </c>
      <c r="I1993" s="40">
        <f t="shared" si="60"/>
        <v>1.2335766423357666</v>
      </c>
      <c r="J1993" s="33">
        <v>0</v>
      </c>
      <c r="K1993" s="33">
        <v>0</v>
      </c>
      <c r="L1993" s="37" t="e">
        <f t="shared" si="61"/>
        <v>#DIV/0!</v>
      </c>
    </row>
    <row r="1994" spans="1:12" x14ac:dyDescent="0.2">
      <c r="A1994" s="34" t="s">
        <v>512</v>
      </c>
      <c r="B1994" s="34" t="s">
        <v>604</v>
      </c>
      <c r="C1994" s="34" t="s">
        <v>1097</v>
      </c>
      <c r="D1994" s="34" t="s">
        <v>21</v>
      </c>
      <c r="E1994" s="34" t="s">
        <v>39</v>
      </c>
      <c r="F1994" s="35" t="s">
        <v>1067</v>
      </c>
      <c r="G1994" s="36"/>
      <c r="H1994" s="33">
        <v>86</v>
      </c>
      <c r="I1994" s="40">
        <f t="shared" si="60"/>
        <v>-1</v>
      </c>
      <c r="J1994" s="36"/>
      <c r="K1994" s="33">
        <v>0</v>
      </c>
      <c r="L1994" s="37" t="e">
        <f t="shared" si="61"/>
        <v>#DIV/0!</v>
      </c>
    </row>
    <row r="1995" spans="1:12" x14ac:dyDescent="0.2">
      <c r="A1995" s="34" t="s">
        <v>512</v>
      </c>
      <c r="B1995" s="34" t="s">
        <v>604</v>
      </c>
      <c r="C1995" s="34" t="s">
        <v>1097</v>
      </c>
      <c r="D1995" s="34" t="s">
        <v>21</v>
      </c>
      <c r="E1995" s="34" t="s">
        <v>24</v>
      </c>
      <c r="F1995" s="35" t="s">
        <v>1066</v>
      </c>
      <c r="G1995" s="33">
        <v>706</v>
      </c>
      <c r="H1995" s="33">
        <v>443</v>
      </c>
      <c r="I1995" s="40">
        <f t="shared" si="60"/>
        <v>0.5936794582392777</v>
      </c>
      <c r="J1995" s="33">
        <v>181</v>
      </c>
      <c r="K1995" s="33">
        <v>0</v>
      </c>
      <c r="L1995" s="37" t="e">
        <f t="shared" si="61"/>
        <v>#DIV/0!</v>
      </c>
    </row>
    <row r="1996" spans="1:12" x14ac:dyDescent="0.2">
      <c r="A1996" s="34" t="s">
        <v>512</v>
      </c>
      <c r="B1996" s="34" t="s">
        <v>604</v>
      </c>
      <c r="C1996" s="34" t="s">
        <v>1097</v>
      </c>
      <c r="D1996" s="34" t="s">
        <v>21</v>
      </c>
      <c r="E1996" s="34" t="s">
        <v>292</v>
      </c>
      <c r="F1996" s="35" t="s">
        <v>1479</v>
      </c>
      <c r="G1996" s="33">
        <v>5</v>
      </c>
      <c r="H1996" s="36"/>
      <c r="I1996" s="40" t="e">
        <f t="shared" ref="I1996:I2059" si="62">G1996/H1996-1</f>
        <v>#DIV/0!</v>
      </c>
      <c r="J1996" s="33">
        <v>0</v>
      </c>
      <c r="K1996" s="36"/>
      <c r="L1996" s="37" t="e">
        <f t="shared" ref="L1996:L2059" si="63">J1996/K1996-1</f>
        <v>#DIV/0!</v>
      </c>
    </row>
    <row r="1997" spans="1:12" x14ac:dyDescent="0.2">
      <c r="A1997" s="34" t="s">
        <v>512</v>
      </c>
      <c r="B1997" s="34" t="s">
        <v>604</v>
      </c>
      <c r="C1997" s="34" t="s">
        <v>1097</v>
      </c>
      <c r="D1997" s="34" t="s">
        <v>21</v>
      </c>
      <c r="E1997" s="34" t="s">
        <v>30</v>
      </c>
      <c r="F1997" s="35" t="s">
        <v>1071</v>
      </c>
      <c r="G1997" s="33">
        <v>921</v>
      </c>
      <c r="H1997" s="33">
        <v>346</v>
      </c>
      <c r="I1997" s="40">
        <f t="shared" si="62"/>
        <v>1.6618497109826591</v>
      </c>
      <c r="J1997" s="33">
        <v>0</v>
      </c>
      <c r="K1997" s="33">
        <v>0</v>
      </c>
      <c r="L1997" s="37" t="e">
        <f t="shared" si="63"/>
        <v>#DIV/0!</v>
      </c>
    </row>
    <row r="1998" spans="1:12" x14ac:dyDescent="0.2">
      <c r="A1998" s="34" t="s">
        <v>512</v>
      </c>
      <c r="B1998" s="34" t="s">
        <v>604</v>
      </c>
      <c r="C1998" s="34" t="s">
        <v>1097</v>
      </c>
      <c r="D1998" s="34" t="s">
        <v>21</v>
      </c>
      <c r="E1998" s="34" t="s">
        <v>36</v>
      </c>
      <c r="F1998" s="35" t="s">
        <v>1075</v>
      </c>
      <c r="G1998" s="36"/>
      <c r="H1998" s="33">
        <v>23</v>
      </c>
      <c r="I1998" s="40">
        <f t="shared" si="62"/>
        <v>-1</v>
      </c>
      <c r="J1998" s="36"/>
      <c r="K1998" s="33">
        <v>0</v>
      </c>
      <c r="L1998" s="37" t="e">
        <f t="shared" si="63"/>
        <v>#DIV/0!</v>
      </c>
    </row>
    <row r="1999" spans="1:12" x14ac:dyDescent="0.2">
      <c r="A1999" s="34" t="s">
        <v>512</v>
      </c>
      <c r="B1999" s="34" t="s">
        <v>604</v>
      </c>
      <c r="C1999" s="34" t="s">
        <v>1097</v>
      </c>
      <c r="D1999" s="34" t="s">
        <v>21</v>
      </c>
      <c r="E1999" s="34" t="s">
        <v>37</v>
      </c>
      <c r="F1999" s="35" t="s">
        <v>1079</v>
      </c>
      <c r="G1999" s="36"/>
      <c r="H1999" s="33">
        <v>1</v>
      </c>
      <c r="I1999" s="40">
        <f t="shared" si="62"/>
        <v>-1</v>
      </c>
      <c r="J1999" s="36"/>
      <c r="K1999" s="33">
        <v>0</v>
      </c>
      <c r="L1999" s="37" t="e">
        <f t="shared" si="63"/>
        <v>#DIV/0!</v>
      </c>
    </row>
    <row r="2000" spans="1:12" x14ac:dyDescent="0.2">
      <c r="A2000" s="34" t="s">
        <v>512</v>
      </c>
      <c r="B2000" s="34" t="s">
        <v>604</v>
      </c>
      <c r="C2000" s="34" t="s">
        <v>1097</v>
      </c>
      <c r="D2000" s="34" t="s">
        <v>21</v>
      </c>
      <c r="E2000" s="34" t="s">
        <v>41</v>
      </c>
      <c r="F2000" s="35" t="s">
        <v>1077</v>
      </c>
      <c r="G2000" s="36"/>
      <c r="H2000" s="33">
        <v>2</v>
      </c>
      <c r="I2000" s="40">
        <f t="shared" si="62"/>
        <v>-1</v>
      </c>
      <c r="J2000" s="36"/>
      <c r="K2000" s="33">
        <v>0</v>
      </c>
      <c r="L2000" s="37" t="e">
        <f t="shared" si="63"/>
        <v>#DIV/0!</v>
      </c>
    </row>
    <row r="2001" spans="1:12" x14ac:dyDescent="0.2">
      <c r="A2001" s="34" t="s">
        <v>512</v>
      </c>
      <c r="B2001" s="34" t="s">
        <v>604</v>
      </c>
      <c r="C2001" s="34" t="s">
        <v>1097</v>
      </c>
      <c r="D2001" s="34" t="s">
        <v>21</v>
      </c>
      <c r="E2001" s="34" t="s">
        <v>44</v>
      </c>
      <c r="F2001" s="35" t="s">
        <v>1064</v>
      </c>
      <c r="G2001" s="36"/>
      <c r="H2001" s="33">
        <v>1</v>
      </c>
      <c r="I2001" s="40">
        <f t="shared" si="62"/>
        <v>-1</v>
      </c>
      <c r="J2001" s="36"/>
      <c r="K2001" s="33">
        <v>0</v>
      </c>
      <c r="L2001" s="37" t="e">
        <f t="shared" si="63"/>
        <v>#DIV/0!</v>
      </c>
    </row>
    <row r="2002" spans="1:12" x14ac:dyDescent="0.2">
      <c r="A2002" s="34" t="s">
        <v>512</v>
      </c>
      <c r="B2002" s="34" t="s">
        <v>604</v>
      </c>
      <c r="C2002" s="34" t="s">
        <v>1097</v>
      </c>
      <c r="D2002" s="34" t="s">
        <v>21</v>
      </c>
      <c r="E2002" s="34" t="s">
        <v>32</v>
      </c>
      <c r="F2002" s="35" t="s">
        <v>1058</v>
      </c>
      <c r="G2002" s="36"/>
      <c r="H2002" s="33">
        <v>3</v>
      </c>
      <c r="I2002" s="40">
        <f t="shared" si="62"/>
        <v>-1</v>
      </c>
      <c r="J2002" s="36"/>
      <c r="K2002" s="33">
        <v>0</v>
      </c>
      <c r="L2002" s="37" t="e">
        <f t="shared" si="63"/>
        <v>#DIV/0!</v>
      </c>
    </row>
    <row r="2003" spans="1:12" x14ac:dyDescent="0.2">
      <c r="A2003" s="34" t="s">
        <v>512</v>
      </c>
      <c r="B2003" s="34" t="s">
        <v>770</v>
      </c>
      <c r="C2003" s="34" t="s">
        <v>1147</v>
      </c>
      <c r="D2003" s="34" t="s">
        <v>21</v>
      </c>
      <c r="E2003" s="34" t="s">
        <v>29</v>
      </c>
      <c r="F2003" s="35" t="s">
        <v>341</v>
      </c>
      <c r="G2003" s="33">
        <v>12</v>
      </c>
      <c r="H2003" s="36"/>
      <c r="I2003" s="40" t="e">
        <f t="shared" si="62"/>
        <v>#DIV/0!</v>
      </c>
      <c r="J2003" s="33">
        <v>0</v>
      </c>
      <c r="K2003" s="36"/>
      <c r="L2003" s="37" t="e">
        <f t="shared" si="63"/>
        <v>#DIV/0!</v>
      </c>
    </row>
    <row r="2004" spans="1:12" x14ac:dyDescent="0.2">
      <c r="A2004" s="34" t="s">
        <v>512</v>
      </c>
      <c r="B2004" s="34" t="s">
        <v>770</v>
      </c>
      <c r="C2004" s="34" t="s">
        <v>1147</v>
      </c>
      <c r="D2004" s="34" t="s">
        <v>21</v>
      </c>
      <c r="E2004" s="34" t="s">
        <v>23</v>
      </c>
      <c r="F2004" s="35" t="s">
        <v>1072</v>
      </c>
      <c r="G2004" s="33">
        <v>69</v>
      </c>
      <c r="H2004" s="33">
        <v>22</v>
      </c>
      <c r="I2004" s="40">
        <f t="shared" si="62"/>
        <v>2.1363636363636362</v>
      </c>
      <c r="J2004" s="33">
        <v>0</v>
      </c>
      <c r="K2004" s="33">
        <v>0</v>
      </c>
      <c r="L2004" s="37" t="e">
        <f t="shared" si="63"/>
        <v>#DIV/0!</v>
      </c>
    </row>
    <row r="2005" spans="1:12" x14ac:dyDescent="0.2">
      <c r="A2005" s="34" t="s">
        <v>512</v>
      </c>
      <c r="B2005" s="34" t="s">
        <v>770</v>
      </c>
      <c r="C2005" s="34" t="s">
        <v>1147</v>
      </c>
      <c r="D2005" s="34" t="s">
        <v>21</v>
      </c>
      <c r="E2005" s="34" t="s">
        <v>31</v>
      </c>
      <c r="F2005" s="35" t="s">
        <v>1068</v>
      </c>
      <c r="G2005" s="33">
        <v>1</v>
      </c>
      <c r="H2005" s="36"/>
      <c r="I2005" s="40" t="e">
        <f t="shared" si="62"/>
        <v>#DIV/0!</v>
      </c>
      <c r="J2005" s="33">
        <v>0</v>
      </c>
      <c r="K2005" s="36"/>
      <c r="L2005" s="37" t="e">
        <f t="shared" si="63"/>
        <v>#DIV/0!</v>
      </c>
    </row>
    <row r="2006" spans="1:12" x14ac:dyDescent="0.2">
      <c r="A2006" s="34" t="s">
        <v>512</v>
      </c>
      <c r="B2006" s="34" t="s">
        <v>770</v>
      </c>
      <c r="C2006" s="34" t="s">
        <v>1147</v>
      </c>
      <c r="D2006" s="34" t="s">
        <v>21</v>
      </c>
      <c r="E2006" s="34" t="s">
        <v>30</v>
      </c>
      <c r="F2006" s="35" t="s">
        <v>1071</v>
      </c>
      <c r="G2006" s="33">
        <v>49</v>
      </c>
      <c r="H2006" s="33">
        <v>4</v>
      </c>
      <c r="I2006" s="40">
        <f t="shared" si="62"/>
        <v>11.25</v>
      </c>
      <c r="J2006" s="33">
        <v>0</v>
      </c>
      <c r="K2006" s="33">
        <v>0</v>
      </c>
      <c r="L2006" s="37" t="e">
        <f t="shared" si="63"/>
        <v>#DIV/0!</v>
      </c>
    </row>
    <row r="2007" spans="1:12" x14ac:dyDescent="0.2">
      <c r="A2007" s="34" t="s">
        <v>512</v>
      </c>
      <c r="B2007" s="34" t="s">
        <v>770</v>
      </c>
      <c r="C2007" s="34" t="s">
        <v>1147</v>
      </c>
      <c r="D2007" s="34" t="s">
        <v>21</v>
      </c>
      <c r="E2007" s="34" t="s">
        <v>20</v>
      </c>
      <c r="F2007" s="35" t="s">
        <v>1059</v>
      </c>
      <c r="G2007" s="33">
        <v>67</v>
      </c>
      <c r="H2007" s="33">
        <v>32</v>
      </c>
      <c r="I2007" s="40">
        <f t="shared" si="62"/>
        <v>1.09375</v>
      </c>
      <c r="J2007" s="33">
        <v>0</v>
      </c>
      <c r="K2007" s="33">
        <v>0</v>
      </c>
      <c r="L2007" s="37" t="e">
        <f t="shared" si="63"/>
        <v>#DIV/0!</v>
      </c>
    </row>
    <row r="2008" spans="1:12" x14ac:dyDescent="0.2">
      <c r="A2008" s="34" t="s">
        <v>512</v>
      </c>
      <c r="B2008" s="34" t="s">
        <v>53</v>
      </c>
      <c r="C2008" s="34" t="s">
        <v>1100</v>
      </c>
      <c r="D2008" s="34" t="s">
        <v>21</v>
      </c>
      <c r="E2008" s="34" t="s">
        <v>29</v>
      </c>
      <c r="F2008" s="35" t="s">
        <v>341</v>
      </c>
      <c r="G2008" s="33">
        <v>1232</v>
      </c>
      <c r="H2008" s="33">
        <v>440</v>
      </c>
      <c r="I2008" s="40">
        <f t="shared" si="62"/>
        <v>1.7999999999999998</v>
      </c>
      <c r="J2008" s="33">
        <v>0</v>
      </c>
      <c r="K2008" s="33">
        <v>0</v>
      </c>
      <c r="L2008" s="37" t="e">
        <f t="shared" si="63"/>
        <v>#DIV/0!</v>
      </c>
    </row>
    <row r="2009" spans="1:12" x14ac:dyDescent="0.2">
      <c r="A2009" s="34" t="s">
        <v>512</v>
      </c>
      <c r="B2009" s="34" t="s">
        <v>53</v>
      </c>
      <c r="C2009" s="34" t="s">
        <v>1100</v>
      </c>
      <c r="D2009" s="34" t="s">
        <v>21</v>
      </c>
      <c r="E2009" s="34" t="s">
        <v>20</v>
      </c>
      <c r="F2009" s="35" t="s">
        <v>1059</v>
      </c>
      <c r="G2009" s="33">
        <v>3900</v>
      </c>
      <c r="H2009" s="33">
        <v>1761</v>
      </c>
      <c r="I2009" s="40">
        <f t="shared" si="62"/>
        <v>1.2146507666098807</v>
      </c>
      <c r="J2009" s="33">
        <v>102293</v>
      </c>
      <c r="K2009" s="33">
        <v>0</v>
      </c>
      <c r="L2009" s="37" t="e">
        <f t="shared" si="63"/>
        <v>#DIV/0!</v>
      </c>
    </row>
    <row r="2010" spans="1:12" x14ac:dyDescent="0.2">
      <c r="A2010" s="34" t="s">
        <v>512</v>
      </c>
      <c r="B2010" s="34" t="s">
        <v>53</v>
      </c>
      <c r="C2010" s="34" t="s">
        <v>1100</v>
      </c>
      <c r="D2010" s="34" t="s">
        <v>21</v>
      </c>
      <c r="E2010" s="34" t="s">
        <v>30</v>
      </c>
      <c r="F2010" s="35" t="s">
        <v>1071</v>
      </c>
      <c r="G2010" s="33">
        <v>1099</v>
      </c>
      <c r="H2010" s="33">
        <v>586</v>
      </c>
      <c r="I2010" s="40">
        <f t="shared" si="62"/>
        <v>0.87542662116040959</v>
      </c>
      <c r="J2010" s="33">
        <v>0</v>
      </c>
      <c r="K2010" s="33">
        <v>0</v>
      </c>
      <c r="L2010" s="37" t="e">
        <f t="shared" si="63"/>
        <v>#DIV/0!</v>
      </c>
    </row>
    <row r="2011" spans="1:12" x14ac:dyDescent="0.2">
      <c r="A2011" s="34" t="s">
        <v>512</v>
      </c>
      <c r="B2011" s="34" t="s">
        <v>53</v>
      </c>
      <c r="C2011" s="34" t="s">
        <v>1100</v>
      </c>
      <c r="D2011" s="34" t="s">
        <v>21</v>
      </c>
      <c r="E2011" s="34" t="s">
        <v>22</v>
      </c>
      <c r="F2011" s="35" t="s">
        <v>1062</v>
      </c>
      <c r="G2011" s="33">
        <v>2288</v>
      </c>
      <c r="H2011" s="33">
        <v>1128</v>
      </c>
      <c r="I2011" s="40">
        <f t="shared" si="62"/>
        <v>1.0283687943262412</v>
      </c>
      <c r="J2011" s="33">
        <v>0</v>
      </c>
      <c r="K2011" s="33">
        <v>0</v>
      </c>
      <c r="L2011" s="37" t="e">
        <f t="shared" si="63"/>
        <v>#DIV/0!</v>
      </c>
    </row>
    <row r="2012" spans="1:12" x14ac:dyDescent="0.2">
      <c r="A2012" s="34" t="s">
        <v>512</v>
      </c>
      <c r="B2012" s="34" t="s">
        <v>53</v>
      </c>
      <c r="C2012" s="34" t="s">
        <v>1100</v>
      </c>
      <c r="D2012" s="34" t="s">
        <v>21</v>
      </c>
      <c r="E2012" s="34" t="s">
        <v>24</v>
      </c>
      <c r="F2012" s="35" t="s">
        <v>1066</v>
      </c>
      <c r="G2012" s="33">
        <v>2186</v>
      </c>
      <c r="H2012" s="33">
        <v>1207</v>
      </c>
      <c r="I2012" s="40">
        <f t="shared" si="62"/>
        <v>0.81110190555095274</v>
      </c>
      <c r="J2012" s="33">
        <v>0</v>
      </c>
      <c r="K2012" s="33">
        <v>0</v>
      </c>
      <c r="L2012" s="37" t="e">
        <f t="shared" si="63"/>
        <v>#DIV/0!</v>
      </c>
    </row>
    <row r="2013" spans="1:12" x14ac:dyDescent="0.2">
      <c r="A2013" s="34" t="s">
        <v>512</v>
      </c>
      <c r="B2013" s="34" t="s">
        <v>53</v>
      </c>
      <c r="C2013" s="34" t="s">
        <v>1100</v>
      </c>
      <c r="D2013" s="34" t="s">
        <v>21</v>
      </c>
      <c r="E2013" s="34" t="s">
        <v>31</v>
      </c>
      <c r="F2013" s="35" t="s">
        <v>1068</v>
      </c>
      <c r="G2013" s="33">
        <v>516</v>
      </c>
      <c r="H2013" s="33">
        <v>196</v>
      </c>
      <c r="I2013" s="40">
        <f t="shared" si="62"/>
        <v>1.6326530612244898</v>
      </c>
      <c r="J2013" s="33">
        <v>0</v>
      </c>
      <c r="K2013" s="33">
        <v>0</v>
      </c>
      <c r="L2013" s="37" t="e">
        <f t="shared" si="63"/>
        <v>#DIV/0!</v>
      </c>
    </row>
    <row r="2014" spans="1:12" x14ac:dyDescent="0.2">
      <c r="A2014" s="34" t="s">
        <v>512</v>
      </c>
      <c r="B2014" s="34" t="s">
        <v>53</v>
      </c>
      <c r="C2014" s="34" t="s">
        <v>1100</v>
      </c>
      <c r="D2014" s="34" t="s">
        <v>21</v>
      </c>
      <c r="E2014" s="34" t="s">
        <v>23</v>
      </c>
      <c r="F2014" s="35" t="s">
        <v>1072</v>
      </c>
      <c r="G2014" s="33">
        <v>2438</v>
      </c>
      <c r="H2014" s="33">
        <v>1306</v>
      </c>
      <c r="I2014" s="40">
        <f t="shared" si="62"/>
        <v>0.86676875957120969</v>
      </c>
      <c r="J2014" s="33">
        <v>0</v>
      </c>
      <c r="K2014" s="33">
        <v>0</v>
      </c>
      <c r="L2014" s="37" t="e">
        <f t="shared" si="63"/>
        <v>#DIV/0!</v>
      </c>
    </row>
    <row r="2015" spans="1:12" x14ac:dyDescent="0.2">
      <c r="A2015" s="34" t="s">
        <v>512</v>
      </c>
      <c r="B2015" s="34" t="s">
        <v>53</v>
      </c>
      <c r="C2015" s="34" t="s">
        <v>1100</v>
      </c>
      <c r="D2015" s="34" t="s">
        <v>21</v>
      </c>
      <c r="E2015" s="34" t="s">
        <v>39</v>
      </c>
      <c r="F2015" s="35" t="s">
        <v>1067</v>
      </c>
      <c r="G2015" s="36"/>
      <c r="H2015" s="33">
        <v>228</v>
      </c>
      <c r="I2015" s="40">
        <f t="shared" si="62"/>
        <v>-1</v>
      </c>
      <c r="J2015" s="36"/>
      <c r="K2015" s="33">
        <v>0</v>
      </c>
      <c r="L2015" s="37" t="e">
        <f t="shared" si="63"/>
        <v>#DIV/0!</v>
      </c>
    </row>
    <row r="2016" spans="1:12" x14ac:dyDescent="0.2">
      <c r="A2016" s="34" t="s">
        <v>512</v>
      </c>
      <c r="B2016" s="34" t="s">
        <v>880</v>
      </c>
      <c r="C2016" s="34" t="s">
        <v>1142</v>
      </c>
      <c r="D2016" s="34" t="s">
        <v>21</v>
      </c>
      <c r="E2016" s="34" t="s">
        <v>30</v>
      </c>
      <c r="F2016" s="35" t="s">
        <v>1071</v>
      </c>
      <c r="G2016" s="33">
        <v>558</v>
      </c>
      <c r="H2016" s="33">
        <v>370</v>
      </c>
      <c r="I2016" s="40">
        <f t="shared" si="62"/>
        <v>0.50810810810810803</v>
      </c>
      <c r="J2016" s="33">
        <v>0</v>
      </c>
      <c r="K2016" s="33">
        <v>0</v>
      </c>
      <c r="L2016" s="37" t="e">
        <f t="shared" si="63"/>
        <v>#DIV/0!</v>
      </c>
    </row>
    <row r="2017" spans="1:12" x14ac:dyDescent="0.2">
      <c r="A2017" s="34" t="s">
        <v>512</v>
      </c>
      <c r="B2017" s="34" t="s">
        <v>880</v>
      </c>
      <c r="C2017" s="34" t="s">
        <v>1142</v>
      </c>
      <c r="D2017" s="34" t="s">
        <v>21</v>
      </c>
      <c r="E2017" s="34" t="s">
        <v>20</v>
      </c>
      <c r="F2017" s="35" t="s">
        <v>1059</v>
      </c>
      <c r="G2017" s="33">
        <v>47488</v>
      </c>
      <c r="H2017" s="33">
        <v>12422</v>
      </c>
      <c r="I2017" s="40">
        <f t="shared" si="62"/>
        <v>2.8228948639510545</v>
      </c>
      <c r="J2017" s="33">
        <v>657351</v>
      </c>
      <c r="K2017" s="33">
        <v>432083</v>
      </c>
      <c r="L2017" s="37">
        <f t="shared" si="63"/>
        <v>0.52135353624187952</v>
      </c>
    </row>
    <row r="2018" spans="1:12" x14ac:dyDescent="0.2">
      <c r="A2018" s="34" t="s">
        <v>512</v>
      </c>
      <c r="B2018" s="34" t="s">
        <v>880</v>
      </c>
      <c r="C2018" s="34" t="s">
        <v>1142</v>
      </c>
      <c r="D2018" s="34" t="s">
        <v>21</v>
      </c>
      <c r="E2018" s="34" t="s">
        <v>22</v>
      </c>
      <c r="F2018" s="35" t="s">
        <v>1062</v>
      </c>
      <c r="G2018" s="33">
        <v>4050</v>
      </c>
      <c r="H2018" s="33">
        <v>2194</v>
      </c>
      <c r="I2018" s="40">
        <f t="shared" si="62"/>
        <v>0.84594348222424798</v>
      </c>
      <c r="J2018" s="33">
        <v>0</v>
      </c>
      <c r="K2018" s="33">
        <v>0</v>
      </c>
      <c r="L2018" s="37" t="e">
        <f t="shared" si="63"/>
        <v>#DIV/0!</v>
      </c>
    </row>
    <row r="2019" spans="1:12" x14ac:dyDescent="0.2">
      <c r="A2019" s="34" t="s">
        <v>512</v>
      </c>
      <c r="B2019" s="34" t="s">
        <v>880</v>
      </c>
      <c r="C2019" s="34" t="s">
        <v>1142</v>
      </c>
      <c r="D2019" s="34" t="s">
        <v>21</v>
      </c>
      <c r="E2019" s="34" t="s">
        <v>23</v>
      </c>
      <c r="F2019" s="35" t="s">
        <v>1072</v>
      </c>
      <c r="G2019" s="33">
        <v>3999</v>
      </c>
      <c r="H2019" s="33">
        <v>1236</v>
      </c>
      <c r="I2019" s="40">
        <f t="shared" si="62"/>
        <v>2.2354368932038833</v>
      </c>
      <c r="J2019" s="33">
        <v>7193</v>
      </c>
      <c r="K2019" s="33">
        <v>103</v>
      </c>
      <c r="L2019" s="37">
        <f t="shared" si="63"/>
        <v>68.834951456310677</v>
      </c>
    </row>
    <row r="2020" spans="1:12" x14ac:dyDescent="0.2">
      <c r="A2020" s="34" t="s">
        <v>512</v>
      </c>
      <c r="B2020" s="34" t="s">
        <v>880</v>
      </c>
      <c r="C2020" s="34" t="s">
        <v>1142</v>
      </c>
      <c r="D2020" s="34" t="s">
        <v>21</v>
      </c>
      <c r="E2020" s="34" t="s">
        <v>24</v>
      </c>
      <c r="F2020" s="35" t="s">
        <v>1066</v>
      </c>
      <c r="G2020" s="33">
        <v>1187</v>
      </c>
      <c r="H2020" s="33">
        <v>477</v>
      </c>
      <c r="I2020" s="40">
        <f t="shared" si="62"/>
        <v>1.4884696016771488</v>
      </c>
      <c r="J2020" s="33">
        <v>3811</v>
      </c>
      <c r="K2020" s="33">
        <v>253</v>
      </c>
      <c r="L2020" s="37">
        <f t="shared" si="63"/>
        <v>14.063241106719367</v>
      </c>
    </row>
    <row r="2021" spans="1:12" x14ac:dyDescent="0.2">
      <c r="A2021" s="34" t="s">
        <v>512</v>
      </c>
      <c r="B2021" s="34" t="s">
        <v>880</v>
      </c>
      <c r="C2021" s="34" t="s">
        <v>1142</v>
      </c>
      <c r="D2021" s="34" t="s">
        <v>21</v>
      </c>
      <c r="E2021" s="34" t="s">
        <v>29</v>
      </c>
      <c r="F2021" s="35" t="s">
        <v>341</v>
      </c>
      <c r="G2021" s="33">
        <v>233</v>
      </c>
      <c r="H2021" s="33">
        <v>160</v>
      </c>
      <c r="I2021" s="40">
        <f t="shared" si="62"/>
        <v>0.45625000000000004</v>
      </c>
      <c r="J2021" s="33">
        <v>0</v>
      </c>
      <c r="K2021" s="33">
        <v>0</v>
      </c>
      <c r="L2021" s="37" t="e">
        <f t="shared" si="63"/>
        <v>#DIV/0!</v>
      </c>
    </row>
    <row r="2022" spans="1:12" x14ac:dyDescent="0.2">
      <c r="A2022" s="34" t="s">
        <v>512</v>
      </c>
      <c r="B2022" s="34" t="s">
        <v>880</v>
      </c>
      <c r="C2022" s="34" t="s">
        <v>1142</v>
      </c>
      <c r="D2022" s="34" t="s">
        <v>21</v>
      </c>
      <c r="E2022" s="34" t="s">
        <v>31</v>
      </c>
      <c r="F2022" s="35" t="s">
        <v>1068</v>
      </c>
      <c r="G2022" s="33">
        <v>274</v>
      </c>
      <c r="H2022" s="33">
        <v>127</v>
      </c>
      <c r="I2022" s="40">
        <f t="shared" si="62"/>
        <v>1.1574803149606301</v>
      </c>
      <c r="J2022" s="33">
        <v>0</v>
      </c>
      <c r="K2022" s="33">
        <v>0</v>
      </c>
      <c r="L2022" s="37" t="e">
        <f t="shared" si="63"/>
        <v>#DIV/0!</v>
      </c>
    </row>
    <row r="2023" spans="1:12" x14ac:dyDescent="0.2">
      <c r="A2023" s="34" t="s">
        <v>512</v>
      </c>
      <c r="B2023" s="34" t="s">
        <v>893</v>
      </c>
      <c r="C2023" s="34" t="s">
        <v>1121</v>
      </c>
      <c r="D2023" s="34" t="s">
        <v>21</v>
      </c>
      <c r="E2023" s="34" t="s">
        <v>31</v>
      </c>
      <c r="F2023" s="35" t="s">
        <v>1068</v>
      </c>
      <c r="G2023" s="33">
        <v>37</v>
      </c>
      <c r="H2023" s="33">
        <v>26</v>
      </c>
      <c r="I2023" s="40">
        <f t="shared" si="62"/>
        <v>0.42307692307692313</v>
      </c>
      <c r="J2023" s="33">
        <v>0</v>
      </c>
      <c r="K2023" s="33">
        <v>0</v>
      </c>
      <c r="L2023" s="37" t="e">
        <f t="shared" si="63"/>
        <v>#DIV/0!</v>
      </c>
    </row>
    <row r="2024" spans="1:12" x14ac:dyDescent="0.2">
      <c r="A2024" s="34" t="s">
        <v>512</v>
      </c>
      <c r="B2024" s="34" t="s">
        <v>893</v>
      </c>
      <c r="C2024" s="34" t="s">
        <v>1121</v>
      </c>
      <c r="D2024" s="34" t="s">
        <v>21</v>
      </c>
      <c r="E2024" s="34" t="s">
        <v>23</v>
      </c>
      <c r="F2024" s="35" t="s">
        <v>1072</v>
      </c>
      <c r="G2024" s="33">
        <v>564</v>
      </c>
      <c r="H2024" s="33">
        <v>169</v>
      </c>
      <c r="I2024" s="40">
        <f t="shared" si="62"/>
        <v>2.3372781065088759</v>
      </c>
      <c r="J2024" s="33">
        <v>3511</v>
      </c>
      <c r="K2024" s="33">
        <v>0</v>
      </c>
      <c r="L2024" s="37" t="e">
        <f t="shared" si="63"/>
        <v>#DIV/0!</v>
      </c>
    </row>
    <row r="2025" spans="1:12" x14ac:dyDescent="0.2">
      <c r="A2025" s="34" t="s">
        <v>512</v>
      </c>
      <c r="B2025" s="34" t="s">
        <v>893</v>
      </c>
      <c r="C2025" s="34" t="s">
        <v>1121</v>
      </c>
      <c r="D2025" s="34" t="s">
        <v>21</v>
      </c>
      <c r="E2025" s="34" t="s">
        <v>22</v>
      </c>
      <c r="F2025" s="35" t="s">
        <v>1062</v>
      </c>
      <c r="G2025" s="33">
        <v>645</v>
      </c>
      <c r="H2025" s="33">
        <v>356</v>
      </c>
      <c r="I2025" s="40">
        <f t="shared" si="62"/>
        <v>0.8117977528089888</v>
      </c>
      <c r="J2025" s="33">
        <v>0</v>
      </c>
      <c r="K2025" s="33">
        <v>0</v>
      </c>
      <c r="L2025" s="37" t="e">
        <f t="shared" si="63"/>
        <v>#DIV/0!</v>
      </c>
    </row>
    <row r="2026" spans="1:12" x14ac:dyDescent="0.2">
      <c r="A2026" s="34" t="s">
        <v>512</v>
      </c>
      <c r="B2026" s="34" t="s">
        <v>893</v>
      </c>
      <c r="C2026" s="34" t="s">
        <v>1121</v>
      </c>
      <c r="D2026" s="34" t="s">
        <v>21</v>
      </c>
      <c r="E2026" s="34" t="s">
        <v>30</v>
      </c>
      <c r="F2026" s="35" t="s">
        <v>1071</v>
      </c>
      <c r="G2026" s="33">
        <v>77</v>
      </c>
      <c r="H2026" s="33">
        <v>37</v>
      </c>
      <c r="I2026" s="40">
        <f t="shared" si="62"/>
        <v>1.0810810810810811</v>
      </c>
      <c r="J2026" s="33">
        <v>0</v>
      </c>
      <c r="K2026" s="33">
        <v>0</v>
      </c>
      <c r="L2026" s="37" t="e">
        <f t="shared" si="63"/>
        <v>#DIV/0!</v>
      </c>
    </row>
    <row r="2027" spans="1:12" x14ac:dyDescent="0.2">
      <c r="A2027" s="34" t="s">
        <v>512</v>
      </c>
      <c r="B2027" s="34" t="s">
        <v>893</v>
      </c>
      <c r="C2027" s="34" t="s">
        <v>1121</v>
      </c>
      <c r="D2027" s="34" t="s">
        <v>21</v>
      </c>
      <c r="E2027" s="34" t="s">
        <v>24</v>
      </c>
      <c r="F2027" s="35" t="s">
        <v>1066</v>
      </c>
      <c r="G2027" s="33">
        <v>79</v>
      </c>
      <c r="H2027" s="33">
        <v>33</v>
      </c>
      <c r="I2027" s="40">
        <f t="shared" si="62"/>
        <v>1.393939393939394</v>
      </c>
      <c r="J2027" s="33">
        <v>0</v>
      </c>
      <c r="K2027" s="33">
        <v>0</v>
      </c>
      <c r="L2027" s="37" t="e">
        <f t="shared" si="63"/>
        <v>#DIV/0!</v>
      </c>
    </row>
    <row r="2028" spans="1:12" x14ac:dyDescent="0.2">
      <c r="A2028" s="34" t="s">
        <v>512</v>
      </c>
      <c r="B2028" s="34" t="s">
        <v>893</v>
      </c>
      <c r="C2028" s="34" t="s">
        <v>1121</v>
      </c>
      <c r="D2028" s="34" t="s">
        <v>21</v>
      </c>
      <c r="E2028" s="34" t="s">
        <v>29</v>
      </c>
      <c r="F2028" s="35" t="s">
        <v>341</v>
      </c>
      <c r="G2028" s="33">
        <v>30</v>
      </c>
      <c r="H2028" s="33">
        <v>25</v>
      </c>
      <c r="I2028" s="40">
        <f t="shared" si="62"/>
        <v>0.19999999999999996</v>
      </c>
      <c r="J2028" s="33">
        <v>0</v>
      </c>
      <c r="K2028" s="33">
        <v>0</v>
      </c>
      <c r="L2028" s="37" t="e">
        <f t="shared" si="63"/>
        <v>#DIV/0!</v>
      </c>
    </row>
    <row r="2029" spans="1:12" x14ac:dyDescent="0.2">
      <c r="A2029" s="34" t="s">
        <v>512</v>
      </c>
      <c r="B2029" s="34" t="s">
        <v>893</v>
      </c>
      <c r="C2029" s="34" t="s">
        <v>1121</v>
      </c>
      <c r="D2029" s="34" t="s">
        <v>21</v>
      </c>
      <c r="E2029" s="34" t="s">
        <v>20</v>
      </c>
      <c r="F2029" s="35" t="s">
        <v>1059</v>
      </c>
      <c r="G2029" s="33">
        <v>855</v>
      </c>
      <c r="H2029" s="33">
        <v>290</v>
      </c>
      <c r="I2029" s="40">
        <f t="shared" si="62"/>
        <v>1.9482758620689653</v>
      </c>
      <c r="J2029" s="33">
        <v>0</v>
      </c>
      <c r="K2029" s="33">
        <v>0</v>
      </c>
      <c r="L2029" s="37" t="e">
        <f t="shared" si="63"/>
        <v>#DIV/0!</v>
      </c>
    </row>
    <row r="2030" spans="1:12" x14ac:dyDescent="0.2">
      <c r="A2030" s="34" t="s">
        <v>512</v>
      </c>
      <c r="B2030" s="34" t="s">
        <v>51</v>
      </c>
      <c r="C2030" s="34" t="s">
        <v>52</v>
      </c>
      <c r="D2030" s="34" t="s">
        <v>21</v>
      </c>
      <c r="E2030" s="34" t="s">
        <v>31</v>
      </c>
      <c r="F2030" s="35" t="s">
        <v>1068</v>
      </c>
      <c r="G2030" s="33">
        <v>185</v>
      </c>
      <c r="H2030" s="33">
        <v>50</v>
      </c>
      <c r="I2030" s="40">
        <f t="shared" si="62"/>
        <v>2.7</v>
      </c>
      <c r="J2030" s="33">
        <v>0</v>
      </c>
      <c r="K2030" s="33">
        <v>0</v>
      </c>
      <c r="L2030" s="37" t="e">
        <f t="shared" si="63"/>
        <v>#DIV/0!</v>
      </c>
    </row>
    <row r="2031" spans="1:12" x14ac:dyDescent="0.2">
      <c r="A2031" s="34" t="s">
        <v>512</v>
      </c>
      <c r="B2031" s="34" t="s">
        <v>51</v>
      </c>
      <c r="C2031" s="34" t="s">
        <v>52</v>
      </c>
      <c r="D2031" s="34" t="s">
        <v>21</v>
      </c>
      <c r="E2031" s="34" t="s">
        <v>23</v>
      </c>
      <c r="F2031" s="35" t="s">
        <v>1072</v>
      </c>
      <c r="G2031" s="33">
        <v>1083</v>
      </c>
      <c r="H2031" s="33">
        <v>746</v>
      </c>
      <c r="I2031" s="40">
        <f t="shared" si="62"/>
        <v>0.45174262734584447</v>
      </c>
      <c r="J2031" s="33">
        <v>36</v>
      </c>
      <c r="K2031" s="33">
        <v>0</v>
      </c>
      <c r="L2031" s="37" t="e">
        <f t="shared" si="63"/>
        <v>#DIV/0!</v>
      </c>
    </row>
    <row r="2032" spans="1:12" x14ac:dyDescent="0.2">
      <c r="A2032" s="34" t="s">
        <v>512</v>
      </c>
      <c r="B2032" s="34" t="s">
        <v>51</v>
      </c>
      <c r="C2032" s="34" t="s">
        <v>52</v>
      </c>
      <c r="D2032" s="34" t="s">
        <v>21</v>
      </c>
      <c r="E2032" s="34" t="s">
        <v>30</v>
      </c>
      <c r="F2032" s="35" t="s">
        <v>1071</v>
      </c>
      <c r="G2032" s="33">
        <v>264</v>
      </c>
      <c r="H2032" s="33">
        <v>136</v>
      </c>
      <c r="I2032" s="40">
        <f t="shared" si="62"/>
        <v>0.94117647058823528</v>
      </c>
      <c r="J2032" s="33">
        <v>0</v>
      </c>
      <c r="K2032" s="33">
        <v>0</v>
      </c>
      <c r="L2032" s="37" t="e">
        <f t="shared" si="63"/>
        <v>#DIV/0!</v>
      </c>
    </row>
    <row r="2033" spans="1:12" x14ac:dyDescent="0.2">
      <c r="A2033" s="34" t="s">
        <v>512</v>
      </c>
      <c r="B2033" s="34" t="s">
        <v>51</v>
      </c>
      <c r="C2033" s="34" t="s">
        <v>52</v>
      </c>
      <c r="D2033" s="34" t="s">
        <v>21</v>
      </c>
      <c r="E2033" s="34" t="s">
        <v>40</v>
      </c>
      <c r="F2033" s="35" t="s">
        <v>1076</v>
      </c>
      <c r="G2033" s="36"/>
      <c r="H2033" s="33">
        <v>8</v>
      </c>
      <c r="I2033" s="40">
        <f t="shared" si="62"/>
        <v>-1</v>
      </c>
      <c r="J2033" s="36"/>
      <c r="K2033" s="33">
        <v>0</v>
      </c>
      <c r="L2033" s="37" t="e">
        <f t="shared" si="63"/>
        <v>#DIV/0!</v>
      </c>
    </row>
    <row r="2034" spans="1:12" x14ac:dyDescent="0.2">
      <c r="A2034" s="34" t="s">
        <v>512</v>
      </c>
      <c r="B2034" s="34" t="s">
        <v>51</v>
      </c>
      <c r="C2034" s="34" t="s">
        <v>52</v>
      </c>
      <c r="D2034" s="34" t="s">
        <v>21</v>
      </c>
      <c r="E2034" s="34" t="s">
        <v>24</v>
      </c>
      <c r="F2034" s="35" t="s">
        <v>1066</v>
      </c>
      <c r="G2034" s="33">
        <v>308</v>
      </c>
      <c r="H2034" s="33">
        <v>258</v>
      </c>
      <c r="I2034" s="40">
        <f t="shared" si="62"/>
        <v>0.193798449612403</v>
      </c>
      <c r="J2034" s="33">
        <v>1027</v>
      </c>
      <c r="K2034" s="33">
        <v>180</v>
      </c>
      <c r="L2034" s="37">
        <f t="shared" si="63"/>
        <v>4.7055555555555557</v>
      </c>
    </row>
    <row r="2035" spans="1:12" x14ac:dyDescent="0.2">
      <c r="A2035" s="34" t="s">
        <v>512</v>
      </c>
      <c r="B2035" s="34" t="s">
        <v>51</v>
      </c>
      <c r="C2035" s="34" t="s">
        <v>52</v>
      </c>
      <c r="D2035" s="34" t="s">
        <v>21</v>
      </c>
      <c r="E2035" s="34" t="s">
        <v>22</v>
      </c>
      <c r="F2035" s="35" t="s">
        <v>1062</v>
      </c>
      <c r="G2035" s="33">
        <v>1129</v>
      </c>
      <c r="H2035" s="33">
        <v>408</v>
      </c>
      <c r="I2035" s="40">
        <f t="shared" si="62"/>
        <v>1.767156862745098</v>
      </c>
      <c r="J2035" s="33">
        <v>0</v>
      </c>
      <c r="K2035" s="33">
        <v>0</v>
      </c>
      <c r="L2035" s="37" t="e">
        <f t="shared" si="63"/>
        <v>#DIV/0!</v>
      </c>
    </row>
    <row r="2036" spans="1:12" x14ac:dyDescent="0.2">
      <c r="A2036" s="34" t="s">
        <v>512</v>
      </c>
      <c r="B2036" s="34" t="s">
        <v>51</v>
      </c>
      <c r="C2036" s="34" t="s">
        <v>52</v>
      </c>
      <c r="D2036" s="34" t="s">
        <v>21</v>
      </c>
      <c r="E2036" s="34" t="s">
        <v>29</v>
      </c>
      <c r="F2036" s="35" t="s">
        <v>341</v>
      </c>
      <c r="G2036" s="33">
        <v>57</v>
      </c>
      <c r="H2036" s="33">
        <v>40</v>
      </c>
      <c r="I2036" s="40">
        <f t="shared" si="62"/>
        <v>0.42500000000000004</v>
      </c>
      <c r="J2036" s="33">
        <v>0</v>
      </c>
      <c r="K2036" s="33">
        <v>0</v>
      </c>
      <c r="L2036" s="37" t="e">
        <f t="shared" si="63"/>
        <v>#DIV/0!</v>
      </c>
    </row>
    <row r="2037" spans="1:12" x14ac:dyDescent="0.2">
      <c r="A2037" s="34" t="s">
        <v>512</v>
      </c>
      <c r="B2037" s="34" t="s">
        <v>51</v>
      </c>
      <c r="C2037" s="34" t="s">
        <v>52</v>
      </c>
      <c r="D2037" s="34" t="s">
        <v>21</v>
      </c>
      <c r="E2037" s="34" t="s">
        <v>39</v>
      </c>
      <c r="F2037" s="35" t="s">
        <v>1067</v>
      </c>
      <c r="G2037" s="36"/>
      <c r="H2037" s="33">
        <v>10</v>
      </c>
      <c r="I2037" s="40">
        <f t="shared" si="62"/>
        <v>-1</v>
      </c>
      <c r="J2037" s="36"/>
      <c r="K2037" s="33">
        <v>0</v>
      </c>
      <c r="L2037" s="37" t="e">
        <f t="shared" si="63"/>
        <v>#DIV/0!</v>
      </c>
    </row>
    <row r="2038" spans="1:12" x14ac:dyDescent="0.2">
      <c r="A2038" s="34" t="s">
        <v>512</v>
      </c>
      <c r="B2038" s="34" t="s">
        <v>51</v>
      </c>
      <c r="C2038" s="34" t="s">
        <v>52</v>
      </c>
      <c r="D2038" s="34" t="s">
        <v>21</v>
      </c>
      <c r="E2038" s="34" t="s">
        <v>20</v>
      </c>
      <c r="F2038" s="35" t="s">
        <v>1059</v>
      </c>
      <c r="G2038" s="33">
        <v>3296</v>
      </c>
      <c r="H2038" s="33">
        <v>1485</v>
      </c>
      <c r="I2038" s="40">
        <f t="shared" si="62"/>
        <v>1.2195286195286195</v>
      </c>
      <c r="J2038" s="33">
        <v>0</v>
      </c>
      <c r="K2038" s="33">
        <v>0</v>
      </c>
      <c r="L2038" s="37" t="e">
        <f t="shared" si="63"/>
        <v>#DIV/0!</v>
      </c>
    </row>
    <row r="2039" spans="1:12" x14ac:dyDescent="0.2">
      <c r="A2039" s="34" t="s">
        <v>512</v>
      </c>
      <c r="B2039" s="34" t="s">
        <v>594</v>
      </c>
      <c r="C2039" s="34" t="s">
        <v>160</v>
      </c>
      <c r="D2039" s="34" t="s">
        <v>21</v>
      </c>
      <c r="E2039" s="34" t="s">
        <v>31</v>
      </c>
      <c r="F2039" s="35" t="s">
        <v>1068</v>
      </c>
      <c r="G2039" s="33">
        <v>1377</v>
      </c>
      <c r="H2039" s="33">
        <v>461</v>
      </c>
      <c r="I2039" s="40">
        <f t="shared" si="62"/>
        <v>1.986984815618221</v>
      </c>
      <c r="J2039" s="33">
        <v>0</v>
      </c>
      <c r="K2039" s="33">
        <v>0</v>
      </c>
      <c r="L2039" s="37" t="e">
        <f t="shared" si="63"/>
        <v>#DIV/0!</v>
      </c>
    </row>
    <row r="2040" spans="1:12" x14ac:dyDescent="0.2">
      <c r="A2040" s="34" t="s">
        <v>512</v>
      </c>
      <c r="B2040" s="34" t="s">
        <v>594</v>
      </c>
      <c r="C2040" s="34" t="s">
        <v>160</v>
      </c>
      <c r="D2040" s="34" t="s">
        <v>21</v>
      </c>
      <c r="E2040" s="34" t="s">
        <v>30</v>
      </c>
      <c r="F2040" s="35" t="s">
        <v>1071</v>
      </c>
      <c r="G2040" s="33">
        <v>1013</v>
      </c>
      <c r="H2040" s="33">
        <v>367</v>
      </c>
      <c r="I2040" s="40">
        <f t="shared" si="62"/>
        <v>1.7602179836512262</v>
      </c>
      <c r="J2040" s="33">
        <v>0</v>
      </c>
      <c r="K2040" s="33">
        <v>51395</v>
      </c>
      <c r="L2040" s="37">
        <f t="shared" si="63"/>
        <v>-1</v>
      </c>
    </row>
    <row r="2041" spans="1:12" x14ac:dyDescent="0.2">
      <c r="A2041" s="34" t="s">
        <v>512</v>
      </c>
      <c r="B2041" s="34" t="s">
        <v>594</v>
      </c>
      <c r="C2041" s="34" t="s">
        <v>160</v>
      </c>
      <c r="D2041" s="34" t="s">
        <v>21</v>
      </c>
      <c r="E2041" s="34" t="s">
        <v>23</v>
      </c>
      <c r="F2041" s="35" t="s">
        <v>1072</v>
      </c>
      <c r="G2041" s="33">
        <v>8491</v>
      </c>
      <c r="H2041" s="33">
        <v>4943</v>
      </c>
      <c r="I2041" s="40">
        <f t="shared" si="62"/>
        <v>0.71778272304268653</v>
      </c>
      <c r="J2041" s="33">
        <v>25262</v>
      </c>
      <c r="K2041" s="33">
        <v>1851</v>
      </c>
      <c r="L2041" s="37">
        <f t="shared" si="63"/>
        <v>12.647757968665585</v>
      </c>
    </row>
    <row r="2042" spans="1:12" x14ac:dyDescent="0.2">
      <c r="A2042" s="34" t="s">
        <v>512</v>
      </c>
      <c r="B2042" s="34" t="s">
        <v>594</v>
      </c>
      <c r="C2042" s="34" t="s">
        <v>160</v>
      </c>
      <c r="D2042" s="34" t="s">
        <v>21</v>
      </c>
      <c r="E2042" s="34" t="s">
        <v>29</v>
      </c>
      <c r="F2042" s="35" t="s">
        <v>341</v>
      </c>
      <c r="G2042" s="33">
        <v>115</v>
      </c>
      <c r="H2042" s="33">
        <v>140</v>
      </c>
      <c r="I2042" s="40">
        <f t="shared" si="62"/>
        <v>-0.1785714285714286</v>
      </c>
      <c r="J2042" s="33">
        <v>0</v>
      </c>
      <c r="K2042" s="33">
        <v>0</v>
      </c>
      <c r="L2042" s="37" t="e">
        <f t="shared" si="63"/>
        <v>#DIV/0!</v>
      </c>
    </row>
    <row r="2043" spans="1:12" x14ac:dyDescent="0.2">
      <c r="A2043" s="34" t="s">
        <v>512</v>
      </c>
      <c r="B2043" s="34" t="s">
        <v>594</v>
      </c>
      <c r="C2043" s="34" t="s">
        <v>160</v>
      </c>
      <c r="D2043" s="34" t="s">
        <v>21</v>
      </c>
      <c r="E2043" s="34" t="s">
        <v>40</v>
      </c>
      <c r="F2043" s="35" t="s">
        <v>1076</v>
      </c>
      <c r="G2043" s="33">
        <v>500</v>
      </c>
      <c r="H2043" s="33">
        <v>309</v>
      </c>
      <c r="I2043" s="40">
        <f t="shared" si="62"/>
        <v>0.61812297734627841</v>
      </c>
      <c r="J2043" s="33">
        <v>0</v>
      </c>
      <c r="K2043" s="33">
        <v>0</v>
      </c>
      <c r="L2043" s="37" t="e">
        <f t="shared" si="63"/>
        <v>#DIV/0!</v>
      </c>
    </row>
    <row r="2044" spans="1:12" x14ac:dyDescent="0.2">
      <c r="A2044" s="34" t="s">
        <v>512</v>
      </c>
      <c r="B2044" s="34" t="s">
        <v>594</v>
      </c>
      <c r="C2044" s="34" t="s">
        <v>160</v>
      </c>
      <c r="D2044" s="34" t="s">
        <v>21</v>
      </c>
      <c r="E2044" s="34" t="s">
        <v>41</v>
      </c>
      <c r="F2044" s="35" t="s">
        <v>1077</v>
      </c>
      <c r="G2044" s="33">
        <v>90</v>
      </c>
      <c r="H2044" s="33">
        <v>38</v>
      </c>
      <c r="I2044" s="40">
        <f t="shared" si="62"/>
        <v>1.3684210526315788</v>
      </c>
      <c r="J2044" s="33">
        <v>0</v>
      </c>
      <c r="K2044" s="33">
        <v>0</v>
      </c>
      <c r="L2044" s="37" t="e">
        <f t="shared" si="63"/>
        <v>#DIV/0!</v>
      </c>
    </row>
    <row r="2045" spans="1:12" x14ac:dyDescent="0.2">
      <c r="A2045" s="34" t="s">
        <v>512</v>
      </c>
      <c r="B2045" s="34" t="s">
        <v>594</v>
      </c>
      <c r="C2045" s="34" t="s">
        <v>160</v>
      </c>
      <c r="D2045" s="34" t="s">
        <v>21</v>
      </c>
      <c r="E2045" s="34" t="s">
        <v>39</v>
      </c>
      <c r="F2045" s="35" t="s">
        <v>1067</v>
      </c>
      <c r="G2045" s="33">
        <v>1822</v>
      </c>
      <c r="H2045" s="33">
        <v>728</v>
      </c>
      <c r="I2045" s="40">
        <f t="shared" si="62"/>
        <v>1.5027472527472527</v>
      </c>
      <c r="J2045" s="33">
        <v>0</v>
      </c>
      <c r="K2045" s="33">
        <v>0</v>
      </c>
      <c r="L2045" s="37" t="e">
        <f t="shared" si="63"/>
        <v>#DIV/0!</v>
      </c>
    </row>
    <row r="2046" spans="1:12" x14ac:dyDescent="0.2">
      <c r="A2046" s="34" t="s">
        <v>512</v>
      </c>
      <c r="B2046" s="34" t="s">
        <v>594</v>
      </c>
      <c r="C2046" s="34" t="s">
        <v>160</v>
      </c>
      <c r="D2046" s="34" t="s">
        <v>21</v>
      </c>
      <c r="E2046" s="34" t="s">
        <v>20</v>
      </c>
      <c r="F2046" s="35" t="s">
        <v>1059</v>
      </c>
      <c r="G2046" s="33">
        <v>41563</v>
      </c>
      <c r="H2046" s="33">
        <v>16537</v>
      </c>
      <c r="I2046" s="40">
        <f t="shared" si="62"/>
        <v>1.5133337364697343</v>
      </c>
      <c r="J2046" s="33">
        <v>2595457</v>
      </c>
      <c r="K2046" s="33">
        <v>1257170</v>
      </c>
      <c r="L2046" s="37">
        <f t="shared" si="63"/>
        <v>1.0645234932427594</v>
      </c>
    </row>
    <row r="2047" spans="1:12" x14ac:dyDescent="0.2">
      <c r="A2047" s="34" t="s">
        <v>512</v>
      </c>
      <c r="B2047" s="34" t="s">
        <v>594</v>
      </c>
      <c r="C2047" s="34" t="s">
        <v>160</v>
      </c>
      <c r="D2047" s="34" t="s">
        <v>21</v>
      </c>
      <c r="E2047" s="34" t="s">
        <v>32</v>
      </c>
      <c r="F2047" s="35" t="s">
        <v>1058</v>
      </c>
      <c r="G2047" s="33">
        <v>19</v>
      </c>
      <c r="H2047" s="33">
        <v>23</v>
      </c>
      <c r="I2047" s="40">
        <f t="shared" si="62"/>
        <v>-0.17391304347826086</v>
      </c>
      <c r="J2047" s="33">
        <v>0</v>
      </c>
      <c r="K2047" s="33">
        <v>0</v>
      </c>
      <c r="L2047" s="37" t="e">
        <f t="shared" si="63"/>
        <v>#DIV/0!</v>
      </c>
    </row>
    <row r="2048" spans="1:12" x14ac:dyDescent="0.2">
      <c r="A2048" s="34" t="s">
        <v>512</v>
      </c>
      <c r="B2048" s="34" t="s">
        <v>594</v>
      </c>
      <c r="C2048" s="34" t="s">
        <v>160</v>
      </c>
      <c r="D2048" s="34" t="s">
        <v>21</v>
      </c>
      <c r="E2048" s="34" t="s">
        <v>38</v>
      </c>
      <c r="F2048" s="35" t="s">
        <v>1063</v>
      </c>
      <c r="G2048" s="33">
        <v>158</v>
      </c>
      <c r="H2048" s="33">
        <v>49</v>
      </c>
      <c r="I2048" s="40">
        <f t="shared" si="62"/>
        <v>2.2244897959183674</v>
      </c>
      <c r="J2048" s="33">
        <v>0</v>
      </c>
      <c r="K2048" s="33">
        <v>0</v>
      </c>
      <c r="L2048" s="37" t="e">
        <f t="shared" si="63"/>
        <v>#DIV/0!</v>
      </c>
    </row>
    <row r="2049" spans="1:12" x14ac:dyDescent="0.2">
      <c r="A2049" s="34" t="s">
        <v>512</v>
      </c>
      <c r="B2049" s="34" t="s">
        <v>594</v>
      </c>
      <c r="C2049" s="34" t="s">
        <v>160</v>
      </c>
      <c r="D2049" s="34" t="s">
        <v>21</v>
      </c>
      <c r="E2049" s="34" t="s">
        <v>42</v>
      </c>
      <c r="F2049" s="35" t="s">
        <v>1073</v>
      </c>
      <c r="G2049" s="33">
        <v>2</v>
      </c>
      <c r="H2049" s="36"/>
      <c r="I2049" s="40" t="e">
        <f t="shared" si="62"/>
        <v>#DIV/0!</v>
      </c>
      <c r="J2049" s="33">
        <v>0</v>
      </c>
      <c r="K2049" s="36"/>
      <c r="L2049" s="37" t="e">
        <f t="shared" si="63"/>
        <v>#DIV/0!</v>
      </c>
    </row>
    <row r="2050" spans="1:12" x14ac:dyDescent="0.2">
      <c r="A2050" s="34" t="s">
        <v>512</v>
      </c>
      <c r="B2050" s="34" t="s">
        <v>594</v>
      </c>
      <c r="C2050" s="34" t="s">
        <v>160</v>
      </c>
      <c r="D2050" s="34" t="s">
        <v>21</v>
      </c>
      <c r="E2050" s="34" t="s">
        <v>24</v>
      </c>
      <c r="F2050" s="35" t="s">
        <v>1066</v>
      </c>
      <c r="G2050" s="33">
        <v>2987</v>
      </c>
      <c r="H2050" s="33">
        <v>1530</v>
      </c>
      <c r="I2050" s="40">
        <f t="shared" si="62"/>
        <v>0.95228758169934635</v>
      </c>
      <c r="J2050" s="33">
        <v>41065</v>
      </c>
      <c r="K2050" s="33">
        <v>4073</v>
      </c>
      <c r="L2050" s="37">
        <f t="shared" si="63"/>
        <v>9.0822489565430882</v>
      </c>
    </row>
    <row r="2051" spans="1:12" x14ac:dyDescent="0.2">
      <c r="A2051" s="34" t="s">
        <v>512</v>
      </c>
      <c r="B2051" s="34" t="s">
        <v>594</v>
      </c>
      <c r="C2051" s="34" t="s">
        <v>160</v>
      </c>
      <c r="D2051" s="34" t="s">
        <v>21</v>
      </c>
      <c r="E2051" s="34" t="s">
        <v>36</v>
      </c>
      <c r="F2051" s="35" t="s">
        <v>1075</v>
      </c>
      <c r="G2051" s="33">
        <v>385</v>
      </c>
      <c r="H2051" s="33">
        <v>200</v>
      </c>
      <c r="I2051" s="40">
        <f t="shared" si="62"/>
        <v>0.92500000000000004</v>
      </c>
      <c r="J2051" s="33">
        <v>0</v>
      </c>
      <c r="K2051" s="33">
        <v>0</v>
      </c>
      <c r="L2051" s="37" t="e">
        <f t="shared" si="63"/>
        <v>#DIV/0!</v>
      </c>
    </row>
    <row r="2052" spans="1:12" x14ac:dyDescent="0.2">
      <c r="A2052" s="34" t="s">
        <v>512</v>
      </c>
      <c r="B2052" s="34" t="s">
        <v>594</v>
      </c>
      <c r="C2052" s="34" t="s">
        <v>160</v>
      </c>
      <c r="D2052" s="34" t="s">
        <v>21</v>
      </c>
      <c r="E2052" s="34" t="s">
        <v>37</v>
      </c>
      <c r="F2052" s="35" t="s">
        <v>1079</v>
      </c>
      <c r="G2052" s="33">
        <v>21</v>
      </c>
      <c r="H2052" s="36"/>
      <c r="I2052" s="40" t="e">
        <f t="shared" si="62"/>
        <v>#DIV/0!</v>
      </c>
      <c r="J2052" s="33">
        <v>0</v>
      </c>
      <c r="K2052" s="36"/>
      <c r="L2052" s="37" t="e">
        <f t="shared" si="63"/>
        <v>#DIV/0!</v>
      </c>
    </row>
    <row r="2053" spans="1:12" x14ac:dyDescent="0.2">
      <c r="A2053" s="34" t="s">
        <v>512</v>
      </c>
      <c r="B2053" s="34" t="s">
        <v>594</v>
      </c>
      <c r="C2053" s="34" t="s">
        <v>160</v>
      </c>
      <c r="D2053" s="34" t="s">
        <v>21</v>
      </c>
      <c r="E2053" s="34" t="s">
        <v>44</v>
      </c>
      <c r="F2053" s="35" t="s">
        <v>1064</v>
      </c>
      <c r="G2053" s="33">
        <v>3</v>
      </c>
      <c r="H2053" s="33">
        <v>6</v>
      </c>
      <c r="I2053" s="40">
        <f t="shared" si="62"/>
        <v>-0.5</v>
      </c>
      <c r="J2053" s="33">
        <v>0</v>
      </c>
      <c r="K2053" s="33">
        <v>0</v>
      </c>
      <c r="L2053" s="37" t="e">
        <f t="shared" si="63"/>
        <v>#DIV/0!</v>
      </c>
    </row>
    <row r="2054" spans="1:12" x14ac:dyDescent="0.2">
      <c r="A2054" s="34" t="s">
        <v>512</v>
      </c>
      <c r="B2054" s="34" t="s">
        <v>594</v>
      </c>
      <c r="C2054" s="34" t="s">
        <v>160</v>
      </c>
      <c r="D2054" s="34" t="s">
        <v>21</v>
      </c>
      <c r="E2054" s="34" t="s">
        <v>43</v>
      </c>
      <c r="F2054" s="35" t="s">
        <v>1070</v>
      </c>
      <c r="G2054" s="33">
        <v>52</v>
      </c>
      <c r="H2054" s="33">
        <v>19</v>
      </c>
      <c r="I2054" s="40">
        <f t="shared" si="62"/>
        <v>1.736842105263158</v>
      </c>
      <c r="J2054" s="33">
        <v>0</v>
      </c>
      <c r="K2054" s="33">
        <v>0</v>
      </c>
      <c r="L2054" s="37" t="e">
        <f t="shared" si="63"/>
        <v>#DIV/0!</v>
      </c>
    </row>
    <row r="2055" spans="1:12" x14ac:dyDescent="0.2">
      <c r="A2055" s="34" t="s">
        <v>512</v>
      </c>
      <c r="B2055" s="34" t="s">
        <v>594</v>
      </c>
      <c r="C2055" s="34" t="s">
        <v>160</v>
      </c>
      <c r="D2055" s="34" t="s">
        <v>21</v>
      </c>
      <c r="E2055" s="34" t="s">
        <v>22</v>
      </c>
      <c r="F2055" s="35" t="s">
        <v>1062</v>
      </c>
      <c r="G2055" s="33">
        <v>7290</v>
      </c>
      <c r="H2055" s="33">
        <v>3882</v>
      </c>
      <c r="I2055" s="40">
        <f t="shared" si="62"/>
        <v>0.87789799072642971</v>
      </c>
      <c r="J2055" s="33">
        <v>0</v>
      </c>
      <c r="K2055" s="33">
        <v>0</v>
      </c>
      <c r="L2055" s="37" t="e">
        <f t="shared" si="63"/>
        <v>#DIV/0!</v>
      </c>
    </row>
    <row r="2056" spans="1:12" x14ac:dyDescent="0.2">
      <c r="A2056" s="34" t="s">
        <v>512</v>
      </c>
      <c r="B2056" s="34" t="s">
        <v>601</v>
      </c>
      <c r="C2056" s="34" t="s">
        <v>1092</v>
      </c>
      <c r="D2056" s="34" t="s">
        <v>21</v>
      </c>
      <c r="E2056" s="34" t="s">
        <v>24</v>
      </c>
      <c r="F2056" s="35" t="s">
        <v>1066</v>
      </c>
      <c r="G2056" s="33">
        <v>31573</v>
      </c>
      <c r="H2056" s="33">
        <v>11763</v>
      </c>
      <c r="I2056" s="40">
        <f t="shared" si="62"/>
        <v>1.6840941936580802</v>
      </c>
      <c r="J2056" s="33">
        <v>89</v>
      </c>
      <c r="K2056" s="33">
        <v>0</v>
      </c>
      <c r="L2056" s="37" t="e">
        <f t="shared" si="63"/>
        <v>#DIV/0!</v>
      </c>
    </row>
    <row r="2057" spans="1:12" x14ac:dyDescent="0.2">
      <c r="A2057" s="34" t="s">
        <v>512</v>
      </c>
      <c r="B2057" s="34" t="s">
        <v>601</v>
      </c>
      <c r="C2057" s="34" t="s">
        <v>1092</v>
      </c>
      <c r="D2057" s="34" t="s">
        <v>21</v>
      </c>
      <c r="E2057" s="34" t="s">
        <v>40</v>
      </c>
      <c r="F2057" s="35" t="s">
        <v>1076</v>
      </c>
      <c r="G2057" s="33">
        <v>18</v>
      </c>
      <c r="H2057" s="33">
        <v>9</v>
      </c>
      <c r="I2057" s="40">
        <f t="shared" si="62"/>
        <v>1</v>
      </c>
      <c r="J2057" s="33">
        <v>0</v>
      </c>
      <c r="K2057" s="33">
        <v>0</v>
      </c>
      <c r="L2057" s="37" t="e">
        <f t="shared" si="63"/>
        <v>#DIV/0!</v>
      </c>
    </row>
    <row r="2058" spans="1:12" x14ac:dyDescent="0.2">
      <c r="A2058" s="34" t="s">
        <v>512</v>
      </c>
      <c r="B2058" s="34" t="s">
        <v>601</v>
      </c>
      <c r="C2058" s="34" t="s">
        <v>1092</v>
      </c>
      <c r="D2058" s="34" t="s">
        <v>21</v>
      </c>
      <c r="E2058" s="34" t="s">
        <v>38</v>
      </c>
      <c r="F2058" s="35" t="s">
        <v>1063</v>
      </c>
      <c r="G2058" s="33">
        <v>5</v>
      </c>
      <c r="H2058" s="33">
        <v>3</v>
      </c>
      <c r="I2058" s="40">
        <f t="shared" si="62"/>
        <v>0.66666666666666674</v>
      </c>
      <c r="J2058" s="33">
        <v>0</v>
      </c>
      <c r="K2058" s="33">
        <v>0</v>
      </c>
      <c r="L2058" s="37" t="e">
        <f t="shared" si="63"/>
        <v>#DIV/0!</v>
      </c>
    </row>
    <row r="2059" spans="1:12" x14ac:dyDescent="0.2">
      <c r="A2059" s="34" t="s">
        <v>512</v>
      </c>
      <c r="B2059" s="34" t="s">
        <v>601</v>
      </c>
      <c r="C2059" s="34" t="s">
        <v>1092</v>
      </c>
      <c r="D2059" s="34" t="s">
        <v>21</v>
      </c>
      <c r="E2059" s="34" t="s">
        <v>22</v>
      </c>
      <c r="F2059" s="35" t="s">
        <v>1062</v>
      </c>
      <c r="G2059" s="33">
        <v>33294</v>
      </c>
      <c r="H2059" s="33">
        <v>19676</v>
      </c>
      <c r="I2059" s="40">
        <f t="shared" si="62"/>
        <v>0.69211221793047373</v>
      </c>
      <c r="J2059" s="33">
        <v>0</v>
      </c>
      <c r="K2059" s="33">
        <v>0</v>
      </c>
      <c r="L2059" s="37" t="e">
        <f t="shared" si="63"/>
        <v>#DIV/0!</v>
      </c>
    </row>
    <row r="2060" spans="1:12" x14ac:dyDescent="0.2">
      <c r="A2060" s="34" t="s">
        <v>512</v>
      </c>
      <c r="B2060" s="34" t="s">
        <v>601</v>
      </c>
      <c r="C2060" s="34" t="s">
        <v>1092</v>
      </c>
      <c r="D2060" s="34" t="s">
        <v>21</v>
      </c>
      <c r="E2060" s="34" t="s">
        <v>29</v>
      </c>
      <c r="F2060" s="35" t="s">
        <v>341</v>
      </c>
      <c r="G2060" s="33">
        <v>14633</v>
      </c>
      <c r="H2060" s="33">
        <v>4526</v>
      </c>
      <c r="I2060" s="40">
        <f t="shared" ref="I2060:I2123" si="64">G2060/H2060-1</f>
        <v>2.2330976579761379</v>
      </c>
      <c r="J2060" s="33">
        <v>0</v>
      </c>
      <c r="K2060" s="33">
        <v>0</v>
      </c>
      <c r="L2060" s="37" t="e">
        <f t="shared" ref="L2060:L2123" si="65">J2060/K2060-1</f>
        <v>#DIV/0!</v>
      </c>
    </row>
    <row r="2061" spans="1:12" x14ac:dyDescent="0.2">
      <c r="A2061" s="34" t="s">
        <v>512</v>
      </c>
      <c r="B2061" s="34" t="s">
        <v>601</v>
      </c>
      <c r="C2061" s="34" t="s">
        <v>1092</v>
      </c>
      <c r="D2061" s="34" t="s">
        <v>21</v>
      </c>
      <c r="E2061" s="34" t="s">
        <v>23</v>
      </c>
      <c r="F2061" s="35" t="s">
        <v>1072</v>
      </c>
      <c r="G2061" s="33">
        <v>58930</v>
      </c>
      <c r="H2061" s="33">
        <v>20920</v>
      </c>
      <c r="I2061" s="40">
        <f t="shared" si="64"/>
        <v>1.8169216061185467</v>
      </c>
      <c r="J2061" s="33">
        <v>0</v>
      </c>
      <c r="K2061" s="33">
        <v>0</v>
      </c>
      <c r="L2061" s="37" t="e">
        <f t="shared" si="65"/>
        <v>#DIV/0!</v>
      </c>
    </row>
    <row r="2062" spans="1:12" x14ac:dyDescent="0.2">
      <c r="A2062" s="34" t="s">
        <v>512</v>
      </c>
      <c r="B2062" s="34" t="s">
        <v>601</v>
      </c>
      <c r="C2062" s="34" t="s">
        <v>1092</v>
      </c>
      <c r="D2062" s="34" t="s">
        <v>21</v>
      </c>
      <c r="E2062" s="34" t="s">
        <v>39</v>
      </c>
      <c r="F2062" s="35" t="s">
        <v>1067</v>
      </c>
      <c r="G2062" s="33">
        <v>435</v>
      </c>
      <c r="H2062" s="33">
        <v>197</v>
      </c>
      <c r="I2062" s="40">
        <f t="shared" si="64"/>
        <v>1.2081218274111674</v>
      </c>
      <c r="J2062" s="33">
        <v>0</v>
      </c>
      <c r="K2062" s="33">
        <v>0</v>
      </c>
      <c r="L2062" s="37" t="e">
        <f t="shared" si="65"/>
        <v>#DIV/0!</v>
      </c>
    </row>
    <row r="2063" spans="1:12" x14ac:dyDescent="0.2">
      <c r="A2063" s="34" t="s">
        <v>512</v>
      </c>
      <c r="B2063" s="34" t="s">
        <v>601</v>
      </c>
      <c r="C2063" s="34" t="s">
        <v>1092</v>
      </c>
      <c r="D2063" s="34" t="s">
        <v>21</v>
      </c>
      <c r="E2063" s="34" t="s">
        <v>41</v>
      </c>
      <c r="F2063" s="35" t="s">
        <v>1077</v>
      </c>
      <c r="G2063" s="33">
        <v>9</v>
      </c>
      <c r="H2063" s="33">
        <v>5</v>
      </c>
      <c r="I2063" s="40">
        <f t="shared" si="64"/>
        <v>0.8</v>
      </c>
      <c r="J2063" s="33">
        <v>0</v>
      </c>
      <c r="K2063" s="33">
        <v>0</v>
      </c>
      <c r="L2063" s="37" t="e">
        <f t="shared" si="65"/>
        <v>#DIV/0!</v>
      </c>
    </row>
    <row r="2064" spans="1:12" x14ac:dyDescent="0.2">
      <c r="A2064" s="34" t="s">
        <v>512</v>
      </c>
      <c r="B2064" s="34" t="s">
        <v>601</v>
      </c>
      <c r="C2064" s="34" t="s">
        <v>1092</v>
      </c>
      <c r="D2064" s="34" t="s">
        <v>21</v>
      </c>
      <c r="E2064" s="34" t="s">
        <v>36</v>
      </c>
      <c r="F2064" s="35" t="s">
        <v>1075</v>
      </c>
      <c r="G2064" s="33">
        <v>106</v>
      </c>
      <c r="H2064" s="33">
        <v>31</v>
      </c>
      <c r="I2064" s="40">
        <f t="shared" si="64"/>
        <v>2.4193548387096775</v>
      </c>
      <c r="J2064" s="33">
        <v>0</v>
      </c>
      <c r="K2064" s="33">
        <v>0</v>
      </c>
      <c r="L2064" s="37" t="e">
        <f t="shared" si="65"/>
        <v>#DIV/0!</v>
      </c>
    </row>
    <row r="2065" spans="1:12" x14ac:dyDescent="0.2">
      <c r="A2065" s="34" t="s">
        <v>512</v>
      </c>
      <c r="B2065" s="34" t="s">
        <v>601</v>
      </c>
      <c r="C2065" s="34" t="s">
        <v>1092</v>
      </c>
      <c r="D2065" s="34" t="s">
        <v>21</v>
      </c>
      <c r="E2065" s="34" t="s">
        <v>30</v>
      </c>
      <c r="F2065" s="35" t="s">
        <v>1071</v>
      </c>
      <c r="G2065" s="33">
        <v>36837</v>
      </c>
      <c r="H2065" s="33">
        <v>12604</v>
      </c>
      <c r="I2065" s="40">
        <f t="shared" si="64"/>
        <v>1.9226436052046969</v>
      </c>
      <c r="J2065" s="33">
        <v>0</v>
      </c>
      <c r="K2065" s="33">
        <v>0</v>
      </c>
      <c r="L2065" s="37" t="e">
        <f t="shared" si="65"/>
        <v>#DIV/0!</v>
      </c>
    </row>
    <row r="2066" spans="1:12" x14ac:dyDescent="0.2">
      <c r="A2066" s="34" t="s">
        <v>512</v>
      </c>
      <c r="B2066" s="34" t="s">
        <v>601</v>
      </c>
      <c r="C2066" s="34" t="s">
        <v>1092</v>
      </c>
      <c r="D2066" s="34" t="s">
        <v>21</v>
      </c>
      <c r="E2066" s="34" t="s">
        <v>31</v>
      </c>
      <c r="F2066" s="35" t="s">
        <v>1068</v>
      </c>
      <c r="G2066" s="33">
        <v>14317</v>
      </c>
      <c r="H2066" s="33">
        <v>4166</v>
      </c>
      <c r="I2066" s="40">
        <f t="shared" si="64"/>
        <v>2.4366298607777246</v>
      </c>
      <c r="J2066" s="33">
        <v>0</v>
      </c>
      <c r="K2066" s="33">
        <v>0</v>
      </c>
      <c r="L2066" s="37" t="e">
        <f t="shared" si="65"/>
        <v>#DIV/0!</v>
      </c>
    </row>
    <row r="2067" spans="1:12" x14ac:dyDescent="0.2">
      <c r="A2067" s="34" t="s">
        <v>512</v>
      </c>
      <c r="B2067" s="34" t="s">
        <v>601</v>
      </c>
      <c r="C2067" s="34" t="s">
        <v>1092</v>
      </c>
      <c r="D2067" s="34" t="s">
        <v>21</v>
      </c>
      <c r="E2067" s="34" t="s">
        <v>43</v>
      </c>
      <c r="F2067" s="35" t="s">
        <v>1070</v>
      </c>
      <c r="G2067" s="33">
        <v>5</v>
      </c>
      <c r="H2067" s="33">
        <v>1</v>
      </c>
      <c r="I2067" s="40">
        <f t="shared" si="64"/>
        <v>4</v>
      </c>
      <c r="J2067" s="33">
        <v>0</v>
      </c>
      <c r="K2067" s="33">
        <v>0</v>
      </c>
      <c r="L2067" s="37" t="e">
        <f t="shared" si="65"/>
        <v>#DIV/0!</v>
      </c>
    </row>
    <row r="2068" spans="1:12" x14ac:dyDescent="0.2">
      <c r="A2068" s="34" t="s">
        <v>512</v>
      </c>
      <c r="B2068" s="34" t="s">
        <v>601</v>
      </c>
      <c r="C2068" s="34" t="s">
        <v>1092</v>
      </c>
      <c r="D2068" s="34" t="s">
        <v>21</v>
      </c>
      <c r="E2068" s="34" t="s">
        <v>44</v>
      </c>
      <c r="F2068" s="35" t="s">
        <v>1064</v>
      </c>
      <c r="G2068" s="36"/>
      <c r="H2068" s="33">
        <v>1</v>
      </c>
      <c r="I2068" s="40">
        <f t="shared" si="64"/>
        <v>-1</v>
      </c>
      <c r="J2068" s="36"/>
      <c r="K2068" s="33">
        <v>0</v>
      </c>
      <c r="L2068" s="37" t="e">
        <f t="shared" si="65"/>
        <v>#DIV/0!</v>
      </c>
    </row>
    <row r="2069" spans="1:12" x14ac:dyDescent="0.2">
      <c r="A2069" s="34" t="s">
        <v>512</v>
      </c>
      <c r="B2069" s="34" t="s">
        <v>601</v>
      </c>
      <c r="C2069" s="34" t="s">
        <v>1092</v>
      </c>
      <c r="D2069" s="34" t="s">
        <v>21</v>
      </c>
      <c r="E2069" s="34" t="s">
        <v>20</v>
      </c>
      <c r="F2069" s="35" t="s">
        <v>1059</v>
      </c>
      <c r="G2069" s="33">
        <v>90520</v>
      </c>
      <c r="H2069" s="33">
        <v>27443</v>
      </c>
      <c r="I2069" s="40">
        <f t="shared" si="64"/>
        <v>2.2984731989942793</v>
      </c>
      <c r="J2069" s="33">
        <v>1278</v>
      </c>
      <c r="K2069" s="33">
        <v>391</v>
      </c>
      <c r="L2069" s="37">
        <f t="shared" si="65"/>
        <v>2.2685421994884911</v>
      </c>
    </row>
    <row r="2070" spans="1:12" x14ac:dyDescent="0.2">
      <c r="A2070" s="34" t="s">
        <v>512</v>
      </c>
      <c r="B2070" s="34" t="s">
        <v>601</v>
      </c>
      <c r="C2070" s="34" t="s">
        <v>1092</v>
      </c>
      <c r="D2070" s="34" t="s">
        <v>21</v>
      </c>
      <c r="E2070" s="34" t="s">
        <v>32</v>
      </c>
      <c r="F2070" s="35" t="s">
        <v>1058</v>
      </c>
      <c r="G2070" s="33">
        <v>1</v>
      </c>
      <c r="H2070" s="33">
        <v>9</v>
      </c>
      <c r="I2070" s="40">
        <f t="shared" si="64"/>
        <v>-0.88888888888888884</v>
      </c>
      <c r="J2070" s="33">
        <v>0</v>
      </c>
      <c r="K2070" s="33">
        <v>0</v>
      </c>
      <c r="L2070" s="37" t="e">
        <f t="shared" si="65"/>
        <v>#DIV/0!</v>
      </c>
    </row>
    <row r="2071" spans="1:12" x14ac:dyDescent="0.2">
      <c r="A2071" s="34" t="s">
        <v>512</v>
      </c>
      <c r="B2071" s="34" t="s">
        <v>936</v>
      </c>
      <c r="C2071" s="34" t="s">
        <v>1115</v>
      </c>
      <c r="D2071" s="34" t="s">
        <v>21</v>
      </c>
      <c r="E2071" s="34" t="s">
        <v>20</v>
      </c>
      <c r="F2071" s="35" t="s">
        <v>1059</v>
      </c>
      <c r="G2071" s="33">
        <v>327</v>
      </c>
      <c r="H2071" s="33">
        <v>107</v>
      </c>
      <c r="I2071" s="40">
        <f t="shared" si="64"/>
        <v>2.05607476635514</v>
      </c>
      <c r="J2071" s="33">
        <v>0</v>
      </c>
      <c r="K2071" s="33">
        <v>0</v>
      </c>
      <c r="L2071" s="37" t="e">
        <f t="shared" si="65"/>
        <v>#DIV/0!</v>
      </c>
    </row>
    <row r="2072" spans="1:12" x14ac:dyDescent="0.2">
      <c r="A2072" s="34" t="s">
        <v>512</v>
      </c>
      <c r="B2072" s="34" t="s">
        <v>936</v>
      </c>
      <c r="C2072" s="34" t="s">
        <v>1115</v>
      </c>
      <c r="D2072" s="34" t="s">
        <v>21</v>
      </c>
      <c r="E2072" s="34" t="s">
        <v>24</v>
      </c>
      <c r="F2072" s="35" t="s">
        <v>1066</v>
      </c>
      <c r="G2072" s="33">
        <v>367</v>
      </c>
      <c r="H2072" s="33">
        <v>58</v>
      </c>
      <c r="I2072" s="40">
        <f t="shared" si="64"/>
        <v>5.3275862068965516</v>
      </c>
      <c r="J2072" s="33">
        <v>0</v>
      </c>
      <c r="K2072" s="33">
        <v>0</v>
      </c>
      <c r="L2072" s="37" t="e">
        <f t="shared" si="65"/>
        <v>#DIV/0!</v>
      </c>
    </row>
    <row r="2073" spans="1:12" x14ac:dyDescent="0.2">
      <c r="A2073" s="34" t="s">
        <v>512</v>
      </c>
      <c r="B2073" s="34" t="s">
        <v>936</v>
      </c>
      <c r="C2073" s="34" t="s">
        <v>1115</v>
      </c>
      <c r="D2073" s="34" t="s">
        <v>21</v>
      </c>
      <c r="E2073" s="34" t="s">
        <v>22</v>
      </c>
      <c r="F2073" s="35" t="s">
        <v>1062</v>
      </c>
      <c r="G2073" s="33">
        <v>86</v>
      </c>
      <c r="H2073" s="33">
        <v>13</v>
      </c>
      <c r="I2073" s="40">
        <f t="shared" si="64"/>
        <v>5.615384615384615</v>
      </c>
      <c r="J2073" s="33">
        <v>0</v>
      </c>
      <c r="K2073" s="33">
        <v>0</v>
      </c>
      <c r="L2073" s="37" t="e">
        <f t="shared" si="65"/>
        <v>#DIV/0!</v>
      </c>
    </row>
    <row r="2074" spans="1:12" x14ac:dyDescent="0.2">
      <c r="A2074" s="34" t="s">
        <v>512</v>
      </c>
      <c r="B2074" s="34" t="s">
        <v>936</v>
      </c>
      <c r="C2074" s="34" t="s">
        <v>1115</v>
      </c>
      <c r="D2074" s="34" t="s">
        <v>21</v>
      </c>
      <c r="E2074" s="34" t="s">
        <v>29</v>
      </c>
      <c r="F2074" s="35" t="s">
        <v>341</v>
      </c>
      <c r="G2074" s="33">
        <v>147</v>
      </c>
      <c r="H2074" s="33">
        <v>3</v>
      </c>
      <c r="I2074" s="40">
        <f t="shared" si="64"/>
        <v>48</v>
      </c>
      <c r="J2074" s="33">
        <v>0</v>
      </c>
      <c r="K2074" s="33">
        <v>0</v>
      </c>
      <c r="L2074" s="37" t="e">
        <f t="shared" si="65"/>
        <v>#DIV/0!</v>
      </c>
    </row>
    <row r="2075" spans="1:12" x14ac:dyDescent="0.2">
      <c r="A2075" s="34" t="s">
        <v>512</v>
      </c>
      <c r="B2075" s="34" t="s">
        <v>936</v>
      </c>
      <c r="C2075" s="34" t="s">
        <v>1115</v>
      </c>
      <c r="D2075" s="34" t="s">
        <v>21</v>
      </c>
      <c r="E2075" s="34" t="s">
        <v>30</v>
      </c>
      <c r="F2075" s="35" t="s">
        <v>1071</v>
      </c>
      <c r="G2075" s="33">
        <v>116</v>
      </c>
      <c r="H2075" s="36"/>
      <c r="I2075" s="40" t="e">
        <f t="shared" si="64"/>
        <v>#DIV/0!</v>
      </c>
      <c r="J2075" s="33">
        <v>0</v>
      </c>
      <c r="K2075" s="36"/>
      <c r="L2075" s="37" t="e">
        <f t="shared" si="65"/>
        <v>#DIV/0!</v>
      </c>
    </row>
    <row r="2076" spans="1:12" x14ac:dyDescent="0.2">
      <c r="A2076" s="34" t="s">
        <v>512</v>
      </c>
      <c r="B2076" s="34" t="s">
        <v>936</v>
      </c>
      <c r="C2076" s="34" t="s">
        <v>1115</v>
      </c>
      <c r="D2076" s="34" t="s">
        <v>21</v>
      </c>
      <c r="E2076" s="34" t="s">
        <v>23</v>
      </c>
      <c r="F2076" s="35" t="s">
        <v>1072</v>
      </c>
      <c r="G2076" s="33">
        <v>849</v>
      </c>
      <c r="H2076" s="33">
        <v>333</v>
      </c>
      <c r="I2076" s="40">
        <f t="shared" si="64"/>
        <v>1.5495495495495497</v>
      </c>
      <c r="J2076" s="33">
        <v>0</v>
      </c>
      <c r="K2076" s="33">
        <v>0</v>
      </c>
      <c r="L2076" s="37" t="e">
        <f t="shared" si="65"/>
        <v>#DIV/0!</v>
      </c>
    </row>
    <row r="2077" spans="1:12" x14ac:dyDescent="0.2">
      <c r="A2077" s="34" t="s">
        <v>512</v>
      </c>
      <c r="B2077" s="34" t="s">
        <v>936</v>
      </c>
      <c r="C2077" s="34" t="s">
        <v>1115</v>
      </c>
      <c r="D2077" s="34" t="s">
        <v>21</v>
      </c>
      <c r="E2077" s="34" t="s">
        <v>31</v>
      </c>
      <c r="F2077" s="35" t="s">
        <v>1068</v>
      </c>
      <c r="G2077" s="33">
        <v>30</v>
      </c>
      <c r="H2077" s="33">
        <v>8</v>
      </c>
      <c r="I2077" s="40">
        <f t="shared" si="64"/>
        <v>2.75</v>
      </c>
      <c r="J2077" s="33">
        <v>0</v>
      </c>
      <c r="K2077" s="33">
        <v>0</v>
      </c>
      <c r="L2077" s="37" t="e">
        <f t="shared" si="65"/>
        <v>#DIV/0!</v>
      </c>
    </row>
    <row r="2078" spans="1:12" x14ac:dyDescent="0.2">
      <c r="A2078" s="34" t="s">
        <v>512</v>
      </c>
      <c r="B2078" s="34" t="s">
        <v>733</v>
      </c>
      <c r="C2078" s="34" t="s">
        <v>1151</v>
      </c>
      <c r="D2078" s="34" t="s">
        <v>21</v>
      </c>
      <c r="E2078" s="34" t="s">
        <v>20</v>
      </c>
      <c r="F2078" s="35" t="s">
        <v>1059</v>
      </c>
      <c r="G2078" s="33">
        <v>1013</v>
      </c>
      <c r="H2078" s="33">
        <v>293</v>
      </c>
      <c r="I2078" s="40">
        <f t="shared" si="64"/>
        <v>2.4573378839590445</v>
      </c>
      <c r="J2078" s="33">
        <v>0</v>
      </c>
      <c r="K2078" s="33">
        <v>0</v>
      </c>
      <c r="L2078" s="37" t="e">
        <f t="shared" si="65"/>
        <v>#DIV/0!</v>
      </c>
    </row>
    <row r="2079" spans="1:12" x14ac:dyDescent="0.2">
      <c r="A2079" s="34" t="s">
        <v>512</v>
      </c>
      <c r="B2079" s="34" t="s">
        <v>733</v>
      </c>
      <c r="C2079" s="34" t="s">
        <v>1151</v>
      </c>
      <c r="D2079" s="34" t="s">
        <v>21</v>
      </c>
      <c r="E2079" s="34" t="s">
        <v>22</v>
      </c>
      <c r="F2079" s="35" t="s">
        <v>1062</v>
      </c>
      <c r="G2079" s="33">
        <v>549</v>
      </c>
      <c r="H2079" s="33">
        <v>222</v>
      </c>
      <c r="I2079" s="40">
        <f t="shared" si="64"/>
        <v>1.4729729729729728</v>
      </c>
      <c r="J2079" s="33">
        <v>0</v>
      </c>
      <c r="K2079" s="33">
        <v>0</v>
      </c>
      <c r="L2079" s="37" t="e">
        <f t="shared" si="65"/>
        <v>#DIV/0!</v>
      </c>
    </row>
    <row r="2080" spans="1:12" x14ac:dyDescent="0.2">
      <c r="A2080" s="34" t="s">
        <v>512</v>
      </c>
      <c r="B2080" s="34" t="s">
        <v>733</v>
      </c>
      <c r="C2080" s="34" t="s">
        <v>1151</v>
      </c>
      <c r="D2080" s="34" t="s">
        <v>21</v>
      </c>
      <c r="E2080" s="34" t="s">
        <v>31</v>
      </c>
      <c r="F2080" s="35" t="s">
        <v>1068</v>
      </c>
      <c r="G2080" s="33">
        <v>21</v>
      </c>
      <c r="H2080" s="33">
        <v>15</v>
      </c>
      <c r="I2080" s="40">
        <f t="shared" si="64"/>
        <v>0.39999999999999991</v>
      </c>
      <c r="J2080" s="33">
        <v>0</v>
      </c>
      <c r="K2080" s="33">
        <v>0</v>
      </c>
      <c r="L2080" s="37" t="e">
        <f t="shared" si="65"/>
        <v>#DIV/0!</v>
      </c>
    </row>
    <row r="2081" spans="1:12" x14ac:dyDescent="0.2">
      <c r="A2081" s="34" t="s">
        <v>512</v>
      </c>
      <c r="B2081" s="34" t="s">
        <v>733</v>
      </c>
      <c r="C2081" s="34" t="s">
        <v>1151</v>
      </c>
      <c r="D2081" s="34" t="s">
        <v>21</v>
      </c>
      <c r="E2081" s="34" t="s">
        <v>23</v>
      </c>
      <c r="F2081" s="35" t="s">
        <v>1072</v>
      </c>
      <c r="G2081" s="33">
        <v>217</v>
      </c>
      <c r="H2081" s="33">
        <v>144</v>
      </c>
      <c r="I2081" s="40">
        <f t="shared" si="64"/>
        <v>0.50694444444444442</v>
      </c>
      <c r="J2081" s="33">
        <v>0</v>
      </c>
      <c r="K2081" s="33">
        <v>0</v>
      </c>
      <c r="L2081" s="37" t="e">
        <f t="shared" si="65"/>
        <v>#DIV/0!</v>
      </c>
    </row>
    <row r="2082" spans="1:12" x14ac:dyDescent="0.2">
      <c r="A2082" s="34" t="s">
        <v>512</v>
      </c>
      <c r="B2082" s="34" t="s">
        <v>733</v>
      </c>
      <c r="C2082" s="34" t="s">
        <v>1151</v>
      </c>
      <c r="D2082" s="34" t="s">
        <v>21</v>
      </c>
      <c r="E2082" s="34" t="s">
        <v>29</v>
      </c>
      <c r="F2082" s="35" t="s">
        <v>341</v>
      </c>
      <c r="G2082" s="33">
        <v>9</v>
      </c>
      <c r="H2082" s="33">
        <v>10</v>
      </c>
      <c r="I2082" s="40">
        <f t="shared" si="64"/>
        <v>-9.9999999999999978E-2</v>
      </c>
      <c r="J2082" s="33">
        <v>0</v>
      </c>
      <c r="K2082" s="33">
        <v>0</v>
      </c>
      <c r="L2082" s="37" t="e">
        <f t="shared" si="65"/>
        <v>#DIV/0!</v>
      </c>
    </row>
    <row r="2083" spans="1:12" x14ac:dyDescent="0.2">
      <c r="A2083" s="34" t="s">
        <v>512</v>
      </c>
      <c r="B2083" s="34" t="s">
        <v>733</v>
      </c>
      <c r="C2083" s="34" t="s">
        <v>1151</v>
      </c>
      <c r="D2083" s="34" t="s">
        <v>21</v>
      </c>
      <c r="E2083" s="34" t="s">
        <v>24</v>
      </c>
      <c r="F2083" s="35" t="s">
        <v>1066</v>
      </c>
      <c r="G2083" s="33">
        <v>45</v>
      </c>
      <c r="H2083" s="33">
        <v>39</v>
      </c>
      <c r="I2083" s="40">
        <f t="shared" si="64"/>
        <v>0.15384615384615374</v>
      </c>
      <c r="J2083" s="33">
        <v>0</v>
      </c>
      <c r="K2083" s="33">
        <v>0</v>
      </c>
      <c r="L2083" s="37" t="e">
        <f t="shared" si="65"/>
        <v>#DIV/0!</v>
      </c>
    </row>
    <row r="2084" spans="1:12" x14ac:dyDescent="0.2">
      <c r="A2084" s="34" t="s">
        <v>512</v>
      </c>
      <c r="B2084" s="34" t="s">
        <v>733</v>
      </c>
      <c r="C2084" s="34" t="s">
        <v>1151</v>
      </c>
      <c r="D2084" s="34" t="s">
        <v>21</v>
      </c>
      <c r="E2084" s="34" t="s">
        <v>30</v>
      </c>
      <c r="F2084" s="35" t="s">
        <v>1071</v>
      </c>
      <c r="G2084" s="33">
        <v>135</v>
      </c>
      <c r="H2084" s="33">
        <v>39</v>
      </c>
      <c r="I2084" s="40">
        <f t="shared" si="64"/>
        <v>2.4615384615384617</v>
      </c>
      <c r="J2084" s="33">
        <v>0</v>
      </c>
      <c r="K2084" s="33">
        <v>0</v>
      </c>
      <c r="L2084" s="37" t="e">
        <f t="shared" si="65"/>
        <v>#DIV/0!</v>
      </c>
    </row>
    <row r="2085" spans="1:12" x14ac:dyDescent="0.2">
      <c r="A2085" s="34" t="s">
        <v>512</v>
      </c>
      <c r="B2085" s="34" t="s">
        <v>736</v>
      </c>
      <c r="C2085" s="34" t="s">
        <v>1113</v>
      </c>
      <c r="D2085" s="34" t="s">
        <v>21</v>
      </c>
      <c r="E2085" s="34" t="s">
        <v>24</v>
      </c>
      <c r="F2085" s="35" t="s">
        <v>1066</v>
      </c>
      <c r="G2085" s="33">
        <v>940</v>
      </c>
      <c r="H2085" s="33">
        <v>320</v>
      </c>
      <c r="I2085" s="40">
        <f t="shared" si="64"/>
        <v>1.9375</v>
      </c>
      <c r="J2085" s="33">
        <v>3091</v>
      </c>
      <c r="K2085" s="33">
        <v>1232</v>
      </c>
      <c r="L2085" s="37">
        <f t="shared" si="65"/>
        <v>1.5089285714285716</v>
      </c>
    </row>
    <row r="2086" spans="1:12" x14ac:dyDescent="0.2">
      <c r="A2086" s="34" t="s">
        <v>512</v>
      </c>
      <c r="B2086" s="34" t="s">
        <v>736</v>
      </c>
      <c r="C2086" s="34" t="s">
        <v>1113</v>
      </c>
      <c r="D2086" s="34" t="s">
        <v>21</v>
      </c>
      <c r="E2086" s="34" t="s">
        <v>30</v>
      </c>
      <c r="F2086" s="35" t="s">
        <v>1071</v>
      </c>
      <c r="G2086" s="33">
        <v>588</v>
      </c>
      <c r="H2086" s="33">
        <v>90</v>
      </c>
      <c r="I2086" s="40">
        <f t="shared" si="64"/>
        <v>5.5333333333333332</v>
      </c>
      <c r="J2086" s="33">
        <v>0</v>
      </c>
      <c r="K2086" s="33">
        <v>0</v>
      </c>
      <c r="L2086" s="37" t="e">
        <f t="shared" si="65"/>
        <v>#DIV/0!</v>
      </c>
    </row>
    <row r="2087" spans="1:12" x14ac:dyDescent="0.2">
      <c r="A2087" s="34" t="s">
        <v>512</v>
      </c>
      <c r="B2087" s="34" t="s">
        <v>736</v>
      </c>
      <c r="C2087" s="34" t="s">
        <v>1113</v>
      </c>
      <c r="D2087" s="34" t="s">
        <v>21</v>
      </c>
      <c r="E2087" s="34" t="s">
        <v>20</v>
      </c>
      <c r="F2087" s="35" t="s">
        <v>1059</v>
      </c>
      <c r="G2087" s="33">
        <v>3137</v>
      </c>
      <c r="H2087" s="33">
        <v>1178</v>
      </c>
      <c r="I2087" s="40">
        <f t="shared" si="64"/>
        <v>1.6629881154499153</v>
      </c>
      <c r="J2087" s="33">
        <v>0</v>
      </c>
      <c r="K2087" s="33">
        <v>0</v>
      </c>
      <c r="L2087" s="37" t="e">
        <f t="shared" si="65"/>
        <v>#DIV/0!</v>
      </c>
    </row>
    <row r="2088" spans="1:12" x14ac:dyDescent="0.2">
      <c r="A2088" s="34" t="s">
        <v>512</v>
      </c>
      <c r="B2088" s="34" t="s">
        <v>736</v>
      </c>
      <c r="C2088" s="34" t="s">
        <v>1113</v>
      </c>
      <c r="D2088" s="34" t="s">
        <v>21</v>
      </c>
      <c r="E2088" s="34" t="s">
        <v>23</v>
      </c>
      <c r="F2088" s="35" t="s">
        <v>1072</v>
      </c>
      <c r="G2088" s="33">
        <v>2032</v>
      </c>
      <c r="H2088" s="33">
        <v>628</v>
      </c>
      <c r="I2088" s="40">
        <f t="shared" si="64"/>
        <v>2.2356687898089174</v>
      </c>
      <c r="J2088" s="33">
        <v>10858</v>
      </c>
      <c r="K2088" s="33">
        <v>0</v>
      </c>
      <c r="L2088" s="37" t="e">
        <f t="shared" si="65"/>
        <v>#DIV/0!</v>
      </c>
    </row>
    <row r="2089" spans="1:12" x14ac:dyDescent="0.2">
      <c r="A2089" s="34" t="s">
        <v>512</v>
      </c>
      <c r="B2089" s="34" t="s">
        <v>736</v>
      </c>
      <c r="C2089" s="34" t="s">
        <v>1113</v>
      </c>
      <c r="D2089" s="34" t="s">
        <v>21</v>
      </c>
      <c r="E2089" s="34" t="s">
        <v>29</v>
      </c>
      <c r="F2089" s="35" t="s">
        <v>341</v>
      </c>
      <c r="G2089" s="33">
        <v>318</v>
      </c>
      <c r="H2089" s="33">
        <v>46</v>
      </c>
      <c r="I2089" s="40">
        <f t="shared" si="64"/>
        <v>5.9130434782608692</v>
      </c>
      <c r="J2089" s="33">
        <v>0</v>
      </c>
      <c r="K2089" s="33">
        <v>0</v>
      </c>
      <c r="L2089" s="37" t="e">
        <f t="shared" si="65"/>
        <v>#DIV/0!</v>
      </c>
    </row>
    <row r="2090" spans="1:12" x14ac:dyDescent="0.2">
      <c r="A2090" s="34" t="s">
        <v>512</v>
      </c>
      <c r="B2090" s="34" t="s">
        <v>736</v>
      </c>
      <c r="C2090" s="34" t="s">
        <v>1113</v>
      </c>
      <c r="D2090" s="34" t="s">
        <v>21</v>
      </c>
      <c r="E2090" s="34" t="s">
        <v>31</v>
      </c>
      <c r="F2090" s="35" t="s">
        <v>1068</v>
      </c>
      <c r="G2090" s="33">
        <v>221</v>
      </c>
      <c r="H2090" s="33">
        <v>60</v>
      </c>
      <c r="I2090" s="40">
        <f t="shared" si="64"/>
        <v>2.6833333333333331</v>
      </c>
      <c r="J2090" s="33">
        <v>0</v>
      </c>
      <c r="K2090" s="33">
        <v>0</v>
      </c>
      <c r="L2090" s="37" t="e">
        <f t="shared" si="65"/>
        <v>#DIV/0!</v>
      </c>
    </row>
    <row r="2091" spans="1:12" x14ac:dyDescent="0.2">
      <c r="A2091" s="34" t="s">
        <v>512</v>
      </c>
      <c r="B2091" s="34" t="s">
        <v>736</v>
      </c>
      <c r="C2091" s="34" t="s">
        <v>1113</v>
      </c>
      <c r="D2091" s="34" t="s">
        <v>21</v>
      </c>
      <c r="E2091" s="34" t="s">
        <v>22</v>
      </c>
      <c r="F2091" s="35" t="s">
        <v>1062</v>
      </c>
      <c r="G2091" s="33">
        <v>4121</v>
      </c>
      <c r="H2091" s="33">
        <v>1577</v>
      </c>
      <c r="I2091" s="40">
        <f t="shared" si="64"/>
        <v>1.6131896005072925</v>
      </c>
      <c r="J2091" s="33">
        <v>0</v>
      </c>
      <c r="K2091" s="33">
        <v>0</v>
      </c>
      <c r="L2091" s="37" t="e">
        <f t="shared" si="65"/>
        <v>#DIV/0!</v>
      </c>
    </row>
    <row r="2092" spans="1:12" x14ac:dyDescent="0.2">
      <c r="A2092" s="34" t="s">
        <v>512</v>
      </c>
      <c r="B2092" s="34" t="s">
        <v>767</v>
      </c>
      <c r="C2092" s="34" t="s">
        <v>1131</v>
      </c>
      <c r="D2092" s="34" t="s">
        <v>21</v>
      </c>
      <c r="E2092" s="34" t="s">
        <v>20</v>
      </c>
      <c r="F2092" s="35" t="s">
        <v>1059</v>
      </c>
      <c r="G2092" s="33">
        <v>248</v>
      </c>
      <c r="H2092" s="33">
        <v>153</v>
      </c>
      <c r="I2092" s="40">
        <f t="shared" si="64"/>
        <v>0.62091503267973858</v>
      </c>
      <c r="J2092" s="33">
        <v>0</v>
      </c>
      <c r="K2092" s="33">
        <v>0</v>
      </c>
      <c r="L2092" s="37" t="e">
        <f t="shared" si="65"/>
        <v>#DIV/0!</v>
      </c>
    </row>
    <row r="2093" spans="1:12" x14ac:dyDescent="0.2">
      <c r="A2093" s="34" t="s">
        <v>512</v>
      </c>
      <c r="B2093" s="34" t="s">
        <v>767</v>
      </c>
      <c r="C2093" s="34" t="s">
        <v>1131</v>
      </c>
      <c r="D2093" s="34" t="s">
        <v>21</v>
      </c>
      <c r="E2093" s="34" t="s">
        <v>22</v>
      </c>
      <c r="F2093" s="35" t="s">
        <v>1062</v>
      </c>
      <c r="G2093" s="33">
        <v>24</v>
      </c>
      <c r="H2093" s="33">
        <v>2</v>
      </c>
      <c r="I2093" s="40">
        <f t="shared" si="64"/>
        <v>11</v>
      </c>
      <c r="J2093" s="33">
        <v>0</v>
      </c>
      <c r="K2093" s="33">
        <v>0</v>
      </c>
      <c r="L2093" s="37" t="e">
        <f t="shared" si="65"/>
        <v>#DIV/0!</v>
      </c>
    </row>
    <row r="2094" spans="1:12" x14ac:dyDescent="0.2">
      <c r="A2094" s="34" t="s">
        <v>512</v>
      </c>
      <c r="B2094" s="34" t="s">
        <v>657</v>
      </c>
      <c r="C2094" s="34" t="s">
        <v>1090</v>
      </c>
      <c r="D2094" s="34" t="s">
        <v>21</v>
      </c>
      <c r="E2094" s="34" t="s">
        <v>20</v>
      </c>
      <c r="F2094" s="35" t="s">
        <v>1059</v>
      </c>
      <c r="G2094" s="33">
        <v>9</v>
      </c>
      <c r="H2094" s="36"/>
      <c r="I2094" s="40" t="e">
        <f t="shared" si="64"/>
        <v>#DIV/0!</v>
      </c>
      <c r="J2094" s="33">
        <v>0</v>
      </c>
      <c r="K2094" s="36"/>
      <c r="L2094" s="37" t="e">
        <f t="shared" si="65"/>
        <v>#DIV/0!</v>
      </c>
    </row>
    <row r="2095" spans="1:12" x14ac:dyDescent="0.2">
      <c r="A2095" s="34" t="s">
        <v>512</v>
      </c>
      <c r="B2095" s="34" t="s">
        <v>924</v>
      </c>
      <c r="C2095" s="34" t="s">
        <v>1114</v>
      </c>
      <c r="D2095" s="34" t="s">
        <v>21</v>
      </c>
      <c r="E2095" s="34" t="s">
        <v>23</v>
      </c>
      <c r="F2095" s="35" t="s">
        <v>1072</v>
      </c>
      <c r="G2095" s="33">
        <v>494</v>
      </c>
      <c r="H2095" s="33">
        <v>266</v>
      </c>
      <c r="I2095" s="40">
        <f t="shared" si="64"/>
        <v>0.85714285714285721</v>
      </c>
      <c r="J2095" s="33">
        <v>1419</v>
      </c>
      <c r="K2095" s="33">
        <v>1420</v>
      </c>
      <c r="L2095" s="37">
        <f t="shared" si="65"/>
        <v>-7.0422535211267512E-4</v>
      </c>
    </row>
    <row r="2096" spans="1:12" x14ac:dyDescent="0.2">
      <c r="A2096" s="34" t="s">
        <v>512</v>
      </c>
      <c r="B2096" s="34" t="s">
        <v>924</v>
      </c>
      <c r="C2096" s="34" t="s">
        <v>1114</v>
      </c>
      <c r="D2096" s="34" t="s">
        <v>21</v>
      </c>
      <c r="E2096" s="34" t="s">
        <v>24</v>
      </c>
      <c r="F2096" s="35" t="s">
        <v>1066</v>
      </c>
      <c r="G2096" s="33">
        <v>2</v>
      </c>
      <c r="H2096" s="33">
        <v>13</v>
      </c>
      <c r="I2096" s="40">
        <f t="shared" si="64"/>
        <v>-0.84615384615384615</v>
      </c>
      <c r="J2096" s="33">
        <v>0</v>
      </c>
      <c r="K2096" s="33">
        <v>0</v>
      </c>
      <c r="L2096" s="37" t="e">
        <f t="shared" si="65"/>
        <v>#DIV/0!</v>
      </c>
    </row>
    <row r="2097" spans="1:12" x14ac:dyDescent="0.2">
      <c r="A2097" s="34" t="s">
        <v>512</v>
      </c>
      <c r="B2097" s="34" t="s">
        <v>924</v>
      </c>
      <c r="C2097" s="34" t="s">
        <v>1114</v>
      </c>
      <c r="D2097" s="34" t="s">
        <v>21</v>
      </c>
      <c r="E2097" s="34" t="s">
        <v>22</v>
      </c>
      <c r="F2097" s="35" t="s">
        <v>1062</v>
      </c>
      <c r="G2097" s="33">
        <v>1870</v>
      </c>
      <c r="H2097" s="33">
        <v>718</v>
      </c>
      <c r="I2097" s="40">
        <f t="shared" si="64"/>
        <v>1.604456824512535</v>
      </c>
      <c r="J2097" s="33">
        <v>0</v>
      </c>
      <c r="K2097" s="33">
        <v>0</v>
      </c>
      <c r="L2097" s="37" t="e">
        <f t="shared" si="65"/>
        <v>#DIV/0!</v>
      </c>
    </row>
    <row r="2098" spans="1:12" x14ac:dyDescent="0.2">
      <c r="A2098" s="34" t="s">
        <v>512</v>
      </c>
      <c r="B2098" s="34" t="s">
        <v>924</v>
      </c>
      <c r="C2098" s="34" t="s">
        <v>1114</v>
      </c>
      <c r="D2098" s="34" t="s">
        <v>21</v>
      </c>
      <c r="E2098" s="34" t="s">
        <v>30</v>
      </c>
      <c r="F2098" s="35" t="s">
        <v>1071</v>
      </c>
      <c r="G2098" s="33">
        <v>39</v>
      </c>
      <c r="H2098" s="33">
        <v>2</v>
      </c>
      <c r="I2098" s="40">
        <f t="shared" si="64"/>
        <v>18.5</v>
      </c>
      <c r="J2098" s="33">
        <v>0</v>
      </c>
      <c r="K2098" s="33">
        <v>0</v>
      </c>
      <c r="L2098" s="37" t="e">
        <f t="shared" si="65"/>
        <v>#DIV/0!</v>
      </c>
    </row>
    <row r="2099" spans="1:12" x14ac:dyDescent="0.2">
      <c r="A2099" s="34" t="s">
        <v>512</v>
      </c>
      <c r="B2099" s="34" t="s">
        <v>924</v>
      </c>
      <c r="C2099" s="34" t="s">
        <v>1114</v>
      </c>
      <c r="D2099" s="34" t="s">
        <v>21</v>
      </c>
      <c r="E2099" s="34" t="s">
        <v>29</v>
      </c>
      <c r="F2099" s="35" t="s">
        <v>341</v>
      </c>
      <c r="G2099" s="33">
        <v>1</v>
      </c>
      <c r="H2099" s="36"/>
      <c r="I2099" s="40" t="e">
        <f t="shared" si="64"/>
        <v>#DIV/0!</v>
      </c>
      <c r="J2099" s="33">
        <v>0</v>
      </c>
      <c r="K2099" s="36"/>
      <c r="L2099" s="37" t="e">
        <f t="shared" si="65"/>
        <v>#DIV/0!</v>
      </c>
    </row>
    <row r="2100" spans="1:12" x14ac:dyDescent="0.2">
      <c r="A2100" s="34" t="s">
        <v>512</v>
      </c>
      <c r="B2100" s="34" t="s">
        <v>924</v>
      </c>
      <c r="C2100" s="34" t="s">
        <v>1114</v>
      </c>
      <c r="D2100" s="34" t="s">
        <v>21</v>
      </c>
      <c r="E2100" s="34" t="s">
        <v>20</v>
      </c>
      <c r="F2100" s="35" t="s">
        <v>1059</v>
      </c>
      <c r="G2100" s="33">
        <v>1454</v>
      </c>
      <c r="H2100" s="33">
        <v>845</v>
      </c>
      <c r="I2100" s="40">
        <f t="shared" si="64"/>
        <v>0.72071005917159758</v>
      </c>
      <c r="J2100" s="33">
        <v>0</v>
      </c>
      <c r="K2100" s="33">
        <v>0</v>
      </c>
      <c r="L2100" s="37" t="e">
        <f t="shared" si="65"/>
        <v>#DIV/0!</v>
      </c>
    </row>
    <row r="2101" spans="1:12" x14ac:dyDescent="0.2">
      <c r="A2101" s="34" t="s">
        <v>512</v>
      </c>
      <c r="B2101" s="34" t="s">
        <v>802</v>
      </c>
      <c r="C2101" s="34" t="s">
        <v>1128</v>
      </c>
      <c r="D2101" s="34" t="s">
        <v>21</v>
      </c>
      <c r="E2101" s="34" t="s">
        <v>22</v>
      </c>
      <c r="F2101" s="35" t="s">
        <v>1062</v>
      </c>
      <c r="G2101" s="33">
        <v>395</v>
      </c>
      <c r="H2101" s="33">
        <v>169</v>
      </c>
      <c r="I2101" s="40">
        <f t="shared" si="64"/>
        <v>1.3372781065088759</v>
      </c>
      <c r="J2101" s="33">
        <v>0</v>
      </c>
      <c r="K2101" s="33">
        <v>0</v>
      </c>
      <c r="L2101" s="37" t="e">
        <f t="shared" si="65"/>
        <v>#DIV/0!</v>
      </c>
    </row>
    <row r="2102" spans="1:12" x14ac:dyDescent="0.2">
      <c r="A2102" s="34" t="s">
        <v>512</v>
      </c>
      <c r="B2102" s="34" t="s">
        <v>802</v>
      </c>
      <c r="C2102" s="34" t="s">
        <v>1128</v>
      </c>
      <c r="D2102" s="34" t="s">
        <v>21</v>
      </c>
      <c r="E2102" s="34" t="s">
        <v>23</v>
      </c>
      <c r="F2102" s="35" t="s">
        <v>1072</v>
      </c>
      <c r="G2102" s="33">
        <v>2</v>
      </c>
      <c r="H2102" s="36"/>
      <c r="I2102" s="40" t="e">
        <f t="shared" si="64"/>
        <v>#DIV/0!</v>
      </c>
      <c r="J2102" s="33">
        <v>0</v>
      </c>
      <c r="K2102" s="36"/>
      <c r="L2102" s="37" t="e">
        <f t="shared" si="65"/>
        <v>#DIV/0!</v>
      </c>
    </row>
    <row r="2103" spans="1:12" x14ac:dyDescent="0.2">
      <c r="A2103" s="34" t="s">
        <v>512</v>
      </c>
      <c r="B2103" s="34" t="s">
        <v>802</v>
      </c>
      <c r="C2103" s="34" t="s">
        <v>1128</v>
      </c>
      <c r="D2103" s="34" t="s">
        <v>21</v>
      </c>
      <c r="E2103" s="34" t="s">
        <v>20</v>
      </c>
      <c r="F2103" s="35" t="s">
        <v>1059</v>
      </c>
      <c r="G2103" s="33">
        <v>382</v>
      </c>
      <c r="H2103" s="33">
        <v>117</v>
      </c>
      <c r="I2103" s="40">
        <f t="shared" si="64"/>
        <v>2.2649572649572649</v>
      </c>
      <c r="J2103" s="33">
        <v>0</v>
      </c>
      <c r="K2103" s="33">
        <v>0</v>
      </c>
      <c r="L2103" s="37" t="e">
        <f t="shared" si="65"/>
        <v>#DIV/0!</v>
      </c>
    </row>
    <row r="2104" spans="1:12" x14ac:dyDescent="0.2">
      <c r="A2104" s="34" t="s">
        <v>512</v>
      </c>
      <c r="B2104" s="34" t="s">
        <v>780</v>
      </c>
      <c r="C2104" s="34" t="s">
        <v>1163</v>
      </c>
      <c r="D2104" s="34" t="s">
        <v>21</v>
      </c>
      <c r="E2104" s="34" t="s">
        <v>22</v>
      </c>
      <c r="F2104" s="35" t="s">
        <v>1062</v>
      </c>
      <c r="G2104" s="33">
        <v>464</v>
      </c>
      <c r="H2104" s="33">
        <v>449</v>
      </c>
      <c r="I2104" s="40">
        <f t="shared" si="64"/>
        <v>3.3407572383073569E-2</v>
      </c>
      <c r="J2104" s="33">
        <v>0</v>
      </c>
      <c r="K2104" s="33">
        <v>0</v>
      </c>
      <c r="L2104" s="37" t="e">
        <f t="shared" si="65"/>
        <v>#DIV/0!</v>
      </c>
    </row>
    <row r="2105" spans="1:12" x14ac:dyDescent="0.2">
      <c r="A2105" s="34" t="s">
        <v>512</v>
      </c>
      <c r="B2105" s="34" t="s">
        <v>780</v>
      </c>
      <c r="C2105" s="34" t="s">
        <v>1163</v>
      </c>
      <c r="D2105" s="34" t="s">
        <v>21</v>
      </c>
      <c r="E2105" s="34" t="s">
        <v>29</v>
      </c>
      <c r="F2105" s="35" t="s">
        <v>341</v>
      </c>
      <c r="G2105" s="36"/>
      <c r="H2105" s="33">
        <v>2</v>
      </c>
      <c r="I2105" s="40">
        <f t="shared" si="64"/>
        <v>-1</v>
      </c>
      <c r="J2105" s="36"/>
      <c r="K2105" s="33">
        <v>0</v>
      </c>
      <c r="L2105" s="37" t="e">
        <f t="shared" si="65"/>
        <v>#DIV/0!</v>
      </c>
    </row>
    <row r="2106" spans="1:12" x14ac:dyDescent="0.2">
      <c r="A2106" s="34" t="s">
        <v>512</v>
      </c>
      <c r="B2106" s="34" t="s">
        <v>780</v>
      </c>
      <c r="C2106" s="34" t="s">
        <v>1163</v>
      </c>
      <c r="D2106" s="34" t="s">
        <v>21</v>
      </c>
      <c r="E2106" s="34" t="s">
        <v>23</v>
      </c>
      <c r="F2106" s="35" t="s">
        <v>1072</v>
      </c>
      <c r="G2106" s="33">
        <v>3</v>
      </c>
      <c r="H2106" s="33">
        <v>3</v>
      </c>
      <c r="I2106" s="40">
        <f t="shared" si="64"/>
        <v>0</v>
      </c>
      <c r="J2106" s="33">
        <v>542</v>
      </c>
      <c r="K2106" s="33">
        <v>0</v>
      </c>
      <c r="L2106" s="37" t="e">
        <f t="shared" si="65"/>
        <v>#DIV/0!</v>
      </c>
    </row>
    <row r="2107" spans="1:12" x14ac:dyDescent="0.2">
      <c r="A2107" s="34" t="s">
        <v>512</v>
      </c>
      <c r="B2107" s="34" t="s">
        <v>780</v>
      </c>
      <c r="C2107" s="34" t="s">
        <v>1163</v>
      </c>
      <c r="D2107" s="34" t="s">
        <v>21</v>
      </c>
      <c r="E2107" s="34" t="s">
        <v>31</v>
      </c>
      <c r="F2107" s="35" t="s">
        <v>1068</v>
      </c>
      <c r="G2107" s="33">
        <v>1</v>
      </c>
      <c r="H2107" s="36"/>
      <c r="I2107" s="40" t="e">
        <f t="shared" si="64"/>
        <v>#DIV/0!</v>
      </c>
      <c r="J2107" s="33">
        <v>0</v>
      </c>
      <c r="K2107" s="36"/>
      <c r="L2107" s="37" t="e">
        <f t="shared" si="65"/>
        <v>#DIV/0!</v>
      </c>
    </row>
    <row r="2108" spans="1:12" x14ac:dyDescent="0.2">
      <c r="A2108" s="34" t="s">
        <v>512</v>
      </c>
      <c r="B2108" s="34" t="s">
        <v>780</v>
      </c>
      <c r="C2108" s="34" t="s">
        <v>1163</v>
      </c>
      <c r="D2108" s="34" t="s">
        <v>21</v>
      </c>
      <c r="E2108" s="34" t="s">
        <v>30</v>
      </c>
      <c r="F2108" s="35" t="s">
        <v>1071</v>
      </c>
      <c r="G2108" s="36"/>
      <c r="H2108" s="33">
        <v>6</v>
      </c>
      <c r="I2108" s="40">
        <f t="shared" si="64"/>
        <v>-1</v>
      </c>
      <c r="J2108" s="36"/>
      <c r="K2108" s="33">
        <v>0</v>
      </c>
      <c r="L2108" s="37" t="e">
        <f t="shared" si="65"/>
        <v>#DIV/0!</v>
      </c>
    </row>
    <row r="2109" spans="1:12" x14ac:dyDescent="0.2">
      <c r="A2109" s="34" t="s">
        <v>512</v>
      </c>
      <c r="B2109" s="34" t="s">
        <v>780</v>
      </c>
      <c r="C2109" s="34" t="s">
        <v>1163</v>
      </c>
      <c r="D2109" s="34" t="s">
        <v>21</v>
      </c>
      <c r="E2109" s="34" t="s">
        <v>20</v>
      </c>
      <c r="F2109" s="35" t="s">
        <v>1059</v>
      </c>
      <c r="G2109" s="33">
        <v>1885</v>
      </c>
      <c r="H2109" s="33">
        <v>799</v>
      </c>
      <c r="I2109" s="40">
        <f t="shared" si="64"/>
        <v>1.3591989987484356</v>
      </c>
      <c r="J2109" s="33">
        <v>0</v>
      </c>
      <c r="K2109" s="33">
        <v>0</v>
      </c>
      <c r="L2109" s="37" t="e">
        <f t="shared" si="65"/>
        <v>#DIV/0!</v>
      </c>
    </row>
    <row r="2110" spans="1:12" x14ac:dyDescent="0.2">
      <c r="A2110" s="34" t="s">
        <v>512</v>
      </c>
      <c r="B2110" s="34" t="s">
        <v>705</v>
      </c>
      <c r="C2110" s="34" t="s">
        <v>1162</v>
      </c>
      <c r="D2110" s="34" t="s">
        <v>21</v>
      </c>
      <c r="E2110" s="34" t="s">
        <v>22</v>
      </c>
      <c r="F2110" s="35" t="s">
        <v>1062</v>
      </c>
      <c r="G2110" s="33">
        <v>551</v>
      </c>
      <c r="H2110" s="33">
        <v>267</v>
      </c>
      <c r="I2110" s="40">
        <f t="shared" si="64"/>
        <v>1.0636704119850187</v>
      </c>
      <c r="J2110" s="33">
        <v>0</v>
      </c>
      <c r="K2110" s="33">
        <v>0</v>
      </c>
      <c r="L2110" s="37" t="e">
        <f t="shared" si="65"/>
        <v>#DIV/0!</v>
      </c>
    </row>
    <row r="2111" spans="1:12" x14ac:dyDescent="0.2">
      <c r="A2111" s="34" t="s">
        <v>512</v>
      </c>
      <c r="B2111" s="34" t="s">
        <v>705</v>
      </c>
      <c r="C2111" s="34" t="s">
        <v>1162</v>
      </c>
      <c r="D2111" s="34" t="s">
        <v>21</v>
      </c>
      <c r="E2111" s="34" t="s">
        <v>31</v>
      </c>
      <c r="F2111" s="35" t="s">
        <v>1068</v>
      </c>
      <c r="G2111" s="33">
        <v>5</v>
      </c>
      <c r="H2111" s="36"/>
      <c r="I2111" s="40" t="e">
        <f t="shared" si="64"/>
        <v>#DIV/0!</v>
      </c>
      <c r="J2111" s="33">
        <v>0</v>
      </c>
      <c r="K2111" s="36"/>
      <c r="L2111" s="37" t="e">
        <f t="shared" si="65"/>
        <v>#DIV/0!</v>
      </c>
    </row>
    <row r="2112" spans="1:12" x14ac:dyDescent="0.2">
      <c r="A2112" s="34" t="s">
        <v>512</v>
      </c>
      <c r="B2112" s="34" t="s">
        <v>705</v>
      </c>
      <c r="C2112" s="34" t="s">
        <v>1162</v>
      </c>
      <c r="D2112" s="34" t="s">
        <v>21</v>
      </c>
      <c r="E2112" s="34" t="s">
        <v>20</v>
      </c>
      <c r="F2112" s="35" t="s">
        <v>1059</v>
      </c>
      <c r="G2112" s="33">
        <v>787</v>
      </c>
      <c r="H2112" s="33">
        <v>273</v>
      </c>
      <c r="I2112" s="40">
        <f t="shared" si="64"/>
        <v>1.8827838827838828</v>
      </c>
      <c r="J2112" s="33">
        <v>0</v>
      </c>
      <c r="K2112" s="33">
        <v>0</v>
      </c>
      <c r="L2112" s="37" t="e">
        <f t="shared" si="65"/>
        <v>#DIV/0!</v>
      </c>
    </row>
    <row r="2113" spans="1:12" x14ac:dyDescent="0.2">
      <c r="A2113" s="34" t="s">
        <v>512</v>
      </c>
      <c r="B2113" s="34" t="s">
        <v>705</v>
      </c>
      <c r="C2113" s="34" t="s">
        <v>1162</v>
      </c>
      <c r="D2113" s="34" t="s">
        <v>21</v>
      </c>
      <c r="E2113" s="34" t="s">
        <v>24</v>
      </c>
      <c r="F2113" s="35" t="s">
        <v>1066</v>
      </c>
      <c r="G2113" s="33">
        <v>3</v>
      </c>
      <c r="H2113" s="36"/>
      <c r="I2113" s="40" t="e">
        <f t="shared" si="64"/>
        <v>#DIV/0!</v>
      </c>
      <c r="J2113" s="33">
        <v>0</v>
      </c>
      <c r="K2113" s="36"/>
      <c r="L2113" s="37" t="e">
        <f t="shared" si="65"/>
        <v>#DIV/0!</v>
      </c>
    </row>
    <row r="2114" spans="1:12" x14ac:dyDescent="0.2">
      <c r="A2114" s="34" t="s">
        <v>512</v>
      </c>
      <c r="B2114" s="34" t="s">
        <v>705</v>
      </c>
      <c r="C2114" s="34" t="s">
        <v>1162</v>
      </c>
      <c r="D2114" s="34" t="s">
        <v>21</v>
      </c>
      <c r="E2114" s="34" t="s">
        <v>23</v>
      </c>
      <c r="F2114" s="35" t="s">
        <v>1072</v>
      </c>
      <c r="G2114" s="33">
        <v>214</v>
      </c>
      <c r="H2114" s="33">
        <v>73</v>
      </c>
      <c r="I2114" s="40">
        <f t="shared" si="64"/>
        <v>1.9315068493150687</v>
      </c>
      <c r="J2114" s="33">
        <v>0</v>
      </c>
      <c r="K2114" s="33">
        <v>0</v>
      </c>
      <c r="L2114" s="37" t="e">
        <f t="shared" si="65"/>
        <v>#DIV/0!</v>
      </c>
    </row>
    <row r="2115" spans="1:12" x14ac:dyDescent="0.2">
      <c r="A2115" s="34" t="s">
        <v>512</v>
      </c>
      <c r="B2115" s="34" t="s">
        <v>705</v>
      </c>
      <c r="C2115" s="34" t="s">
        <v>1162</v>
      </c>
      <c r="D2115" s="34" t="s">
        <v>21</v>
      </c>
      <c r="E2115" s="34" t="s">
        <v>29</v>
      </c>
      <c r="F2115" s="35" t="s">
        <v>341</v>
      </c>
      <c r="G2115" s="36"/>
      <c r="H2115" s="33">
        <v>1</v>
      </c>
      <c r="I2115" s="40">
        <f t="shared" si="64"/>
        <v>-1</v>
      </c>
      <c r="J2115" s="36"/>
      <c r="K2115" s="33">
        <v>0</v>
      </c>
      <c r="L2115" s="37" t="e">
        <f t="shared" si="65"/>
        <v>#DIV/0!</v>
      </c>
    </row>
    <row r="2116" spans="1:12" x14ac:dyDescent="0.2">
      <c r="A2116" s="34" t="s">
        <v>512</v>
      </c>
      <c r="B2116" s="34" t="s">
        <v>635</v>
      </c>
      <c r="C2116" s="34" t="s">
        <v>1132</v>
      </c>
      <c r="D2116" s="34" t="s">
        <v>21</v>
      </c>
      <c r="E2116" s="34" t="s">
        <v>22</v>
      </c>
      <c r="F2116" s="35" t="s">
        <v>1062</v>
      </c>
      <c r="G2116" s="33">
        <v>15</v>
      </c>
      <c r="H2116" s="33">
        <v>5</v>
      </c>
      <c r="I2116" s="40">
        <f t="shared" si="64"/>
        <v>2</v>
      </c>
      <c r="J2116" s="33">
        <v>0</v>
      </c>
      <c r="K2116" s="33">
        <v>0</v>
      </c>
      <c r="L2116" s="37" t="e">
        <f t="shared" si="65"/>
        <v>#DIV/0!</v>
      </c>
    </row>
    <row r="2117" spans="1:12" x14ac:dyDescent="0.2">
      <c r="A2117" s="34" t="s">
        <v>512</v>
      </c>
      <c r="B2117" s="34" t="s">
        <v>635</v>
      </c>
      <c r="C2117" s="34" t="s">
        <v>1132</v>
      </c>
      <c r="D2117" s="34" t="s">
        <v>21</v>
      </c>
      <c r="E2117" s="34" t="s">
        <v>23</v>
      </c>
      <c r="F2117" s="35" t="s">
        <v>1072</v>
      </c>
      <c r="G2117" s="33">
        <v>0</v>
      </c>
      <c r="H2117" s="36"/>
      <c r="I2117" s="40" t="e">
        <f t="shared" si="64"/>
        <v>#DIV/0!</v>
      </c>
      <c r="J2117" s="33">
        <v>17</v>
      </c>
      <c r="K2117" s="36"/>
      <c r="L2117" s="37" t="e">
        <f t="shared" si="65"/>
        <v>#DIV/0!</v>
      </c>
    </row>
    <row r="2118" spans="1:12" x14ac:dyDescent="0.2">
      <c r="A2118" s="34" t="s">
        <v>512</v>
      </c>
      <c r="B2118" s="34" t="s">
        <v>635</v>
      </c>
      <c r="C2118" s="34" t="s">
        <v>1132</v>
      </c>
      <c r="D2118" s="34" t="s">
        <v>21</v>
      </c>
      <c r="E2118" s="34" t="s">
        <v>24</v>
      </c>
      <c r="F2118" s="35" t="s">
        <v>1066</v>
      </c>
      <c r="G2118" s="33">
        <v>0</v>
      </c>
      <c r="H2118" s="33">
        <v>0</v>
      </c>
      <c r="I2118" s="40" t="e">
        <f t="shared" si="64"/>
        <v>#DIV/0!</v>
      </c>
      <c r="J2118" s="33">
        <v>1</v>
      </c>
      <c r="K2118" s="33">
        <v>60</v>
      </c>
      <c r="L2118" s="37">
        <f t="shared" si="65"/>
        <v>-0.98333333333333328</v>
      </c>
    </row>
    <row r="2119" spans="1:12" x14ac:dyDescent="0.2">
      <c r="A2119" s="34" t="s">
        <v>512</v>
      </c>
      <c r="B2119" s="34" t="s">
        <v>635</v>
      </c>
      <c r="C2119" s="34" t="s">
        <v>1132</v>
      </c>
      <c r="D2119" s="34" t="s">
        <v>21</v>
      </c>
      <c r="E2119" s="34" t="s">
        <v>20</v>
      </c>
      <c r="F2119" s="35" t="s">
        <v>1059</v>
      </c>
      <c r="G2119" s="33">
        <v>554</v>
      </c>
      <c r="H2119" s="33">
        <v>93</v>
      </c>
      <c r="I2119" s="40">
        <f t="shared" si="64"/>
        <v>4.956989247311828</v>
      </c>
      <c r="J2119" s="33">
        <v>0</v>
      </c>
      <c r="K2119" s="33">
        <v>0</v>
      </c>
      <c r="L2119" s="37" t="e">
        <f t="shared" si="65"/>
        <v>#DIV/0!</v>
      </c>
    </row>
    <row r="2120" spans="1:12" x14ac:dyDescent="0.2">
      <c r="A2120" s="34" t="s">
        <v>512</v>
      </c>
      <c r="B2120" s="34" t="s">
        <v>718</v>
      </c>
      <c r="C2120" s="34" t="s">
        <v>1134</v>
      </c>
      <c r="D2120" s="34" t="s">
        <v>21</v>
      </c>
      <c r="E2120" s="34" t="s">
        <v>22</v>
      </c>
      <c r="F2120" s="35" t="s">
        <v>1062</v>
      </c>
      <c r="G2120" s="33">
        <v>4</v>
      </c>
      <c r="H2120" s="33">
        <v>3</v>
      </c>
      <c r="I2120" s="40">
        <f t="shared" si="64"/>
        <v>0.33333333333333326</v>
      </c>
      <c r="J2120" s="33">
        <v>0</v>
      </c>
      <c r="K2120" s="33">
        <v>0</v>
      </c>
      <c r="L2120" s="37" t="e">
        <f t="shared" si="65"/>
        <v>#DIV/0!</v>
      </c>
    </row>
    <row r="2121" spans="1:12" x14ac:dyDescent="0.2">
      <c r="A2121" s="34" t="s">
        <v>512</v>
      </c>
      <c r="B2121" s="34" t="s">
        <v>718</v>
      </c>
      <c r="C2121" s="34" t="s">
        <v>1134</v>
      </c>
      <c r="D2121" s="34" t="s">
        <v>21</v>
      </c>
      <c r="E2121" s="34" t="s">
        <v>20</v>
      </c>
      <c r="F2121" s="35" t="s">
        <v>1059</v>
      </c>
      <c r="G2121" s="33">
        <v>80</v>
      </c>
      <c r="H2121" s="33">
        <v>25</v>
      </c>
      <c r="I2121" s="40">
        <f t="shared" si="64"/>
        <v>2.2000000000000002</v>
      </c>
      <c r="J2121" s="33">
        <v>0</v>
      </c>
      <c r="K2121" s="33">
        <v>0</v>
      </c>
      <c r="L2121" s="37" t="e">
        <f t="shared" si="65"/>
        <v>#DIV/0!</v>
      </c>
    </row>
    <row r="2122" spans="1:12" x14ac:dyDescent="0.2">
      <c r="A2122" s="34" t="s">
        <v>512</v>
      </c>
      <c r="B2122" s="34" t="s">
        <v>718</v>
      </c>
      <c r="C2122" s="34" t="s">
        <v>1134</v>
      </c>
      <c r="D2122" s="34" t="s">
        <v>21</v>
      </c>
      <c r="E2122" s="34" t="s">
        <v>23</v>
      </c>
      <c r="F2122" s="35" t="s">
        <v>1072</v>
      </c>
      <c r="G2122" s="36"/>
      <c r="H2122" s="33">
        <v>67</v>
      </c>
      <c r="I2122" s="40">
        <f t="shared" si="64"/>
        <v>-1</v>
      </c>
      <c r="J2122" s="36"/>
      <c r="K2122" s="33">
        <v>106</v>
      </c>
      <c r="L2122" s="37">
        <f t="shared" si="65"/>
        <v>-1</v>
      </c>
    </row>
    <row r="2123" spans="1:12" x14ac:dyDescent="0.2">
      <c r="A2123" s="34" t="s">
        <v>512</v>
      </c>
      <c r="B2123" s="34" t="s">
        <v>791</v>
      </c>
      <c r="C2123" s="34" t="s">
        <v>1150</v>
      </c>
      <c r="D2123" s="34" t="s">
        <v>21</v>
      </c>
      <c r="E2123" s="34" t="s">
        <v>31</v>
      </c>
      <c r="F2123" s="35" t="s">
        <v>1068</v>
      </c>
      <c r="G2123" s="33">
        <v>2</v>
      </c>
      <c r="H2123" s="36"/>
      <c r="I2123" s="40" t="e">
        <f t="shared" si="64"/>
        <v>#DIV/0!</v>
      </c>
      <c r="J2123" s="33">
        <v>0</v>
      </c>
      <c r="K2123" s="36"/>
      <c r="L2123" s="37" t="e">
        <f t="shared" si="65"/>
        <v>#DIV/0!</v>
      </c>
    </row>
    <row r="2124" spans="1:12" x14ac:dyDescent="0.2">
      <c r="A2124" s="34" t="s">
        <v>512</v>
      </c>
      <c r="B2124" s="34" t="s">
        <v>791</v>
      </c>
      <c r="C2124" s="34" t="s">
        <v>1150</v>
      </c>
      <c r="D2124" s="34" t="s">
        <v>21</v>
      </c>
      <c r="E2124" s="34" t="s">
        <v>22</v>
      </c>
      <c r="F2124" s="35" t="s">
        <v>1062</v>
      </c>
      <c r="G2124" s="33">
        <v>33</v>
      </c>
      <c r="H2124" s="36"/>
      <c r="I2124" s="40" t="e">
        <f t="shared" ref="I2124:I2187" si="66">G2124/H2124-1</f>
        <v>#DIV/0!</v>
      </c>
      <c r="J2124" s="33">
        <v>0</v>
      </c>
      <c r="K2124" s="36"/>
      <c r="L2124" s="37" t="e">
        <f t="shared" ref="L2124:L2187" si="67">J2124/K2124-1</f>
        <v>#DIV/0!</v>
      </c>
    </row>
    <row r="2125" spans="1:12" x14ac:dyDescent="0.2">
      <c r="A2125" s="34" t="s">
        <v>512</v>
      </c>
      <c r="B2125" s="34" t="s">
        <v>791</v>
      </c>
      <c r="C2125" s="34" t="s">
        <v>1150</v>
      </c>
      <c r="D2125" s="34" t="s">
        <v>21</v>
      </c>
      <c r="E2125" s="34" t="s">
        <v>20</v>
      </c>
      <c r="F2125" s="35" t="s">
        <v>1059</v>
      </c>
      <c r="G2125" s="33">
        <v>348</v>
      </c>
      <c r="H2125" s="33">
        <v>138</v>
      </c>
      <c r="I2125" s="40">
        <f t="shared" si="66"/>
        <v>1.5217391304347827</v>
      </c>
      <c r="J2125" s="33">
        <v>0</v>
      </c>
      <c r="K2125" s="33">
        <v>0</v>
      </c>
      <c r="L2125" s="37" t="e">
        <f t="shared" si="67"/>
        <v>#DIV/0!</v>
      </c>
    </row>
    <row r="2126" spans="1:12" x14ac:dyDescent="0.2">
      <c r="A2126" s="34" t="s">
        <v>512</v>
      </c>
      <c r="B2126" s="34" t="s">
        <v>791</v>
      </c>
      <c r="C2126" s="34" t="s">
        <v>1150</v>
      </c>
      <c r="D2126" s="34" t="s">
        <v>21</v>
      </c>
      <c r="E2126" s="34" t="s">
        <v>24</v>
      </c>
      <c r="F2126" s="35" t="s">
        <v>1066</v>
      </c>
      <c r="G2126" s="33">
        <v>5</v>
      </c>
      <c r="H2126" s="36"/>
      <c r="I2126" s="40" t="e">
        <f t="shared" si="66"/>
        <v>#DIV/0!</v>
      </c>
      <c r="J2126" s="33">
        <v>0</v>
      </c>
      <c r="K2126" s="36"/>
      <c r="L2126" s="37" t="e">
        <f t="shared" si="67"/>
        <v>#DIV/0!</v>
      </c>
    </row>
    <row r="2127" spans="1:12" x14ac:dyDescent="0.2">
      <c r="A2127" s="34" t="s">
        <v>512</v>
      </c>
      <c r="B2127" s="34" t="s">
        <v>791</v>
      </c>
      <c r="C2127" s="34" t="s">
        <v>1150</v>
      </c>
      <c r="D2127" s="34" t="s">
        <v>21</v>
      </c>
      <c r="E2127" s="34" t="s">
        <v>23</v>
      </c>
      <c r="F2127" s="35" t="s">
        <v>1072</v>
      </c>
      <c r="G2127" s="33">
        <v>11</v>
      </c>
      <c r="H2127" s="36"/>
      <c r="I2127" s="40" t="e">
        <f t="shared" si="66"/>
        <v>#DIV/0!</v>
      </c>
      <c r="J2127" s="33">
        <v>0</v>
      </c>
      <c r="K2127" s="36"/>
      <c r="L2127" s="37" t="e">
        <f t="shared" si="67"/>
        <v>#DIV/0!</v>
      </c>
    </row>
    <row r="2128" spans="1:12" x14ac:dyDescent="0.2">
      <c r="A2128" s="34" t="s">
        <v>512</v>
      </c>
      <c r="B2128" s="34" t="s">
        <v>999</v>
      </c>
      <c r="C2128" s="34" t="s">
        <v>1139</v>
      </c>
      <c r="D2128" s="34" t="s">
        <v>21</v>
      </c>
      <c r="E2128" s="34" t="s">
        <v>22</v>
      </c>
      <c r="F2128" s="35" t="s">
        <v>1062</v>
      </c>
      <c r="G2128" s="33">
        <v>16</v>
      </c>
      <c r="H2128" s="33">
        <v>29</v>
      </c>
      <c r="I2128" s="40">
        <f t="shared" si="66"/>
        <v>-0.44827586206896552</v>
      </c>
      <c r="J2128" s="33">
        <v>0</v>
      </c>
      <c r="K2128" s="33">
        <v>0</v>
      </c>
      <c r="L2128" s="37" t="e">
        <f t="shared" si="67"/>
        <v>#DIV/0!</v>
      </c>
    </row>
    <row r="2129" spans="1:12" x14ac:dyDescent="0.2">
      <c r="A2129" s="34" t="s">
        <v>512</v>
      </c>
      <c r="B2129" s="34" t="s">
        <v>999</v>
      </c>
      <c r="C2129" s="34" t="s">
        <v>1139</v>
      </c>
      <c r="D2129" s="34" t="s">
        <v>21</v>
      </c>
      <c r="E2129" s="34" t="s">
        <v>20</v>
      </c>
      <c r="F2129" s="35" t="s">
        <v>1059</v>
      </c>
      <c r="G2129" s="33">
        <v>51</v>
      </c>
      <c r="H2129" s="33">
        <v>16</v>
      </c>
      <c r="I2129" s="40">
        <f t="shared" si="66"/>
        <v>2.1875</v>
      </c>
      <c r="J2129" s="33">
        <v>0</v>
      </c>
      <c r="K2129" s="33">
        <v>0</v>
      </c>
      <c r="L2129" s="37" t="e">
        <f t="shared" si="67"/>
        <v>#DIV/0!</v>
      </c>
    </row>
    <row r="2130" spans="1:12" x14ac:dyDescent="0.2">
      <c r="A2130" s="34" t="s">
        <v>512</v>
      </c>
      <c r="B2130" s="34" t="s">
        <v>811</v>
      </c>
      <c r="C2130" s="34" t="s">
        <v>1143</v>
      </c>
      <c r="D2130" s="34" t="s">
        <v>21</v>
      </c>
      <c r="E2130" s="34" t="s">
        <v>24</v>
      </c>
      <c r="F2130" s="35" t="s">
        <v>1066</v>
      </c>
      <c r="G2130" s="33">
        <v>4</v>
      </c>
      <c r="H2130" s="36"/>
      <c r="I2130" s="40" t="e">
        <f t="shared" si="66"/>
        <v>#DIV/0!</v>
      </c>
      <c r="J2130" s="33">
        <v>0</v>
      </c>
      <c r="K2130" s="36"/>
      <c r="L2130" s="37" t="e">
        <f t="shared" si="67"/>
        <v>#DIV/0!</v>
      </c>
    </row>
    <row r="2131" spans="1:12" x14ac:dyDescent="0.2">
      <c r="A2131" s="34" t="s">
        <v>512</v>
      </c>
      <c r="B2131" s="34" t="s">
        <v>811</v>
      </c>
      <c r="C2131" s="34" t="s">
        <v>1143</v>
      </c>
      <c r="D2131" s="34" t="s">
        <v>21</v>
      </c>
      <c r="E2131" s="34" t="s">
        <v>23</v>
      </c>
      <c r="F2131" s="35" t="s">
        <v>1072</v>
      </c>
      <c r="G2131" s="33">
        <v>60</v>
      </c>
      <c r="H2131" s="33">
        <v>33</v>
      </c>
      <c r="I2131" s="40">
        <f t="shared" si="66"/>
        <v>0.81818181818181812</v>
      </c>
      <c r="J2131" s="33">
        <v>0</v>
      </c>
      <c r="K2131" s="33">
        <v>0</v>
      </c>
      <c r="L2131" s="37" t="e">
        <f t="shared" si="67"/>
        <v>#DIV/0!</v>
      </c>
    </row>
    <row r="2132" spans="1:12" x14ac:dyDescent="0.2">
      <c r="A2132" s="34" t="s">
        <v>512</v>
      </c>
      <c r="B2132" s="34" t="s">
        <v>811</v>
      </c>
      <c r="C2132" s="34" t="s">
        <v>1143</v>
      </c>
      <c r="D2132" s="34" t="s">
        <v>21</v>
      </c>
      <c r="E2132" s="34" t="s">
        <v>22</v>
      </c>
      <c r="F2132" s="35" t="s">
        <v>1062</v>
      </c>
      <c r="G2132" s="33">
        <v>447</v>
      </c>
      <c r="H2132" s="33">
        <v>259</v>
      </c>
      <c r="I2132" s="40">
        <f t="shared" si="66"/>
        <v>0.72586872586872597</v>
      </c>
      <c r="J2132" s="33">
        <v>0</v>
      </c>
      <c r="K2132" s="33">
        <v>0</v>
      </c>
      <c r="L2132" s="37" t="e">
        <f t="shared" si="67"/>
        <v>#DIV/0!</v>
      </c>
    </row>
    <row r="2133" spans="1:12" x14ac:dyDescent="0.2">
      <c r="A2133" s="34" t="s">
        <v>512</v>
      </c>
      <c r="B2133" s="34" t="s">
        <v>811</v>
      </c>
      <c r="C2133" s="34" t="s">
        <v>1143</v>
      </c>
      <c r="D2133" s="34" t="s">
        <v>21</v>
      </c>
      <c r="E2133" s="34" t="s">
        <v>20</v>
      </c>
      <c r="F2133" s="35" t="s">
        <v>1059</v>
      </c>
      <c r="G2133" s="33">
        <v>1325</v>
      </c>
      <c r="H2133" s="33">
        <v>580</v>
      </c>
      <c r="I2133" s="40">
        <f t="shared" si="66"/>
        <v>1.2844827586206895</v>
      </c>
      <c r="J2133" s="33">
        <v>0</v>
      </c>
      <c r="K2133" s="33">
        <v>0</v>
      </c>
      <c r="L2133" s="37" t="e">
        <f t="shared" si="67"/>
        <v>#DIV/0!</v>
      </c>
    </row>
    <row r="2134" spans="1:12" x14ac:dyDescent="0.2">
      <c r="A2134" s="34" t="s">
        <v>512</v>
      </c>
      <c r="B2134" s="34" t="s">
        <v>811</v>
      </c>
      <c r="C2134" s="34" t="s">
        <v>1143</v>
      </c>
      <c r="D2134" s="34" t="s">
        <v>21</v>
      </c>
      <c r="E2134" s="34" t="s">
        <v>30</v>
      </c>
      <c r="F2134" s="35" t="s">
        <v>1071</v>
      </c>
      <c r="G2134" s="33">
        <v>6</v>
      </c>
      <c r="H2134" s="36"/>
      <c r="I2134" s="40" t="e">
        <f t="shared" si="66"/>
        <v>#DIV/0!</v>
      </c>
      <c r="J2134" s="33">
        <v>0</v>
      </c>
      <c r="K2134" s="36"/>
      <c r="L2134" s="37" t="e">
        <f t="shared" si="67"/>
        <v>#DIV/0!</v>
      </c>
    </row>
    <row r="2135" spans="1:12" x14ac:dyDescent="0.2">
      <c r="A2135" s="34" t="s">
        <v>512</v>
      </c>
      <c r="B2135" s="34" t="s">
        <v>692</v>
      </c>
      <c r="C2135" s="34" t="s">
        <v>346</v>
      </c>
      <c r="D2135" s="34" t="s">
        <v>21</v>
      </c>
      <c r="E2135" s="34" t="s">
        <v>24</v>
      </c>
      <c r="F2135" s="35" t="s">
        <v>1066</v>
      </c>
      <c r="G2135" s="33">
        <v>0</v>
      </c>
      <c r="H2135" s="36"/>
      <c r="I2135" s="40" t="e">
        <f t="shared" si="66"/>
        <v>#DIV/0!</v>
      </c>
      <c r="J2135" s="33">
        <v>848</v>
      </c>
      <c r="K2135" s="36"/>
      <c r="L2135" s="37" t="e">
        <f t="shared" si="67"/>
        <v>#DIV/0!</v>
      </c>
    </row>
    <row r="2136" spans="1:12" x14ac:dyDescent="0.2">
      <c r="A2136" s="34" t="s">
        <v>512</v>
      </c>
      <c r="B2136" s="34" t="s">
        <v>692</v>
      </c>
      <c r="C2136" s="34" t="s">
        <v>346</v>
      </c>
      <c r="D2136" s="34" t="s">
        <v>21</v>
      </c>
      <c r="E2136" s="34" t="s">
        <v>29</v>
      </c>
      <c r="F2136" s="35" t="s">
        <v>341</v>
      </c>
      <c r="G2136" s="33">
        <v>8</v>
      </c>
      <c r="H2136" s="33">
        <v>2</v>
      </c>
      <c r="I2136" s="40">
        <f t="shared" si="66"/>
        <v>3</v>
      </c>
      <c r="J2136" s="33">
        <v>0</v>
      </c>
      <c r="K2136" s="33">
        <v>0</v>
      </c>
      <c r="L2136" s="37" t="e">
        <f t="shared" si="67"/>
        <v>#DIV/0!</v>
      </c>
    </row>
    <row r="2137" spans="1:12" x14ac:dyDescent="0.2">
      <c r="A2137" s="34" t="s">
        <v>512</v>
      </c>
      <c r="B2137" s="34" t="s">
        <v>692</v>
      </c>
      <c r="C2137" s="34" t="s">
        <v>346</v>
      </c>
      <c r="D2137" s="34" t="s">
        <v>21</v>
      </c>
      <c r="E2137" s="34" t="s">
        <v>22</v>
      </c>
      <c r="F2137" s="35" t="s">
        <v>1062</v>
      </c>
      <c r="G2137" s="33">
        <v>444</v>
      </c>
      <c r="H2137" s="33">
        <v>290</v>
      </c>
      <c r="I2137" s="40">
        <f t="shared" si="66"/>
        <v>0.53103448275862064</v>
      </c>
      <c r="J2137" s="33">
        <v>0</v>
      </c>
      <c r="K2137" s="33">
        <v>0</v>
      </c>
      <c r="L2137" s="37" t="e">
        <f t="shared" si="67"/>
        <v>#DIV/0!</v>
      </c>
    </row>
    <row r="2138" spans="1:12" x14ac:dyDescent="0.2">
      <c r="A2138" s="34" t="s">
        <v>512</v>
      </c>
      <c r="B2138" s="34" t="s">
        <v>692</v>
      </c>
      <c r="C2138" s="34" t="s">
        <v>346</v>
      </c>
      <c r="D2138" s="34" t="s">
        <v>21</v>
      </c>
      <c r="E2138" s="34" t="s">
        <v>20</v>
      </c>
      <c r="F2138" s="35" t="s">
        <v>1059</v>
      </c>
      <c r="G2138" s="33">
        <v>996</v>
      </c>
      <c r="H2138" s="33">
        <v>378</v>
      </c>
      <c r="I2138" s="40">
        <f t="shared" si="66"/>
        <v>1.6349206349206349</v>
      </c>
      <c r="J2138" s="33">
        <v>0</v>
      </c>
      <c r="K2138" s="33">
        <v>0</v>
      </c>
      <c r="L2138" s="37" t="e">
        <f t="shared" si="67"/>
        <v>#DIV/0!</v>
      </c>
    </row>
    <row r="2139" spans="1:12" x14ac:dyDescent="0.2">
      <c r="A2139" s="34" t="s">
        <v>512</v>
      </c>
      <c r="B2139" s="34" t="s">
        <v>692</v>
      </c>
      <c r="C2139" s="34" t="s">
        <v>346</v>
      </c>
      <c r="D2139" s="34" t="s">
        <v>21</v>
      </c>
      <c r="E2139" s="34" t="s">
        <v>23</v>
      </c>
      <c r="F2139" s="35" t="s">
        <v>1072</v>
      </c>
      <c r="G2139" s="33">
        <v>26</v>
      </c>
      <c r="H2139" s="33">
        <v>15</v>
      </c>
      <c r="I2139" s="40">
        <f t="shared" si="66"/>
        <v>0.73333333333333339</v>
      </c>
      <c r="J2139" s="33">
        <v>7411</v>
      </c>
      <c r="K2139" s="33">
        <v>2254</v>
      </c>
      <c r="L2139" s="37">
        <f t="shared" si="67"/>
        <v>2.2879325643300801</v>
      </c>
    </row>
    <row r="2140" spans="1:12" x14ac:dyDescent="0.2">
      <c r="A2140" s="34" t="s">
        <v>512</v>
      </c>
      <c r="B2140" s="34" t="s">
        <v>731</v>
      </c>
      <c r="C2140" s="34" t="s">
        <v>1164</v>
      </c>
      <c r="D2140" s="34" t="s">
        <v>21</v>
      </c>
      <c r="E2140" s="34" t="s">
        <v>23</v>
      </c>
      <c r="F2140" s="35" t="s">
        <v>1072</v>
      </c>
      <c r="G2140" s="33">
        <v>4</v>
      </c>
      <c r="H2140" s="33">
        <v>6</v>
      </c>
      <c r="I2140" s="40">
        <f t="shared" si="66"/>
        <v>-0.33333333333333337</v>
      </c>
      <c r="J2140" s="33">
        <v>0</v>
      </c>
      <c r="K2140" s="33">
        <v>0</v>
      </c>
      <c r="L2140" s="37" t="e">
        <f t="shared" si="67"/>
        <v>#DIV/0!</v>
      </c>
    </row>
    <row r="2141" spans="1:12" x14ac:dyDescent="0.2">
      <c r="A2141" s="34" t="s">
        <v>512</v>
      </c>
      <c r="B2141" s="34" t="s">
        <v>731</v>
      </c>
      <c r="C2141" s="34" t="s">
        <v>1164</v>
      </c>
      <c r="D2141" s="34" t="s">
        <v>21</v>
      </c>
      <c r="E2141" s="34" t="s">
        <v>24</v>
      </c>
      <c r="F2141" s="35" t="s">
        <v>1066</v>
      </c>
      <c r="G2141" s="33">
        <v>1</v>
      </c>
      <c r="H2141" s="36"/>
      <c r="I2141" s="40" t="e">
        <f t="shared" si="66"/>
        <v>#DIV/0!</v>
      </c>
      <c r="J2141" s="33">
        <v>0</v>
      </c>
      <c r="K2141" s="36"/>
      <c r="L2141" s="37" t="e">
        <f t="shared" si="67"/>
        <v>#DIV/0!</v>
      </c>
    </row>
    <row r="2142" spans="1:12" x14ac:dyDescent="0.2">
      <c r="A2142" s="34" t="s">
        <v>512</v>
      </c>
      <c r="B2142" s="34" t="s">
        <v>731</v>
      </c>
      <c r="C2142" s="34" t="s">
        <v>1164</v>
      </c>
      <c r="D2142" s="34" t="s">
        <v>21</v>
      </c>
      <c r="E2142" s="34" t="s">
        <v>20</v>
      </c>
      <c r="F2142" s="35" t="s">
        <v>1059</v>
      </c>
      <c r="G2142" s="33">
        <v>677</v>
      </c>
      <c r="H2142" s="33">
        <v>94</v>
      </c>
      <c r="I2142" s="40">
        <f t="shared" si="66"/>
        <v>6.2021276595744679</v>
      </c>
      <c r="J2142" s="33">
        <v>0</v>
      </c>
      <c r="K2142" s="33">
        <v>0</v>
      </c>
      <c r="L2142" s="37" t="e">
        <f t="shared" si="67"/>
        <v>#DIV/0!</v>
      </c>
    </row>
    <row r="2143" spans="1:12" x14ac:dyDescent="0.2">
      <c r="A2143" s="34" t="s">
        <v>512</v>
      </c>
      <c r="B2143" s="34" t="s">
        <v>731</v>
      </c>
      <c r="C2143" s="34" t="s">
        <v>1164</v>
      </c>
      <c r="D2143" s="34" t="s">
        <v>21</v>
      </c>
      <c r="E2143" s="34" t="s">
        <v>22</v>
      </c>
      <c r="F2143" s="35" t="s">
        <v>1062</v>
      </c>
      <c r="G2143" s="33">
        <v>151</v>
      </c>
      <c r="H2143" s="33">
        <v>55</v>
      </c>
      <c r="I2143" s="40">
        <f t="shared" si="66"/>
        <v>1.7454545454545456</v>
      </c>
      <c r="J2143" s="33">
        <v>0</v>
      </c>
      <c r="K2143" s="33">
        <v>0</v>
      </c>
      <c r="L2143" s="37" t="e">
        <f t="shared" si="67"/>
        <v>#DIV/0!</v>
      </c>
    </row>
    <row r="2144" spans="1:12" x14ac:dyDescent="0.2">
      <c r="A2144" s="34" t="s">
        <v>512</v>
      </c>
      <c r="B2144" s="34" t="s">
        <v>846</v>
      </c>
      <c r="C2144" s="34" t="s">
        <v>1109</v>
      </c>
      <c r="D2144" s="34" t="s">
        <v>21</v>
      </c>
      <c r="E2144" s="34" t="s">
        <v>24</v>
      </c>
      <c r="F2144" s="35" t="s">
        <v>1066</v>
      </c>
      <c r="G2144" s="33">
        <v>4</v>
      </c>
      <c r="H2144" s="36"/>
      <c r="I2144" s="40" t="e">
        <f t="shared" si="66"/>
        <v>#DIV/0!</v>
      </c>
      <c r="J2144" s="33">
        <v>0</v>
      </c>
      <c r="K2144" s="36"/>
      <c r="L2144" s="37" t="e">
        <f t="shared" si="67"/>
        <v>#DIV/0!</v>
      </c>
    </row>
    <row r="2145" spans="1:12" x14ac:dyDescent="0.2">
      <c r="A2145" s="34" t="s">
        <v>512</v>
      </c>
      <c r="B2145" s="34" t="s">
        <v>846</v>
      </c>
      <c r="C2145" s="34" t="s">
        <v>1109</v>
      </c>
      <c r="D2145" s="34" t="s">
        <v>21</v>
      </c>
      <c r="E2145" s="34" t="s">
        <v>22</v>
      </c>
      <c r="F2145" s="35" t="s">
        <v>1062</v>
      </c>
      <c r="G2145" s="33">
        <v>1071</v>
      </c>
      <c r="H2145" s="33">
        <v>374</v>
      </c>
      <c r="I2145" s="40">
        <f t="shared" si="66"/>
        <v>1.8636363636363638</v>
      </c>
      <c r="J2145" s="33">
        <v>0</v>
      </c>
      <c r="K2145" s="33">
        <v>0</v>
      </c>
      <c r="L2145" s="37" t="e">
        <f t="shared" si="67"/>
        <v>#DIV/0!</v>
      </c>
    </row>
    <row r="2146" spans="1:12" x14ac:dyDescent="0.2">
      <c r="A2146" s="34" t="s">
        <v>512</v>
      </c>
      <c r="B2146" s="34" t="s">
        <v>846</v>
      </c>
      <c r="C2146" s="34" t="s">
        <v>1109</v>
      </c>
      <c r="D2146" s="34" t="s">
        <v>21</v>
      </c>
      <c r="E2146" s="34" t="s">
        <v>20</v>
      </c>
      <c r="F2146" s="35" t="s">
        <v>1059</v>
      </c>
      <c r="G2146" s="33">
        <v>6136</v>
      </c>
      <c r="H2146" s="33">
        <v>442</v>
      </c>
      <c r="I2146" s="40">
        <f t="shared" si="66"/>
        <v>12.882352941176471</v>
      </c>
      <c r="J2146" s="33">
        <v>0</v>
      </c>
      <c r="K2146" s="33">
        <v>0</v>
      </c>
      <c r="L2146" s="37" t="e">
        <f t="shared" si="67"/>
        <v>#DIV/0!</v>
      </c>
    </row>
    <row r="2147" spans="1:12" x14ac:dyDescent="0.2">
      <c r="A2147" s="34" t="s">
        <v>512</v>
      </c>
      <c r="B2147" s="34" t="s">
        <v>846</v>
      </c>
      <c r="C2147" s="34" t="s">
        <v>1109</v>
      </c>
      <c r="D2147" s="34" t="s">
        <v>21</v>
      </c>
      <c r="E2147" s="34" t="s">
        <v>23</v>
      </c>
      <c r="F2147" s="35" t="s">
        <v>1072</v>
      </c>
      <c r="G2147" s="33">
        <v>120</v>
      </c>
      <c r="H2147" s="33">
        <v>4</v>
      </c>
      <c r="I2147" s="40">
        <f t="shared" si="66"/>
        <v>29</v>
      </c>
      <c r="J2147" s="33">
        <v>0</v>
      </c>
      <c r="K2147" s="36"/>
      <c r="L2147" s="37" t="e">
        <f t="shared" si="67"/>
        <v>#DIV/0!</v>
      </c>
    </row>
    <row r="2148" spans="1:12" x14ac:dyDescent="0.2">
      <c r="A2148" s="34" t="s">
        <v>512</v>
      </c>
      <c r="B2148" s="34" t="s">
        <v>652</v>
      </c>
      <c r="C2148" s="34" t="s">
        <v>1171</v>
      </c>
      <c r="D2148" s="34" t="s">
        <v>21</v>
      </c>
      <c r="E2148" s="34" t="s">
        <v>20</v>
      </c>
      <c r="F2148" s="35" t="s">
        <v>1059</v>
      </c>
      <c r="G2148" s="33">
        <v>1</v>
      </c>
      <c r="H2148" s="36"/>
      <c r="I2148" s="40" t="e">
        <f t="shared" si="66"/>
        <v>#DIV/0!</v>
      </c>
      <c r="J2148" s="33">
        <v>50</v>
      </c>
      <c r="K2148" s="36"/>
      <c r="L2148" s="37" t="e">
        <f t="shared" si="67"/>
        <v>#DIV/0!</v>
      </c>
    </row>
    <row r="2149" spans="1:12" x14ac:dyDescent="0.2">
      <c r="A2149" s="34" t="s">
        <v>512</v>
      </c>
      <c r="B2149" s="34" t="s">
        <v>652</v>
      </c>
      <c r="C2149" s="34" t="s">
        <v>1171</v>
      </c>
      <c r="D2149" s="34" t="s">
        <v>21</v>
      </c>
      <c r="E2149" s="34" t="s">
        <v>23</v>
      </c>
      <c r="F2149" s="35" t="s">
        <v>1072</v>
      </c>
      <c r="G2149" s="33">
        <v>4</v>
      </c>
      <c r="H2149" s="33">
        <v>4</v>
      </c>
      <c r="I2149" s="40">
        <f t="shared" si="66"/>
        <v>0</v>
      </c>
      <c r="J2149" s="33">
        <v>0</v>
      </c>
      <c r="K2149" s="33">
        <v>0</v>
      </c>
      <c r="L2149" s="37" t="e">
        <f t="shared" si="67"/>
        <v>#DIV/0!</v>
      </c>
    </row>
    <row r="2150" spans="1:12" x14ac:dyDescent="0.2">
      <c r="A2150" s="34" t="s">
        <v>512</v>
      </c>
      <c r="B2150" s="34" t="s">
        <v>652</v>
      </c>
      <c r="C2150" s="34" t="s">
        <v>1171</v>
      </c>
      <c r="D2150" s="34" t="s">
        <v>21</v>
      </c>
      <c r="E2150" s="34" t="s">
        <v>1564</v>
      </c>
      <c r="F2150" s="35" t="s">
        <v>1565</v>
      </c>
      <c r="G2150" s="33">
        <v>0</v>
      </c>
      <c r="H2150" s="36"/>
      <c r="I2150" s="40" t="e">
        <f t="shared" si="66"/>
        <v>#DIV/0!</v>
      </c>
      <c r="J2150" s="33">
        <v>50</v>
      </c>
      <c r="K2150" s="36"/>
      <c r="L2150" s="37" t="e">
        <f t="shared" si="67"/>
        <v>#DIV/0!</v>
      </c>
    </row>
    <row r="2151" spans="1:12" x14ac:dyDescent="0.2">
      <c r="A2151" s="34" t="s">
        <v>512</v>
      </c>
      <c r="B2151" s="34" t="s">
        <v>652</v>
      </c>
      <c r="C2151" s="34" t="s">
        <v>1171</v>
      </c>
      <c r="D2151" s="34" t="s">
        <v>21</v>
      </c>
      <c r="E2151" s="34" t="s">
        <v>22</v>
      </c>
      <c r="F2151" s="35" t="s">
        <v>1062</v>
      </c>
      <c r="G2151" s="33">
        <v>8</v>
      </c>
      <c r="H2151" s="36"/>
      <c r="I2151" s="40" t="e">
        <f t="shared" si="66"/>
        <v>#DIV/0!</v>
      </c>
      <c r="J2151" s="33">
        <v>200</v>
      </c>
      <c r="K2151" s="36"/>
      <c r="L2151" s="37" t="e">
        <f t="shared" si="67"/>
        <v>#DIV/0!</v>
      </c>
    </row>
    <row r="2152" spans="1:12" x14ac:dyDescent="0.2">
      <c r="A2152" s="34" t="s">
        <v>512</v>
      </c>
      <c r="B2152" s="34" t="s">
        <v>682</v>
      </c>
      <c r="C2152" s="34" t="s">
        <v>1155</v>
      </c>
      <c r="D2152" s="34" t="s">
        <v>21</v>
      </c>
      <c r="E2152" s="34" t="s">
        <v>22</v>
      </c>
      <c r="F2152" s="35" t="s">
        <v>1062</v>
      </c>
      <c r="G2152" s="33">
        <v>2</v>
      </c>
      <c r="H2152" s="36"/>
      <c r="I2152" s="40" t="e">
        <f t="shared" si="66"/>
        <v>#DIV/0!</v>
      </c>
      <c r="J2152" s="33">
        <v>0</v>
      </c>
      <c r="K2152" s="36"/>
      <c r="L2152" s="37" t="e">
        <f t="shared" si="67"/>
        <v>#DIV/0!</v>
      </c>
    </row>
    <row r="2153" spans="1:12" x14ac:dyDescent="0.2">
      <c r="A2153" s="34" t="s">
        <v>512</v>
      </c>
      <c r="B2153" s="34" t="s">
        <v>682</v>
      </c>
      <c r="C2153" s="34" t="s">
        <v>1155</v>
      </c>
      <c r="D2153" s="34" t="s">
        <v>21</v>
      </c>
      <c r="E2153" s="34" t="s">
        <v>20</v>
      </c>
      <c r="F2153" s="35" t="s">
        <v>1059</v>
      </c>
      <c r="G2153" s="33">
        <v>47</v>
      </c>
      <c r="H2153" s="33">
        <v>14</v>
      </c>
      <c r="I2153" s="40">
        <f t="shared" si="66"/>
        <v>2.3571428571428572</v>
      </c>
      <c r="J2153" s="33">
        <v>0</v>
      </c>
      <c r="K2153" s="33">
        <v>0</v>
      </c>
      <c r="L2153" s="37" t="e">
        <f t="shared" si="67"/>
        <v>#DIV/0!</v>
      </c>
    </row>
    <row r="2154" spans="1:12" x14ac:dyDescent="0.2">
      <c r="A2154" s="34" t="s">
        <v>512</v>
      </c>
      <c r="B2154" s="34" t="s">
        <v>925</v>
      </c>
      <c r="C2154" s="34" t="s">
        <v>1095</v>
      </c>
      <c r="D2154" s="34" t="s">
        <v>21</v>
      </c>
      <c r="E2154" s="34" t="s">
        <v>22</v>
      </c>
      <c r="F2154" s="35" t="s">
        <v>1062</v>
      </c>
      <c r="G2154" s="33">
        <v>7613</v>
      </c>
      <c r="H2154" s="33">
        <v>3206</v>
      </c>
      <c r="I2154" s="40">
        <f t="shared" si="66"/>
        <v>1.3746101060511542</v>
      </c>
      <c r="J2154" s="33">
        <v>0</v>
      </c>
      <c r="K2154" s="33">
        <v>0</v>
      </c>
      <c r="L2154" s="37" t="e">
        <f t="shared" si="67"/>
        <v>#DIV/0!</v>
      </c>
    </row>
    <row r="2155" spans="1:12" x14ac:dyDescent="0.2">
      <c r="A2155" s="34" t="s">
        <v>512</v>
      </c>
      <c r="B2155" s="34" t="s">
        <v>925</v>
      </c>
      <c r="C2155" s="34" t="s">
        <v>1095</v>
      </c>
      <c r="D2155" s="34" t="s">
        <v>21</v>
      </c>
      <c r="E2155" s="34" t="s">
        <v>29</v>
      </c>
      <c r="F2155" s="35" t="s">
        <v>341</v>
      </c>
      <c r="G2155" s="33">
        <v>1772</v>
      </c>
      <c r="H2155" s="33">
        <v>659</v>
      </c>
      <c r="I2155" s="40">
        <f t="shared" si="66"/>
        <v>1.6889226100151746</v>
      </c>
      <c r="J2155" s="33">
        <v>0</v>
      </c>
      <c r="K2155" s="33">
        <v>0</v>
      </c>
      <c r="L2155" s="37" t="e">
        <f t="shared" si="67"/>
        <v>#DIV/0!</v>
      </c>
    </row>
    <row r="2156" spans="1:12" x14ac:dyDescent="0.2">
      <c r="A2156" s="34" t="s">
        <v>512</v>
      </c>
      <c r="B2156" s="34" t="s">
        <v>925</v>
      </c>
      <c r="C2156" s="34" t="s">
        <v>1095</v>
      </c>
      <c r="D2156" s="34" t="s">
        <v>21</v>
      </c>
      <c r="E2156" s="34" t="s">
        <v>23</v>
      </c>
      <c r="F2156" s="35" t="s">
        <v>1072</v>
      </c>
      <c r="G2156" s="33">
        <v>7507</v>
      </c>
      <c r="H2156" s="33">
        <v>3262</v>
      </c>
      <c r="I2156" s="40">
        <f t="shared" si="66"/>
        <v>1.3013488657265482</v>
      </c>
      <c r="J2156" s="33">
        <v>4179</v>
      </c>
      <c r="K2156" s="33">
        <v>850</v>
      </c>
      <c r="L2156" s="37">
        <f t="shared" si="67"/>
        <v>3.9164705882352937</v>
      </c>
    </row>
    <row r="2157" spans="1:12" x14ac:dyDescent="0.2">
      <c r="A2157" s="34" t="s">
        <v>512</v>
      </c>
      <c r="B2157" s="34" t="s">
        <v>925</v>
      </c>
      <c r="C2157" s="34" t="s">
        <v>1095</v>
      </c>
      <c r="D2157" s="34" t="s">
        <v>21</v>
      </c>
      <c r="E2157" s="34" t="s">
        <v>24</v>
      </c>
      <c r="F2157" s="35" t="s">
        <v>1066</v>
      </c>
      <c r="G2157" s="33">
        <v>4320</v>
      </c>
      <c r="H2157" s="33">
        <v>1538</v>
      </c>
      <c r="I2157" s="40">
        <f t="shared" si="66"/>
        <v>1.8088426527958386</v>
      </c>
      <c r="J2157" s="33">
        <v>420</v>
      </c>
      <c r="K2157" s="33">
        <v>0</v>
      </c>
      <c r="L2157" s="37" t="e">
        <f t="shared" si="67"/>
        <v>#DIV/0!</v>
      </c>
    </row>
    <row r="2158" spans="1:12" x14ac:dyDescent="0.2">
      <c r="A2158" s="34" t="s">
        <v>512</v>
      </c>
      <c r="B2158" s="34" t="s">
        <v>925</v>
      </c>
      <c r="C2158" s="34" t="s">
        <v>1095</v>
      </c>
      <c r="D2158" s="34" t="s">
        <v>21</v>
      </c>
      <c r="E2158" s="34" t="s">
        <v>39</v>
      </c>
      <c r="F2158" s="35" t="s">
        <v>1067</v>
      </c>
      <c r="G2158" s="36"/>
      <c r="H2158" s="33">
        <v>189</v>
      </c>
      <c r="I2158" s="40">
        <f t="shared" si="66"/>
        <v>-1</v>
      </c>
      <c r="J2158" s="36"/>
      <c r="K2158" s="33">
        <v>0</v>
      </c>
      <c r="L2158" s="37" t="e">
        <f t="shared" si="67"/>
        <v>#DIV/0!</v>
      </c>
    </row>
    <row r="2159" spans="1:12" x14ac:dyDescent="0.2">
      <c r="A2159" s="34" t="s">
        <v>512</v>
      </c>
      <c r="B2159" s="34" t="s">
        <v>925</v>
      </c>
      <c r="C2159" s="34" t="s">
        <v>1095</v>
      </c>
      <c r="D2159" s="34" t="s">
        <v>21</v>
      </c>
      <c r="E2159" s="34" t="s">
        <v>32</v>
      </c>
      <c r="F2159" s="35" t="s">
        <v>1058</v>
      </c>
      <c r="G2159" s="36"/>
      <c r="H2159" s="33">
        <v>2</v>
      </c>
      <c r="I2159" s="40">
        <f t="shared" si="66"/>
        <v>-1</v>
      </c>
      <c r="J2159" s="36"/>
      <c r="K2159" s="33">
        <v>0</v>
      </c>
      <c r="L2159" s="37" t="e">
        <f t="shared" si="67"/>
        <v>#DIV/0!</v>
      </c>
    </row>
    <row r="2160" spans="1:12" x14ac:dyDescent="0.2">
      <c r="A2160" s="34" t="s">
        <v>512</v>
      </c>
      <c r="B2160" s="34" t="s">
        <v>925</v>
      </c>
      <c r="C2160" s="34" t="s">
        <v>1095</v>
      </c>
      <c r="D2160" s="34" t="s">
        <v>21</v>
      </c>
      <c r="E2160" s="34" t="s">
        <v>20</v>
      </c>
      <c r="F2160" s="35" t="s">
        <v>1059</v>
      </c>
      <c r="G2160" s="33">
        <v>38085</v>
      </c>
      <c r="H2160" s="33">
        <v>12854</v>
      </c>
      <c r="I2160" s="40">
        <f t="shared" si="66"/>
        <v>1.9628909288937297</v>
      </c>
      <c r="J2160" s="33">
        <v>1619809</v>
      </c>
      <c r="K2160" s="33">
        <v>407002</v>
      </c>
      <c r="L2160" s="37">
        <f t="shared" si="67"/>
        <v>2.9798551358469982</v>
      </c>
    </row>
    <row r="2161" spans="1:12" x14ac:dyDescent="0.2">
      <c r="A2161" s="34" t="s">
        <v>512</v>
      </c>
      <c r="B2161" s="34" t="s">
        <v>925</v>
      </c>
      <c r="C2161" s="34" t="s">
        <v>1095</v>
      </c>
      <c r="D2161" s="34" t="s">
        <v>21</v>
      </c>
      <c r="E2161" s="34" t="s">
        <v>31</v>
      </c>
      <c r="F2161" s="35" t="s">
        <v>1068</v>
      </c>
      <c r="G2161" s="33">
        <v>925</v>
      </c>
      <c r="H2161" s="33">
        <v>304</v>
      </c>
      <c r="I2161" s="40">
        <f t="shared" si="66"/>
        <v>2.0427631578947367</v>
      </c>
      <c r="J2161" s="33">
        <v>0</v>
      </c>
      <c r="K2161" s="33">
        <v>0</v>
      </c>
      <c r="L2161" s="37" t="e">
        <f t="shared" si="67"/>
        <v>#DIV/0!</v>
      </c>
    </row>
    <row r="2162" spans="1:12" x14ac:dyDescent="0.2">
      <c r="A2162" s="34" t="s">
        <v>512</v>
      </c>
      <c r="B2162" s="34" t="s">
        <v>925</v>
      </c>
      <c r="C2162" s="34" t="s">
        <v>1095</v>
      </c>
      <c r="D2162" s="34" t="s">
        <v>21</v>
      </c>
      <c r="E2162" s="34" t="s">
        <v>30</v>
      </c>
      <c r="F2162" s="35" t="s">
        <v>1071</v>
      </c>
      <c r="G2162" s="33">
        <v>2333</v>
      </c>
      <c r="H2162" s="33">
        <v>891</v>
      </c>
      <c r="I2162" s="40">
        <f t="shared" si="66"/>
        <v>1.6184062850729517</v>
      </c>
      <c r="J2162" s="33">
        <v>0</v>
      </c>
      <c r="K2162" s="33">
        <v>0</v>
      </c>
      <c r="L2162" s="37" t="e">
        <f t="shared" si="67"/>
        <v>#DIV/0!</v>
      </c>
    </row>
    <row r="2163" spans="1:12" x14ac:dyDescent="0.2">
      <c r="A2163" s="34" t="s">
        <v>512</v>
      </c>
      <c r="B2163" s="34" t="s">
        <v>925</v>
      </c>
      <c r="C2163" s="34" t="s">
        <v>1095</v>
      </c>
      <c r="D2163" s="34" t="s">
        <v>21</v>
      </c>
      <c r="E2163" s="34" t="s">
        <v>36</v>
      </c>
      <c r="F2163" s="35" t="s">
        <v>1075</v>
      </c>
      <c r="G2163" s="36"/>
      <c r="H2163" s="33">
        <v>3</v>
      </c>
      <c r="I2163" s="40">
        <f t="shared" si="66"/>
        <v>-1</v>
      </c>
      <c r="J2163" s="36"/>
      <c r="K2163" s="33">
        <v>0</v>
      </c>
      <c r="L2163" s="37" t="e">
        <f t="shared" si="67"/>
        <v>#DIV/0!</v>
      </c>
    </row>
    <row r="2164" spans="1:12" x14ac:dyDescent="0.2">
      <c r="A2164" s="34" t="s">
        <v>512</v>
      </c>
      <c r="B2164" s="34" t="s">
        <v>683</v>
      </c>
      <c r="C2164" s="34" t="s">
        <v>489</v>
      </c>
      <c r="D2164" s="34" t="s">
        <v>21</v>
      </c>
      <c r="E2164" s="34" t="s">
        <v>22</v>
      </c>
      <c r="F2164" s="35" t="s">
        <v>1062</v>
      </c>
      <c r="G2164" s="33">
        <v>1257</v>
      </c>
      <c r="H2164" s="33">
        <v>1515</v>
      </c>
      <c r="I2164" s="40">
        <f t="shared" si="66"/>
        <v>-0.17029702970297034</v>
      </c>
      <c r="J2164" s="33">
        <v>0</v>
      </c>
      <c r="K2164" s="33">
        <v>0</v>
      </c>
      <c r="L2164" s="37" t="e">
        <f t="shared" si="67"/>
        <v>#DIV/0!</v>
      </c>
    </row>
    <row r="2165" spans="1:12" x14ac:dyDescent="0.2">
      <c r="A2165" s="34" t="s">
        <v>512</v>
      </c>
      <c r="B2165" s="34" t="s">
        <v>683</v>
      </c>
      <c r="C2165" s="34" t="s">
        <v>489</v>
      </c>
      <c r="D2165" s="34" t="s">
        <v>21</v>
      </c>
      <c r="E2165" s="34" t="s">
        <v>40</v>
      </c>
      <c r="F2165" s="35" t="s">
        <v>1076</v>
      </c>
      <c r="G2165" s="36"/>
      <c r="H2165" s="33">
        <v>107</v>
      </c>
      <c r="I2165" s="40">
        <f t="shared" si="66"/>
        <v>-1</v>
      </c>
      <c r="J2165" s="36"/>
      <c r="K2165" s="33">
        <v>0</v>
      </c>
      <c r="L2165" s="37" t="e">
        <f t="shared" si="67"/>
        <v>#DIV/0!</v>
      </c>
    </row>
    <row r="2166" spans="1:12" x14ac:dyDescent="0.2">
      <c r="A2166" s="34" t="s">
        <v>512</v>
      </c>
      <c r="B2166" s="34" t="s">
        <v>683</v>
      </c>
      <c r="C2166" s="34" t="s">
        <v>489</v>
      </c>
      <c r="D2166" s="34" t="s">
        <v>21</v>
      </c>
      <c r="E2166" s="34" t="s">
        <v>30</v>
      </c>
      <c r="F2166" s="35" t="s">
        <v>1071</v>
      </c>
      <c r="G2166" s="36"/>
      <c r="H2166" s="33">
        <v>57</v>
      </c>
      <c r="I2166" s="40">
        <f t="shared" si="66"/>
        <v>-1</v>
      </c>
      <c r="J2166" s="36"/>
      <c r="K2166" s="33">
        <v>0</v>
      </c>
      <c r="L2166" s="37" t="e">
        <f t="shared" si="67"/>
        <v>#DIV/0!</v>
      </c>
    </row>
    <row r="2167" spans="1:12" x14ac:dyDescent="0.2">
      <c r="A2167" s="34" t="s">
        <v>512</v>
      </c>
      <c r="B2167" s="34" t="s">
        <v>683</v>
      </c>
      <c r="C2167" s="34" t="s">
        <v>489</v>
      </c>
      <c r="D2167" s="34" t="s">
        <v>21</v>
      </c>
      <c r="E2167" s="34" t="s">
        <v>20</v>
      </c>
      <c r="F2167" s="35" t="s">
        <v>1059</v>
      </c>
      <c r="G2167" s="33">
        <v>9618</v>
      </c>
      <c r="H2167" s="33">
        <v>3859</v>
      </c>
      <c r="I2167" s="40">
        <f t="shared" si="66"/>
        <v>1.4923555325213784</v>
      </c>
      <c r="J2167" s="33">
        <v>0</v>
      </c>
      <c r="K2167" s="33">
        <v>0</v>
      </c>
      <c r="L2167" s="37" t="e">
        <f t="shared" si="67"/>
        <v>#DIV/0!</v>
      </c>
    </row>
    <row r="2168" spans="1:12" x14ac:dyDescent="0.2">
      <c r="A2168" s="34" t="s">
        <v>512</v>
      </c>
      <c r="B2168" s="34" t="s">
        <v>683</v>
      </c>
      <c r="C2168" s="34" t="s">
        <v>489</v>
      </c>
      <c r="D2168" s="34" t="s">
        <v>21</v>
      </c>
      <c r="E2168" s="34" t="s">
        <v>39</v>
      </c>
      <c r="F2168" s="35" t="s">
        <v>1067</v>
      </c>
      <c r="G2168" s="36"/>
      <c r="H2168" s="33">
        <v>28</v>
      </c>
      <c r="I2168" s="40">
        <f t="shared" si="66"/>
        <v>-1</v>
      </c>
      <c r="J2168" s="36"/>
      <c r="K2168" s="33">
        <v>0</v>
      </c>
      <c r="L2168" s="37" t="e">
        <f t="shared" si="67"/>
        <v>#DIV/0!</v>
      </c>
    </row>
    <row r="2169" spans="1:12" x14ac:dyDescent="0.2">
      <c r="A2169" s="34" t="s">
        <v>512</v>
      </c>
      <c r="B2169" s="34" t="s">
        <v>683</v>
      </c>
      <c r="C2169" s="34" t="s">
        <v>489</v>
      </c>
      <c r="D2169" s="34" t="s">
        <v>21</v>
      </c>
      <c r="E2169" s="34" t="s">
        <v>36</v>
      </c>
      <c r="F2169" s="35" t="s">
        <v>1075</v>
      </c>
      <c r="G2169" s="36"/>
      <c r="H2169" s="33">
        <v>38</v>
      </c>
      <c r="I2169" s="40">
        <f t="shared" si="66"/>
        <v>-1</v>
      </c>
      <c r="J2169" s="36"/>
      <c r="K2169" s="33">
        <v>0</v>
      </c>
      <c r="L2169" s="37" t="e">
        <f t="shared" si="67"/>
        <v>#DIV/0!</v>
      </c>
    </row>
    <row r="2170" spans="1:12" x14ac:dyDescent="0.2">
      <c r="A2170" s="34" t="s">
        <v>512</v>
      </c>
      <c r="B2170" s="34" t="s">
        <v>683</v>
      </c>
      <c r="C2170" s="34" t="s">
        <v>489</v>
      </c>
      <c r="D2170" s="34" t="s">
        <v>21</v>
      </c>
      <c r="E2170" s="34" t="s">
        <v>31</v>
      </c>
      <c r="F2170" s="35" t="s">
        <v>1068</v>
      </c>
      <c r="G2170" s="36"/>
      <c r="H2170" s="33">
        <v>22</v>
      </c>
      <c r="I2170" s="40">
        <f t="shared" si="66"/>
        <v>-1</v>
      </c>
      <c r="J2170" s="36"/>
      <c r="K2170" s="33">
        <v>0</v>
      </c>
      <c r="L2170" s="37" t="e">
        <f t="shared" si="67"/>
        <v>#DIV/0!</v>
      </c>
    </row>
    <row r="2171" spans="1:12" x14ac:dyDescent="0.2">
      <c r="A2171" s="34" t="s">
        <v>512</v>
      </c>
      <c r="B2171" s="34" t="s">
        <v>683</v>
      </c>
      <c r="C2171" s="34" t="s">
        <v>489</v>
      </c>
      <c r="D2171" s="34" t="s">
        <v>21</v>
      </c>
      <c r="E2171" s="34" t="s">
        <v>23</v>
      </c>
      <c r="F2171" s="35" t="s">
        <v>1072</v>
      </c>
      <c r="G2171" s="33">
        <v>1083</v>
      </c>
      <c r="H2171" s="33">
        <v>1368</v>
      </c>
      <c r="I2171" s="40">
        <f t="shared" si="66"/>
        <v>-0.20833333333333337</v>
      </c>
      <c r="J2171" s="33">
        <v>42</v>
      </c>
      <c r="K2171" s="33">
        <v>0</v>
      </c>
      <c r="L2171" s="37" t="e">
        <f t="shared" si="67"/>
        <v>#DIV/0!</v>
      </c>
    </row>
    <row r="2172" spans="1:12" x14ac:dyDescent="0.2">
      <c r="A2172" s="34" t="s">
        <v>512</v>
      </c>
      <c r="B2172" s="34" t="s">
        <v>683</v>
      </c>
      <c r="C2172" s="34" t="s">
        <v>489</v>
      </c>
      <c r="D2172" s="34" t="s">
        <v>21</v>
      </c>
      <c r="E2172" s="34" t="s">
        <v>32</v>
      </c>
      <c r="F2172" s="35" t="s">
        <v>1058</v>
      </c>
      <c r="G2172" s="36"/>
      <c r="H2172" s="33">
        <v>3</v>
      </c>
      <c r="I2172" s="40">
        <f t="shared" si="66"/>
        <v>-1</v>
      </c>
      <c r="J2172" s="36"/>
      <c r="K2172" s="33">
        <v>0</v>
      </c>
      <c r="L2172" s="37" t="e">
        <f t="shared" si="67"/>
        <v>#DIV/0!</v>
      </c>
    </row>
    <row r="2173" spans="1:12" x14ac:dyDescent="0.2">
      <c r="A2173" s="34" t="s">
        <v>512</v>
      </c>
      <c r="B2173" s="34" t="s">
        <v>683</v>
      </c>
      <c r="C2173" s="34" t="s">
        <v>489</v>
      </c>
      <c r="D2173" s="34" t="s">
        <v>21</v>
      </c>
      <c r="E2173" s="34" t="s">
        <v>24</v>
      </c>
      <c r="F2173" s="35" t="s">
        <v>1066</v>
      </c>
      <c r="G2173" s="36"/>
      <c r="H2173" s="33">
        <v>330</v>
      </c>
      <c r="I2173" s="40">
        <f t="shared" si="66"/>
        <v>-1</v>
      </c>
      <c r="J2173" s="36"/>
      <c r="K2173" s="33">
        <v>0</v>
      </c>
      <c r="L2173" s="37" t="e">
        <f t="shared" si="67"/>
        <v>#DIV/0!</v>
      </c>
    </row>
    <row r="2174" spans="1:12" x14ac:dyDescent="0.2">
      <c r="A2174" s="34" t="s">
        <v>512</v>
      </c>
      <c r="B2174" s="34" t="s">
        <v>683</v>
      </c>
      <c r="C2174" s="34" t="s">
        <v>489</v>
      </c>
      <c r="D2174" s="34" t="s">
        <v>21</v>
      </c>
      <c r="E2174" s="34" t="s">
        <v>29</v>
      </c>
      <c r="F2174" s="35" t="s">
        <v>341</v>
      </c>
      <c r="G2174" s="36"/>
      <c r="H2174" s="33">
        <v>40</v>
      </c>
      <c r="I2174" s="40">
        <f t="shared" si="66"/>
        <v>-1</v>
      </c>
      <c r="J2174" s="36"/>
      <c r="K2174" s="33">
        <v>0</v>
      </c>
      <c r="L2174" s="37" t="e">
        <f t="shared" si="67"/>
        <v>#DIV/0!</v>
      </c>
    </row>
    <row r="2175" spans="1:12" x14ac:dyDescent="0.2">
      <c r="A2175" s="34" t="s">
        <v>512</v>
      </c>
      <c r="B2175" s="34" t="s">
        <v>629</v>
      </c>
      <c r="C2175" s="34" t="s">
        <v>1149</v>
      </c>
      <c r="D2175" s="34" t="s">
        <v>21</v>
      </c>
      <c r="E2175" s="34" t="s">
        <v>20</v>
      </c>
      <c r="F2175" s="35" t="s">
        <v>1059</v>
      </c>
      <c r="G2175" s="33">
        <v>170</v>
      </c>
      <c r="H2175" s="33">
        <v>39</v>
      </c>
      <c r="I2175" s="40">
        <f t="shared" si="66"/>
        <v>3.3589743589743586</v>
      </c>
      <c r="J2175" s="33">
        <v>0</v>
      </c>
      <c r="K2175" s="33">
        <v>0</v>
      </c>
      <c r="L2175" s="37" t="e">
        <f t="shared" si="67"/>
        <v>#DIV/0!</v>
      </c>
    </row>
    <row r="2176" spans="1:12" x14ac:dyDescent="0.2">
      <c r="A2176" s="34" t="s">
        <v>512</v>
      </c>
      <c r="B2176" s="34" t="s">
        <v>629</v>
      </c>
      <c r="C2176" s="34" t="s">
        <v>1149</v>
      </c>
      <c r="D2176" s="34" t="s">
        <v>21</v>
      </c>
      <c r="E2176" s="34" t="s">
        <v>22</v>
      </c>
      <c r="F2176" s="35" t="s">
        <v>1062</v>
      </c>
      <c r="G2176" s="33">
        <v>80</v>
      </c>
      <c r="H2176" s="33">
        <v>71</v>
      </c>
      <c r="I2176" s="40">
        <f t="shared" si="66"/>
        <v>0.12676056338028174</v>
      </c>
      <c r="J2176" s="33">
        <v>0</v>
      </c>
      <c r="K2176" s="33">
        <v>0</v>
      </c>
      <c r="L2176" s="37" t="e">
        <f t="shared" si="67"/>
        <v>#DIV/0!</v>
      </c>
    </row>
    <row r="2177" spans="1:12" x14ac:dyDescent="0.2">
      <c r="A2177" s="34" t="s">
        <v>512</v>
      </c>
      <c r="B2177" s="34" t="s">
        <v>587</v>
      </c>
      <c r="C2177" s="34" t="s">
        <v>1089</v>
      </c>
      <c r="D2177" s="34" t="s">
        <v>21</v>
      </c>
      <c r="E2177" s="34" t="s">
        <v>38</v>
      </c>
      <c r="F2177" s="35" t="s">
        <v>1063</v>
      </c>
      <c r="G2177" s="33">
        <v>603</v>
      </c>
      <c r="H2177" s="33">
        <v>258</v>
      </c>
      <c r="I2177" s="40">
        <f t="shared" si="66"/>
        <v>1.3372093023255816</v>
      </c>
      <c r="J2177" s="33">
        <v>0</v>
      </c>
      <c r="K2177" s="33">
        <v>0</v>
      </c>
      <c r="L2177" s="37" t="e">
        <f t="shared" si="67"/>
        <v>#DIV/0!</v>
      </c>
    </row>
    <row r="2178" spans="1:12" x14ac:dyDescent="0.2">
      <c r="A2178" s="34" t="s">
        <v>512</v>
      </c>
      <c r="B2178" s="34" t="s">
        <v>587</v>
      </c>
      <c r="C2178" s="34" t="s">
        <v>1089</v>
      </c>
      <c r="D2178" s="34" t="s">
        <v>21</v>
      </c>
      <c r="E2178" s="34" t="s">
        <v>37</v>
      </c>
      <c r="F2178" s="35" t="s">
        <v>1079</v>
      </c>
      <c r="G2178" s="33">
        <v>17</v>
      </c>
      <c r="H2178" s="33">
        <v>14</v>
      </c>
      <c r="I2178" s="40">
        <f t="shared" si="66"/>
        <v>0.21428571428571419</v>
      </c>
      <c r="J2178" s="33">
        <v>0</v>
      </c>
      <c r="K2178" s="33">
        <v>0</v>
      </c>
      <c r="L2178" s="37" t="e">
        <f t="shared" si="67"/>
        <v>#DIV/0!</v>
      </c>
    </row>
    <row r="2179" spans="1:12" x14ac:dyDescent="0.2">
      <c r="A2179" s="34" t="s">
        <v>512</v>
      </c>
      <c r="B2179" s="34" t="s">
        <v>587</v>
      </c>
      <c r="C2179" s="34" t="s">
        <v>1089</v>
      </c>
      <c r="D2179" s="34" t="s">
        <v>21</v>
      </c>
      <c r="E2179" s="34" t="s">
        <v>30</v>
      </c>
      <c r="F2179" s="35" t="s">
        <v>1071</v>
      </c>
      <c r="G2179" s="33">
        <v>68666</v>
      </c>
      <c r="H2179" s="33">
        <v>26098</v>
      </c>
      <c r="I2179" s="40">
        <f t="shared" si="66"/>
        <v>1.6310828415970571</v>
      </c>
      <c r="J2179" s="33">
        <v>165248</v>
      </c>
      <c r="K2179" s="33">
        <v>77578</v>
      </c>
      <c r="L2179" s="37">
        <f t="shared" si="67"/>
        <v>1.1300884271314033</v>
      </c>
    </row>
    <row r="2180" spans="1:12" x14ac:dyDescent="0.2">
      <c r="A2180" s="34" t="s">
        <v>512</v>
      </c>
      <c r="B2180" s="34" t="s">
        <v>587</v>
      </c>
      <c r="C2180" s="34" t="s">
        <v>1089</v>
      </c>
      <c r="D2180" s="34" t="s">
        <v>21</v>
      </c>
      <c r="E2180" s="34" t="s">
        <v>32</v>
      </c>
      <c r="F2180" s="35" t="s">
        <v>1058</v>
      </c>
      <c r="G2180" s="33">
        <v>5338</v>
      </c>
      <c r="H2180" s="33">
        <v>2378</v>
      </c>
      <c r="I2180" s="40">
        <f t="shared" si="66"/>
        <v>1.244743481917578</v>
      </c>
      <c r="J2180" s="33">
        <v>0</v>
      </c>
      <c r="K2180" s="33">
        <v>0</v>
      </c>
      <c r="L2180" s="37" t="e">
        <f t="shared" si="67"/>
        <v>#DIV/0!</v>
      </c>
    </row>
    <row r="2181" spans="1:12" x14ac:dyDescent="0.2">
      <c r="A2181" s="34" t="s">
        <v>512</v>
      </c>
      <c r="B2181" s="34" t="s">
        <v>587</v>
      </c>
      <c r="C2181" s="34" t="s">
        <v>1089</v>
      </c>
      <c r="D2181" s="34" t="s">
        <v>21</v>
      </c>
      <c r="E2181" s="34" t="s">
        <v>48</v>
      </c>
      <c r="F2181" s="35" t="s">
        <v>1069</v>
      </c>
      <c r="G2181" s="36"/>
      <c r="H2181" s="33">
        <v>3</v>
      </c>
      <c r="I2181" s="40">
        <f t="shared" si="66"/>
        <v>-1</v>
      </c>
      <c r="J2181" s="36"/>
      <c r="K2181" s="33">
        <v>0</v>
      </c>
      <c r="L2181" s="37" t="e">
        <f t="shared" si="67"/>
        <v>#DIV/0!</v>
      </c>
    </row>
    <row r="2182" spans="1:12" x14ac:dyDescent="0.2">
      <c r="A2182" s="34" t="s">
        <v>512</v>
      </c>
      <c r="B2182" s="34" t="s">
        <v>587</v>
      </c>
      <c r="C2182" s="34" t="s">
        <v>1089</v>
      </c>
      <c r="D2182" s="34" t="s">
        <v>21</v>
      </c>
      <c r="E2182" s="34" t="s">
        <v>23</v>
      </c>
      <c r="F2182" s="35" t="s">
        <v>1072</v>
      </c>
      <c r="G2182" s="33">
        <v>263540</v>
      </c>
      <c r="H2182" s="33">
        <v>73202</v>
      </c>
      <c r="I2182" s="40">
        <f t="shared" si="66"/>
        <v>2.6001748586104205</v>
      </c>
      <c r="J2182" s="33">
        <v>68104274</v>
      </c>
      <c r="K2182" s="33">
        <v>23843220</v>
      </c>
      <c r="L2182" s="37">
        <f t="shared" si="67"/>
        <v>1.8563371054748479</v>
      </c>
    </row>
    <row r="2183" spans="1:12" x14ac:dyDescent="0.2">
      <c r="A2183" s="34" t="s">
        <v>512</v>
      </c>
      <c r="B2183" s="34" t="s">
        <v>587</v>
      </c>
      <c r="C2183" s="34" t="s">
        <v>1089</v>
      </c>
      <c r="D2183" s="34" t="s">
        <v>21</v>
      </c>
      <c r="E2183" s="34" t="s">
        <v>24</v>
      </c>
      <c r="F2183" s="35" t="s">
        <v>1066</v>
      </c>
      <c r="G2183" s="33">
        <v>135415</v>
      </c>
      <c r="H2183" s="33">
        <v>45017</v>
      </c>
      <c r="I2183" s="40">
        <f t="shared" si="66"/>
        <v>2.008085834240398</v>
      </c>
      <c r="J2183" s="33">
        <v>416480</v>
      </c>
      <c r="K2183" s="33">
        <v>77491</v>
      </c>
      <c r="L2183" s="37">
        <f t="shared" si="67"/>
        <v>4.374559626279181</v>
      </c>
    </row>
    <row r="2184" spans="1:12" x14ac:dyDescent="0.2">
      <c r="A2184" s="34" t="s">
        <v>512</v>
      </c>
      <c r="B2184" s="34" t="s">
        <v>587</v>
      </c>
      <c r="C2184" s="34" t="s">
        <v>1089</v>
      </c>
      <c r="D2184" s="34" t="s">
        <v>21</v>
      </c>
      <c r="E2184" s="34" t="s">
        <v>22</v>
      </c>
      <c r="F2184" s="35" t="s">
        <v>1062</v>
      </c>
      <c r="G2184" s="33">
        <v>67427</v>
      </c>
      <c r="H2184" s="33">
        <v>22514</v>
      </c>
      <c r="I2184" s="40">
        <f t="shared" si="66"/>
        <v>1.9948920671582129</v>
      </c>
      <c r="J2184" s="33">
        <v>10687</v>
      </c>
      <c r="K2184" s="33">
        <v>144</v>
      </c>
      <c r="L2184" s="37">
        <f t="shared" si="67"/>
        <v>73.215277777777771</v>
      </c>
    </row>
    <row r="2185" spans="1:12" x14ac:dyDescent="0.2">
      <c r="A2185" s="34" t="s">
        <v>512</v>
      </c>
      <c r="B2185" s="34" t="s">
        <v>587</v>
      </c>
      <c r="C2185" s="34" t="s">
        <v>1089</v>
      </c>
      <c r="D2185" s="34" t="s">
        <v>21</v>
      </c>
      <c r="E2185" s="34" t="s">
        <v>39</v>
      </c>
      <c r="F2185" s="35" t="s">
        <v>1067</v>
      </c>
      <c r="G2185" s="33">
        <v>45430</v>
      </c>
      <c r="H2185" s="33">
        <v>16759</v>
      </c>
      <c r="I2185" s="40">
        <f t="shared" si="66"/>
        <v>1.7107822662450025</v>
      </c>
      <c r="J2185" s="33">
        <v>51</v>
      </c>
      <c r="K2185" s="33">
        <v>0</v>
      </c>
      <c r="L2185" s="37" t="e">
        <f t="shared" si="67"/>
        <v>#DIV/0!</v>
      </c>
    </row>
    <row r="2186" spans="1:12" x14ac:dyDescent="0.2">
      <c r="A2186" s="34" t="s">
        <v>512</v>
      </c>
      <c r="B2186" s="34" t="s">
        <v>587</v>
      </c>
      <c r="C2186" s="34" t="s">
        <v>1089</v>
      </c>
      <c r="D2186" s="34" t="s">
        <v>21</v>
      </c>
      <c r="E2186" s="34" t="s">
        <v>31</v>
      </c>
      <c r="F2186" s="35" t="s">
        <v>1068</v>
      </c>
      <c r="G2186" s="33">
        <v>4253</v>
      </c>
      <c r="H2186" s="33">
        <v>1582</v>
      </c>
      <c r="I2186" s="40">
        <f t="shared" si="66"/>
        <v>1.6883691529709228</v>
      </c>
      <c r="J2186" s="33">
        <v>55</v>
      </c>
      <c r="K2186" s="33">
        <v>0</v>
      </c>
      <c r="L2186" s="37" t="e">
        <f t="shared" si="67"/>
        <v>#DIV/0!</v>
      </c>
    </row>
    <row r="2187" spans="1:12" x14ac:dyDescent="0.2">
      <c r="A2187" s="34" t="s">
        <v>512</v>
      </c>
      <c r="B2187" s="34" t="s">
        <v>587</v>
      </c>
      <c r="C2187" s="34" t="s">
        <v>1089</v>
      </c>
      <c r="D2187" s="34" t="s">
        <v>21</v>
      </c>
      <c r="E2187" s="34" t="s">
        <v>36</v>
      </c>
      <c r="F2187" s="35" t="s">
        <v>1075</v>
      </c>
      <c r="G2187" s="33">
        <v>5881</v>
      </c>
      <c r="H2187" s="33">
        <v>3786</v>
      </c>
      <c r="I2187" s="40">
        <f t="shared" si="66"/>
        <v>0.55335446381405173</v>
      </c>
      <c r="J2187" s="33">
        <v>0</v>
      </c>
      <c r="K2187" s="33">
        <v>0</v>
      </c>
      <c r="L2187" s="37" t="e">
        <f t="shared" si="67"/>
        <v>#DIV/0!</v>
      </c>
    </row>
    <row r="2188" spans="1:12" x14ac:dyDescent="0.2">
      <c r="A2188" s="34" t="s">
        <v>512</v>
      </c>
      <c r="B2188" s="34" t="s">
        <v>587</v>
      </c>
      <c r="C2188" s="34" t="s">
        <v>1089</v>
      </c>
      <c r="D2188" s="34" t="s">
        <v>21</v>
      </c>
      <c r="E2188" s="34" t="s">
        <v>44</v>
      </c>
      <c r="F2188" s="35" t="s">
        <v>1064</v>
      </c>
      <c r="G2188" s="33">
        <v>343</v>
      </c>
      <c r="H2188" s="33">
        <v>363</v>
      </c>
      <c r="I2188" s="40">
        <f t="shared" ref="I2188:I2251" si="68">G2188/H2188-1</f>
        <v>-5.5096418732782371E-2</v>
      </c>
      <c r="J2188" s="33">
        <v>0</v>
      </c>
      <c r="K2188" s="33">
        <v>0</v>
      </c>
      <c r="L2188" s="37" t="e">
        <f t="shared" ref="L2188:L2251" si="69">J2188/K2188-1</f>
        <v>#DIV/0!</v>
      </c>
    </row>
    <row r="2189" spans="1:12" x14ac:dyDescent="0.2">
      <c r="A2189" s="34" t="s">
        <v>512</v>
      </c>
      <c r="B2189" s="34" t="s">
        <v>587</v>
      </c>
      <c r="C2189" s="34" t="s">
        <v>1089</v>
      </c>
      <c r="D2189" s="34" t="s">
        <v>21</v>
      </c>
      <c r="E2189" s="34" t="s">
        <v>29</v>
      </c>
      <c r="F2189" s="35" t="s">
        <v>341</v>
      </c>
      <c r="G2189" s="33">
        <v>316</v>
      </c>
      <c r="H2189" s="33">
        <v>296</v>
      </c>
      <c r="I2189" s="40">
        <f t="shared" si="68"/>
        <v>6.7567567567567544E-2</v>
      </c>
      <c r="J2189" s="33">
        <v>0</v>
      </c>
      <c r="K2189" s="33">
        <v>0</v>
      </c>
      <c r="L2189" s="37" t="e">
        <f t="shared" si="69"/>
        <v>#DIV/0!</v>
      </c>
    </row>
    <row r="2190" spans="1:12" x14ac:dyDescent="0.2">
      <c r="A2190" s="34" t="s">
        <v>512</v>
      </c>
      <c r="B2190" s="34" t="s">
        <v>587</v>
      </c>
      <c r="C2190" s="34" t="s">
        <v>1089</v>
      </c>
      <c r="D2190" s="34" t="s">
        <v>21</v>
      </c>
      <c r="E2190" s="34" t="s">
        <v>40</v>
      </c>
      <c r="F2190" s="35" t="s">
        <v>1076</v>
      </c>
      <c r="G2190" s="33">
        <v>1912</v>
      </c>
      <c r="H2190" s="33">
        <v>1479</v>
      </c>
      <c r="I2190" s="40">
        <f t="shared" si="68"/>
        <v>0.29276538201487501</v>
      </c>
      <c r="J2190" s="33">
        <v>0</v>
      </c>
      <c r="K2190" s="33">
        <v>0</v>
      </c>
      <c r="L2190" s="37" t="e">
        <f t="shared" si="69"/>
        <v>#DIV/0!</v>
      </c>
    </row>
    <row r="2191" spans="1:12" x14ac:dyDescent="0.2">
      <c r="A2191" s="34" t="s">
        <v>512</v>
      </c>
      <c r="B2191" s="34" t="s">
        <v>587</v>
      </c>
      <c r="C2191" s="34" t="s">
        <v>1089</v>
      </c>
      <c r="D2191" s="34" t="s">
        <v>21</v>
      </c>
      <c r="E2191" s="34" t="s">
        <v>43</v>
      </c>
      <c r="F2191" s="35" t="s">
        <v>1070</v>
      </c>
      <c r="G2191" s="33">
        <v>299</v>
      </c>
      <c r="H2191" s="33">
        <v>133</v>
      </c>
      <c r="I2191" s="40">
        <f t="shared" si="68"/>
        <v>1.2481203007518795</v>
      </c>
      <c r="J2191" s="33">
        <v>0</v>
      </c>
      <c r="K2191" s="33">
        <v>0</v>
      </c>
      <c r="L2191" s="37" t="e">
        <f t="shared" si="69"/>
        <v>#DIV/0!</v>
      </c>
    </row>
    <row r="2192" spans="1:12" x14ac:dyDescent="0.2">
      <c r="A2192" s="34" t="s">
        <v>512</v>
      </c>
      <c r="B2192" s="34" t="s">
        <v>587</v>
      </c>
      <c r="C2192" s="34" t="s">
        <v>1089</v>
      </c>
      <c r="D2192" s="34" t="s">
        <v>21</v>
      </c>
      <c r="E2192" s="34" t="s">
        <v>41</v>
      </c>
      <c r="F2192" s="35" t="s">
        <v>1077</v>
      </c>
      <c r="G2192" s="33">
        <v>545</v>
      </c>
      <c r="H2192" s="33">
        <v>183</v>
      </c>
      <c r="I2192" s="40">
        <f t="shared" si="68"/>
        <v>1.9781420765027322</v>
      </c>
      <c r="J2192" s="33">
        <v>0</v>
      </c>
      <c r="K2192" s="33">
        <v>0</v>
      </c>
      <c r="L2192" s="37" t="e">
        <f t="shared" si="69"/>
        <v>#DIV/0!</v>
      </c>
    </row>
    <row r="2193" spans="1:12" x14ac:dyDescent="0.2">
      <c r="A2193" s="34" t="s">
        <v>512</v>
      </c>
      <c r="B2193" s="34" t="s">
        <v>587</v>
      </c>
      <c r="C2193" s="34" t="s">
        <v>1089</v>
      </c>
      <c r="D2193" s="34" t="s">
        <v>21</v>
      </c>
      <c r="E2193" s="34" t="s">
        <v>42</v>
      </c>
      <c r="F2193" s="35" t="s">
        <v>1073</v>
      </c>
      <c r="G2193" s="33">
        <v>3</v>
      </c>
      <c r="H2193" s="36"/>
      <c r="I2193" s="40" t="e">
        <f t="shared" si="68"/>
        <v>#DIV/0!</v>
      </c>
      <c r="J2193" s="33">
        <v>0</v>
      </c>
      <c r="K2193" s="36"/>
      <c r="L2193" s="37" t="e">
        <f t="shared" si="69"/>
        <v>#DIV/0!</v>
      </c>
    </row>
    <row r="2194" spans="1:12" x14ac:dyDescent="0.2">
      <c r="A2194" s="34" t="s">
        <v>512</v>
      </c>
      <c r="B2194" s="34" t="s">
        <v>587</v>
      </c>
      <c r="C2194" s="34" t="s">
        <v>1089</v>
      </c>
      <c r="D2194" s="34" t="s">
        <v>21</v>
      </c>
      <c r="E2194" s="34" t="s">
        <v>20</v>
      </c>
      <c r="F2194" s="35" t="s">
        <v>1059</v>
      </c>
      <c r="G2194" s="33">
        <v>268715</v>
      </c>
      <c r="H2194" s="33">
        <v>98727</v>
      </c>
      <c r="I2194" s="40">
        <f t="shared" si="68"/>
        <v>1.7217984948393044</v>
      </c>
      <c r="J2194" s="33">
        <v>273233926</v>
      </c>
      <c r="K2194" s="33">
        <v>101716860</v>
      </c>
      <c r="L2194" s="37">
        <f t="shared" si="69"/>
        <v>1.6862206127873001</v>
      </c>
    </row>
    <row r="2195" spans="1:12" x14ac:dyDescent="0.2">
      <c r="A2195" s="34" t="s">
        <v>512</v>
      </c>
      <c r="B2195" s="34" t="s">
        <v>806</v>
      </c>
      <c r="C2195" s="34" t="s">
        <v>805</v>
      </c>
      <c r="D2195" s="34" t="s">
        <v>21</v>
      </c>
      <c r="E2195" s="34" t="s">
        <v>20</v>
      </c>
      <c r="F2195" s="35" t="s">
        <v>1059</v>
      </c>
      <c r="G2195" s="33">
        <v>104</v>
      </c>
      <c r="H2195" s="33">
        <v>8</v>
      </c>
      <c r="I2195" s="40">
        <f t="shared" si="68"/>
        <v>12</v>
      </c>
      <c r="J2195" s="33">
        <v>0</v>
      </c>
      <c r="K2195" s="33">
        <v>0</v>
      </c>
      <c r="L2195" s="37" t="e">
        <f t="shared" si="69"/>
        <v>#DIV/0!</v>
      </c>
    </row>
    <row r="2196" spans="1:12" x14ac:dyDescent="0.2">
      <c r="A2196" s="34" t="s">
        <v>512</v>
      </c>
      <c r="B2196" s="34" t="s">
        <v>789</v>
      </c>
      <c r="C2196" s="34" t="s">
        <v>1125</v>
      </c>
      <c r="D2196" s="34" t="s">
        <v>21</v>
      </c>
      <c r="E2196" s="34" t="s">
        <v>20</v>
      </c>
      <c r="F2196" s="35" t="s">
        <v>1059</v>
      </c>
      <c r="G2196" s="33">
        <v>12</v>
      </c>
      <c r="H2196" s="33">
        <v>4</v>
      </c>
      <c r="I2196" s="40">
        <f t="shared" si="68"/>
        <v>2</v>
      </c>
      <c r="J2196" s="33">
        <v>0</v>
      </c>
      <c r="K2196" s="33">
        <v>0</v>
      </c>
      <c r="L2196" s="37" t="e">
        <f t="shared" si="69"/>
        <v>#DIV/0!</v>
      </c>
    </row>
    <row r="2197" spans="1:12" x14ac:dyDescent="0.2">
      <c r="A2197" s="34" t="s">
        <v>512</v>
      </c>
      <c r="B2197" s="34" t="s">
        <v>778</v>
      </c>
      <c r="C2197" s="34" t="s">
        <v>1099</v>
      </c>
      <c r="D2197" s="34" t="s">
        <v>21</v>
      </c>
      <c r="E2197" s="34" t="s">
        <v>20</v>
      </c>
      <c r="F2197" s="35" t="s">
        <v>1059</v>
      </c>
      <c r="G2197" s="33">
        <v>110</v>
      </c>
      <c r="H2197" s="33">
        <v>39</v>
      </c>
      <c r="I2197" s="40">
        <f t="shared" si="68"/>
        <v>1.8205128205128207</v>
      </c>
      <c r="J2197" s="33">
        <v>0</v>
      </c>
      <c r="K2197" s="33">
        <v>0</v>
      </c>
      <c r="L2197" s="37" t="e">
        <f t="shared" si="69"/>
        <v>#DIV/0!</v>
      </c>
    </row>
    <row r="2198" spans="1:12" x14ac:dyDescent="0.2">
      <c r="A2198" s="34" t="s">
        <v>512</v>
      </c>
      <c r="B2198" s="34" t="s">
        <v>778</v>
      </c>
      <c r="C2198" s="34" t="s">
        <v>1099</v>
      </c>
      <c r="D2198" s="34" t="s">
        <v>21</v>
      </c>
      <c r="E2198" s="34" t="s">
        <v>29</v>
      </c>
      <c r="F2198" s="35" t="s">
        <v>341</v>
      </c>
      <c r="G2198" s="33">
        <v>7</v>
      </c>
      <c r="H2198" s="33">
        <v>5</v>
      </c>
      <c r="I2198" s="40">
        <f t="shared" si="68"/>
        <v>0.39999999999999991</v>
      </c>
      <c r="J2198" s="33">
        <v>0</v>
      </c>
      <c r="K2198" s="33">
        <v>0</v>
      </c>
      <c r="L2198" s="37" t="e">
        <f t="shared" si="69"/>
        <v>#DIV/0!</v>
      </c>
    </row>
    <row r="2199" spans="1:12" x14ac:dyDescent="0.2">
      <c r="A2199" s="34" t="s">
        <v>512</v>
      </c>
      <c r="B2199" s="34" t="s">
        <v>778</v>
      </c>
      <c r="C2199" s="34" t="s">
        <v>1099</v>
      </c>
      <c r="D2199" s="34" t="s">
        <v>21</v>
      </c>
      <c r="E2199" s="34" t="s">
        <v>31</v>
      </c>
      <c r="F2199" s="35" t="s">
        <v>1068</v>
      </c>
      <c r="G2199" s="33">
        <v>25</v>
      </c>
      <c r="H2199" s="33">
        <v>3</v>
      </c>
      <c r="I2199" s="40">
        <f t="shared" si="68"/>
        <v>7.3333333333333339</v>
      </c>
      <c r="J2199" s="33">
        <v>0</v>
      </c>
      <c r="K2199" s="33">
        <v>0</v>
      </c>
      <c r="L2199" s="37" t="e">
        <f t="shared" si="69"/>
        <v>#DIV/0!</v>
      </c>
    </row>
    <row r="2200" spans="1:12" x14ac:dyDescent="0.2">
      <c r="A2200" s="34" t="s">
        <v>512</v>
      </c>
      <c r="B2200" s="34" t="s">
        <v>778</v>
      </c>
      <c r="C2200" s="34" t="s">
        <v>1099</v>
      </c>
      <c r="D2200" s="34" t="s">
        <v>21</v>
      </c>
      <c r="E2200" s="34" t="s">
        <v>30</v>
      </c>
      <c r="F2200" s="35" t="s">
        <v>1071</v>
      </c>
      <c r="G2200" s="33">
        <v>22</v>
      </c>
      <c r="H2200" s="33">
        <v>11</v>
      </c>
      <c r="I2200" s="40">
        <f t="shared" si="68"/>
        <v>1</v>
      </c>
      <c r="J2200" s="33">
        <v>0</v>
      </c>
      <c r="K2200" s="33">
        <v>0</v>
      </c>
      <c r="L2200" s="37" t="e">
        <f t="shared" si="69"/>
        <v>#DIV/0!</v>
      </c>
    </row>
    <row r="2201" spans="1:12" x14ac:dyDescent="0.2">
      <c r="A2201" s="34" t="s">
        <v>512</v>
      </c>
      <c r="B2201" s="34" t="s">
        <v>778</v>
      </c>
      <c r="C2201" s="34" t="s">
        <v>1099</v>
      </c>
      <c r="D2201" s="34" t="s">
        <v>21</v>
      </c>
      <c r="E2201" s="34" t="s">
        <v>24</v>
      </c>
      <c r="F2201" s="35" t="s">
        <v>1066</v>
      </c>
      <c r="G2201" s="33">
        <v>18</v>
      </c>
      <c r="H2201" s="33">
        <v>3</v>
      </c>
      <c r="I2201" s="40">
        <f t="shared" si="68"/>
        <v>5</v>
      </c>
      <c r="J2201" s="33">
        <v>0</v>
      </c>
      <c r="K2201" s="33">
        <v>0</v>
      </c>
      <c r="L2201" s="37" t="e">
        <f t="shared" si="69"/>
        <v>#DIV/0!</v>
      </c>
    </row>
    <row r="2202" spans="1:12" x14ac:dyDescent="0.2">
      <c r="A2202" s="34" t="s">
        <v>512</v>
      </c>
      <c r="B2202" s="34" t="s">
        <v>778</v>
      </c>
      <c r="C2202" s="34" t="s">
        <v>1099</v>
      </c>
      <c r="D2202" s="34" t="s">
        <v>21</v>
      </c>
      <c r="E2202" s="34" t="s">
        <v>23</v>
      </c>
      <c r="F2202" s="35" t="s">
        <v>1072</v>
      </c>
      <c r="G2202" s="33">
        <v>17</v>
      </c>
      <c r="H2202" s="33">
        <v>11</v>
      </c>
      <c r="I2202" s="40">
        <f t="shared" si="68"/>
        <v>0.54545454545454541</v>
      </c>
      <c r="J2202" s="33">
        <v>0</v>
      </c>
      <c r="K2202" s="33">
        <v>0</v>
      </c>
      <c r="L2202" s="37" t="e">
        <f t="shared" si="69"/>
        <v>#DIV/0!</v>
      </c>
    </row>
    <row r="2203" spans="1:12" x14ac:dyDescent="0.2">
      <c r="A2203" s="34" t="s">
        <v>512</v>
      </c>
      <c r="B2203" s="34" t="s">
        <v>778</v>
      </c>
      <c r="C2203" s="34" t="s">
        <v>1099</v>
      </c>
      <c r="D2203" s="34" t="s">
        <v>21</v>
      </c>
      <c r="E2203" s="34" t="s">
        <v>22</v>
      </c>
      <c r="F2203" s="35" t="s">
        <v>1062</v>
      </c>
      <c r="G2203" s="33">
        <v>18</v>
      </c>
      <c r="H2203" s="33">
        <v>13</v>
      </c>
      <c r="I2203" s="40">
        <f t="shared" si="68"/>
        <v>0.38461538461538458</v>
      </c>
      <c r="J2203" s="33">
        <v>0</v>
      </c>
      <c r="K2203" s="33">
        <v>0</v>
      </c>
      <c r="L2203" s="37" t="e">
        <f t="shared" si="69"/>
        <v>#DIV/0!</v>
      </c>
    </row>
    <row r="2204" spans="1:12" x14ac:dyDescent="0.2">
      <c r="A2204" s="34" t="s">
        <v>512</v>
      </c>
      <c r="B2204" s="34" t="s">
        <v>852</v>
      </c>
      <c r="C2204" s="34" t="s">
        <v>1107</v>
      </c>
      <c r="D2204" s="34" t="s">
        <v>21</v>
      </c>
      <c r="E2204" s="34" t="s">
        <v>29</v>
      </c>
      <c r="F2204" s="35" t="s">
        <v>341</v>
      </c>
      <c r="G2204" s="33">
        <v>1020</v>
      </c>
      <c r="H2204" s="33">
        <v>335</v>
      </c>
      <c r="I2204" s="40">
        <f t="shared" si="68"/>
        <v>2.044776119402985</v>
      </c>
      <c r="J2204" s="33">
        <v>0</v>
      </c>
      <c r="K2204" s="33">
        <v>0</v>
      </c>
      <c r="L2204" s="37" t="e">
        <f t="shared" si="69"/>
        <v>#DIV/0!</v>
      </c>
    </row>
    <row r="2205" spans="1:12" x14ac:dyDescent="0.2">
      <c r="A2205" s="34" t="s">
        <v>512</v>
      </c>
      <c r="B2205" s="34" t="s">
        <v>852</v>
      </c>
      <c r="C2205" s="34" t="s">
        <v>1107</v>
      </c>
      <c r="D2205" s="34" t="s">
        <v>21</v>
      </c>
      <c r="E2205" s="34" t="s">
        <v>30</v>
      </c>
      <c r="F2205" s="35" t="s">
        <v>1071</v>
      </c>
      <c r="G2205" s="33">
        <v>2102</v>
      </c>
      <c r="H2205" s="33">
        <v>596</v>
      </c>
      <c r="I2205" s="40">
        <f t="shared" si="68"/>
        <v>2.5268456375838926</v>
      </c>
      <c r="J2205" s="33">
        <v>0</v>
      </c>
      <c r="K2205" s="33">
        <v>0</v>
      </c>
      <c r="L2205" s="37" t="e">
        <f t="shared" si="69"/>
        <v>#DIV/0!</v>
      </c>
    </row>
    <row r="2206" spans="1:12" x14ac:dyDescent="0.2">
      <c r="A2206" s="34" t="s">
        <v>512</v>
      </c>
      <c r="B2206" s="34" t="s">
        <v>852</v>
      </c>
      <c r="C2206" s="34" t="s">
        <v>1107</v>
      </c>
      <c r="D2206" s="34" t="s">
        <v>21</v>
      </c>
      <c r="E2206" s="34" t="s">
        <v>23</v>
      </c>
      <c r="F2206" s="35" t="s">
        <v>1072</v>
      </c>
      <c r="G2206" s="33">
        <v>5914</v>
      </c>
      <c r="H2206" s="33">
        <v>1718</v>
      </c>
      <c r="I2206" s="40">
        <f t="shared" si="68"/>
        <v>2.4423748544819559</v>
      </c>
      <c r="J2206" s="33">
        <v>241</v>
      </c>
      <c r="K2206" s="33">
        <v>70</v>
      </c>
      <c r="L2206" s="37">
        <f t="shared" si="69"/>
        <v>2.4428571428571431</v>
      </c>
    </row>
    <row r="2207" spans="1:12" x14ac:dyDescent="0.2">
      <c r="A2207" s="34" t="s">
        <v>512</v>
      </c>
      <c r="B2207" s="34" t="s">
        <v>852</v>
      </c>
      <c r="C2207" s="34" t="s">
        <v>1107</v>
      </c>
      <c r="D2207" s="34" t="s">
        <v>21</v>
      </c>
      <c r="E2207" s="34" t="s">
        <v>31</v>
      </c>
      <c r="F2207" s="35" t="s">
        <v>1068</v>
      </c>
      <c r="G2207" s="33">
        <v>1094</v>
      </c>
      <c r="H2207" s="33">
        <v>282</v>
      </c>
      <c r="I2207" s="40">
        <f t="shared" si="68"/>
        <v>2.8794326241134751</v>
      </c>
      <c r="J2207" s="33">
        <v>0</v>
      </c>
      <c r="K2207" s="33">
        <v>0</v>
      </c>
      <c r="L2207" s="37" t="e">
        <f t="shared" si="69"/>
        <v>#DIV/0!</v>
      </c>
    </row>
    <row r="2208" spans="1:12" x14ac:dyDescent="0.2">
      <c r="A2208" s="34" t="s">
        <v>512</v>
      </c>
      <c r="B2208" s="34" t="s">
        <v>852</v>
      </c>
      <c r="C2208" s="34" t="s">
        <v>1107</v>
      </c>
      <c r="D2208" s="34" t="s">
        <v>21</v>
      </c>
      <c r="E2208" s="34" t="s">
        <v>24</v>
      </c>
      <c r="F2208" s="35" t="s">
        <v>1066</v>
      </c>
      <c r="G2208" s="33">
        <v>5260</v>
      </c>
      <c r="H2208" s="33">
        <v>1265</v>
      </c>
      <c r="I2208" s="40">
        <f t="shared" si="68"/>
        <v>3.1581027667984189</v>
      </c>
      <c r="J2208" s="33">
        <v>0</v>
      </c>
      <c r="K2208" s="33">
        <v>0</v>
      </c>
      <c r="L2208" s="37" t="e">
        <f t="shared" si="69"/>
        <v>#DIV/0!</v>
      </c>
    </row>
    <row r="2209" spans="1:12" x14ac:dyDescent="0.2">
      <c r="A2209" s="34" t="s">
        <v>512</v>
      </c>
      <c r="B2209" s="34" t="s">
        <v>852</v>
      </c>
      <c r="C2209" s="34" t="s">
        <v>1107</v>
      </c>
      <c r="D2209" s="34" t="s">
        <v>21</v>
      </c>
      <c r="E2209" s="34" t="s">
        <v>22</v>
      </c>
      <c r="F2209" s="35" t="s">
        <v>1062</v>
      </c>
      <c r="G2209" s="33">
        <v>4187</v>
      </c>
      <c r="H2209" s="33">
        <v>1196</v>
      </c>
      <c r="I2209" s="40">
        <f t="shared" si="68"/>
        <v>2.5008361204013378</v>
      </c>
      <c r="J2209" s="33">
        <v>0</v>
      </c>
      <c r="K2209" s="33">
        <v>0</v>
      </c>
      <c r="L2209" s="37" t="e">
        <f t="shared" si="69"/>
        <v>#DIV/0!</v>
      </c>
    </row>
    <row r="2210" spans="1:12" x14ac:dyDescent="0.2">
      <c r="A2210" s="34" t="s">
        <v>512</v>
      </c>
      <c r="B2210" s="34" t="s">
        <v>852</v>
      </c>
      <c r="C2210" s="34" t="s">
        <v>1107</v>
      </c>
      <c r="D2210" s="34" t="s">
        <v>21</v>
      </c>
      <c r="E2210" s="34" t="s">
        <v>20</v>
      </c>
      <c r="F2210" s="35" t="s">
        <v>1059</v>
      </c>
      <c r="G2210" s="33">
        <v>80498</v>
      </c>
      <c r="H2210" s="33">
        <v>32527</v>
      </c>
      <c r="I2210" s="40">
        <f t="shared" si="68"/>
        <v>1.4748055461616505</v>
      </c>
      <c r="J2210" s="33">
        <v>78126</v>
      </c>
      <c r="K2210" s="33">
        <v>27459</v>
      </c>
      <c r="L2210" s="37">
        <f t="shared" si="69"/>
        <v>1.8451873702611166</v>
      </c>
    </row>
    <row r="2211" spans="1:12" x14ac:dyDescent="0.2">
      <c r="A2211" s="34" t="s">
        <v>512</v>
      </c>
      <c r="B2211" s="34" t="s">
        <v>852</v>
      </c>
      <c r="C2211" s="34" t="s">
        <v>1107</v>
      </c>
      <c r="D2211" s="34" t="s">
        <v>21</v>
      </c>
      <c r="E2211" s="34" t="s">
        <v>39</v>
      </c>
      <c r="F2211" s="35" t="s">
        <v>1067</v>
      </c>
      <c r="G2211" s="36"/>
      <c r="H2211" s="33">
        <v>1</v>
      </c>
      <c r="I2211" s="40">
        <f t="shared" si="68"/>
        <v>-1</v>
      </c>
      <c r="J2211" s="36"/>
      <c r="K2211" s="33">
        <v>0</v>
      </c>
      <c r="L2211" s="37" t="e">
        <f t="shared" si="69"/>
        <v>#DIV/0!</v>
      </c>
    </row>
    <row r="2212" spans="1:12" x14ac:dyDescent="0.2">
      <c r="A2212" s="34" t="s">
        <v>512</v>
      </c>
      <c r="B2212" s="34" t="s">
        <v>744</v>
      </c>
      <c r="C2212" s="34" t="s">
        <v>1166</v>
      </c>
      <c r="D2212" s="34" t="s">
        <v>21</v>
      </c>
      <c r="E2212" s="34" t="s">
        <v>30</v>
      </c>
      <c r="F2212" s="35" t="s">
        <v>1071</v>
      </c>
      <c r="G2212" s="33">
        <v>3</v>
      </c>
      <c r="H2212" s="33">
        <v>15</v>
      </c>
      <c r="I2212" s="40">
        <f t="shared" si="68"/>
        <v>-0.8</v>
      </c>
      <c r="J2212" s="33">
        <v>0</v>
      </c>
      <c r="K2212" s="33">
        <v>0</v>
      </c>
      <c r="L2212" s="37" t="e">
        <f t="shared" si="69"/>
        <v>#DIV/0!</v>
      </c>
    </row>
    <row r="2213" spans="1:12" x14ac:dyDescent="0.2">
      <c r="A2213" s="34" t="s">
        <v>512</v>
      </c>
      <c r="B2213" s="34" t="s">
        <v>744</v>
      </c>
      <c r="C2213" s="34" t="s">
        <v>1166</v>
      </c>
      <c r="D2213" s="34" t="s">
        <v>21</v>
      </c>
      <c r="E2213" s="34" t="s">
        <v>20</v>
      </c>
      <c r="F2213" s="35" t="s">
        <v>1059</v>
      </c>
      <c r="G2213" s="33">
        <v>963</v>
      </c>
      <c r="H2213" s="33">
        <v>533</v>
      </c>
      <c r="I2213" s="40">
        <f t="shared" si="68"/>
        <v>0.80675422138836783</v>
      </c>
      <c r="J2213" s="33">
        <v>0</v>
      </c>
      <c r="K2213" s="33">
        <v>0</v>
      </c>
      <c r="L2213" s="37" t="e">
        <f t="shared" si="69"/>
        <v>#DIV/0!</v>
      </c>
    </row>
    <row r="2214" spans="1:12" x14ac:dyDescent="0.2">
      <c r="A2214" s="34" t="s">
        <v>512</v>
      </c>
      <c r="B2214" s="34" t="s">
        <v>807</v>
      </c>
      <c r="C2214" s="34" t="s">
        <v>291</v>
      </c>
      <c r="D2214" s="34" t="s">
        <v>21</v>
      </c>
      <c r="E2214" s="34" t="s">
        <v>20</v>
      </c>
      <c r="F2214" s="35" t="s">
        <v>1059</v>
      </c>
      <c r="G2214" s="33">
        <v>8</v>
      </c>
      <c r="H2214" s="33">
        <v>3</v>
      </c>
      <c r="I2214" s="40">
        <f t="shared" si="68"/>
        <v>1.6666666666666665</v>
      </c>
      <c r="J2214" s="33">
        <v>0</v>
      </c>
      <c r="K2214" s="33">
        <v>0</v>
      </c>
      <c r="L2214" s="37" t="e">
        <f t="shared" si="69"/>
        <v>#DIV/0!</v>
      </c>
    </row>
    <row r="2215" spans="1:12" x14ac:dyDescent="0.2">
      <c r="A2215" s="34" t="s">
        <v>512</v>
      </c>
      <c r="B2215" s="34" t="s">
        <v>891</v>
      </c>
      <c r="C2215" s="34" t="s">
        <v>1121</v>
      </c>
      <c r="D2215" s="34" t="s">
        <v>21</v>
      </c>
      <c r="E2215" s="34" t="s">
        <v>31</v>
      </c>
      <c r="F2215" s="35" t="s">
        <v>1068</v>
      </c>
      <c r="G2215" s="36"/>
      <c r="H2215" s="33">
        <v>1</v>
      </c>
      <c r="I2215" s="40">
        <f t="shared" si="68"/>
        <v>-1</v>
      </c>
      <c r="J2215" s="36"/>
      <c r="K2215" s="33">
        <v>0</v>
      </c>
      <c r="L2215" s="37" t="e">
        <f t="shared" si="69"/>
        <v>#DIV/0!</v>
      </c>
    </row>
    <row r="2216" spans="1:12" x14ac:dyDescent="0.2">
      <c r="A2216" s="34" t="s">
        <v>512</v>
      </c>
      <c r="B2216" s="34" t="s">
        <v>891</v>
      </c>
      <c r="C2216" s="34" t="s">
        <v>1121</v>
      </c>
      <c r="D2216" s="34" t="s">
        <v>21</v>
      </c>
      <c r="E2216" s="34" t="s">
        <v>24</v>
      </c>
      <c r="F2216" s="35" t="s">
        <v>1066</v>
      </c>
      <c r="G2216" s="33">
        <v>11</v>
      </c>
      <c r="H2216" s="33">
        <v>3</v>
      </c>
      <c r="I2216" s="40">
        <f t="shared" si="68"/>
        <v>2.6666666666666665</v>
      </c>
      <c r="J2216" s="33">
        <v>0</v>
      </c>
      <c r="K2216" s="33">
        <v>0</v>
      </c>
      <c r="L2216" s="37" t="e">
        <f t="shared" si="69"/>
        <v>#DIV/0!</v>
      </c>
    </row>
    <row r="2217" spans="1:12" x14ac:dyDescent="0.2">
      <c r="A2217" s="34" t="s">
        <v>512</v>
      </c>
      <c r="B2217" s="34" t="s">
        <v>891</v>
      </c>
      <c r="C2217" s="34" t="s">
        <v>1121</v>
      </c>
      <c r="D2217" s="34" t="s">
        <v>21</v>
      </c>
      <c r="E2217" s="34" t="s">
        <v>22</v>
      </c>
      <c r="F2217" s="35" t="s">
        <v>1062</v>
      </c>
      <c r="G2217" s="33">
        <v>319</v>
      </c>
      <c r="H2217" s="33">
        <v>178</v>
      </c>
      <c r="I2217" s="40">
        <f t="shared" si="68"/>
        <v>0.7921348314606742</v>
      </c>
      <c r="J2217" s="33">
        <v>0</v>
      </c>
      <c r="K2217" s="33">
        <v>0</v>
      </c>
      <c r="L2217" s="37" t="e">
        <f t="shared" si="69"/>
        <v>#DIV/0!</v>
      </c>
    </row>
    <row r="2218" spans="1:12" x14ac:dyDescent="0.2">
      <c r="A2218" s="34" t="s">
        <v>512</v>
      </c>
      <c r="B2218" s="34" t="s">
        <v>891</v>
      </c>
      <c r="C2218" s="34" t="s">
        <v>1121</v>
      </c>
      <c r="D2218" s="34" t="s">
        <v>21</v>
      </c>
      <c r="E2218" s="34" t="s">
        <v>23</v>
      </c>
      <c r="F2218" s="35" t="s">
        <v>1072</v>
      </c>
      <c r="G2218" s="33">
        <v>295</v>
      </c>
      <c r="H2218" s="33">
        <v>263</v>
      </c>
      <c r="I2218" s="40">
        <f t="shared" si="68"/>
        <v>0.1216730038022813</v>
      </c>
      <c r="J2218" s="33">
        <v>0</v>
      </c>
      <c r="K2218" s="33">
        <v>0</v>
      </c>
      <c r="L2218" s="37" t="e">
        <f t="shared" si="69"/>
        <v>#DIV/0!</v>
      </c>
    </row>
    <row r="2219" spans="1:12" x14ac:dyDescent="0.2">
      <c r="A2219" s="34" t="s">
        <v>512</v>
      </c>
      <c r="B2219" s="34" t="s">
        <v>891</v>
      </c>
      <c r="C2219" s="34" t="s">
        <v>1121</v>
      </c>
      <c r="D2219" s="34" t="s">
        <v>21</v>
      </c>
      <c r="E2219" s="34" t="s">
        <v>29</v>
      </c>
      <c r="F2219" s="35" t="s">
        <v>341</v>
      </c>
      <c r="G2219" s="36"/>
      <c r="H2219" s="33">
        <v>1</v>
      </c>
      <c r="I2219" s="40">
        <f t="shared" si="68"/>
        <v>-1</v>
      </c>
      <c r="J2219" s="36"/>
      <c r="K2219" s="33">
        <v>0</v>
      </c>
      <c r="L2219" s="37" t="e">
        <f t="shared" si="69"/>
        <v>#DIV/0!</v>
      </c>
    </row>
    <row r="2220" spans="1:12" x14ac:dyDescent="0.2">
      <c r="A2220" s="34" t="s">
        <v>512</v>
      </c>
      <c r="B2220" s="34" t="s">
        <v>891</v>
      </c>
      <c r="C2220" s="34" t="s">
        <v>1121</v>
      </c>
      <c r="D2220" s="34" t="s">
        <v>21</v>
      </c>
      <c r="E2220" s="34" t="s">
        <v>20</v>
      </c>
      <c r="F2220" s="35" t="s">
        <v>1059</v>
      </c>
      <c r="G2220" s="33">
        <v>778</v>
      </c>
      <c r="H2220" s="33">
        <v>331</v>
      </c>
      <c r="I2220" s="40">
        <f t="shared" si="68"/>
        <v>1.3504531722054383</v>
      </c>
      <c r="J2220" s="33">
        <v>0</v>
      </c>
      <c r="K2220" s="33">
        <v>0</v>
      </c>
      <c r="L2220" s="37" t="e">
        <f t="shared" si="69"/>
        <v>#DIV/0!</v>
      </c>
    </row>
    <row r="2221" spans="1:12" x14ac:dyDescent="0.2">
      <c r="A2221" s="34" t="s">
        <v>512</v>
      </c>
      <c r="B2221" s="34" t="s">
        <v>891</v>
      </c>
      <c r="C2221" s="34" t="s">
        <v>1121</v>
      </c>
      <c r="D2221" s="34" t="s">
        <v>21</v>
      </c>
      <c r="E2221" s="34" t="s">
        <v>30</v>
      </c>
      <c r="F2221" s="35" t="s">
        <v>1071</v>
      </c>
      <c r="G2221" s="33">
        <v>30</v>
      </c>
      <c r="H2221" s="36"/>
      <c r="I2221" s="40" t="e">
        <f t="shared" si="68"/>
        <v>#DIV/0!</v>
      </c>
      <c r="J2221" s="33">
        <v>0</v>
      </c>
      <c r="K2221" s="36"/>
      <c r="L2221" s="37" t="e">
        <f t="shared" si="69"/>
        <v>#DIV/0!</v>
      </c>
    </row>
    <row r="2222" spans="1:12" x14ac:dyDescent="0.2">
      <c r="A2222" s="34" t="s">
        <v>512</v>
      </c>
      <c r="B2222" s="34" t="s">
        <v>783</v>
      </c>
      <c r="C2222" s="34" t="s">
        <v>1098</v>
      </c>
      <c r="D2222" s="34" t="s">
        <v>21</v>
      </c>
      <c r="E2222" s="34" t="s">
        <v>24</v>
      </c>
      <c r="F2222" s="35" t="s">
        <v>1066</v>
      </c>
      <c r="G2222" s="33">
        <v>209</v>
      </c>
      <c r="H2222" s="33">
        <v>14</v>
      </c>
      <c r="I2222" s="40">
        <f t="shared" si="68"/>
        <v>13.928571428571429</v>
      </c>
      <c r="J2222" s="33">
        <v>952</v>
      </c>
      <c r="K2222" s="33">
        <v>388</v>
      </c>
      <c r="L2222" s="37">
        <f t="shared" si="69"/>
        <v>1.4536082474226806</v>
      </c>
    </row>
    <row r="2223" spans="1:12" x14ac:dyDescent="0.2">
      <c r="A2223" s="34" t="s">
        <v>512</v>
      </c>
      <c r="B2223" s="34" t="s">
        <v>783</v>
      </c>
      <c r="C2223" s="34" t="s">
        <v>1098</v>
      </c>
      <c r="D2223" s="34" t="s">
        <v>21</v>
      </c>
      <c r="E2223" s="34" t="s">
        <v>23</v>
      </c>
      <c r="F2223" s="35" t="s">
        <v>1072</v>
      </c>
      <c r="G2223" s="33">
        <v>900</v>
      </c>
      <c r="H2223" s="33">
        <v>278</v>
      </c>
      <c r="I2223" s="40">
        <f t="shared" si="68"/>
        <v>2.2374100719424459</v>
      </c>
      <c r="J2223" s="33">
        <v>269</v>
      </c>
      <c r="K2223" s="33">
        <v>0</v>
      </c>
      <c r="L2223" s="37" t="e">
        <f t="shared" si="69"/>
        <v>#DIV/0!</v>
      </c>
    </row>
    <row r="2224" spans="1:12" x14ac:dyDescent="0.2">
      <c r="A2224" s="34" t="s">
        <v>512</v>
      </c>
      <c r="B2224" s="34" t="s">
        <v>783</v>
      </c>
      <c r="C2224" s="34" t="s">
        <v>1098</v>
      </c>
      <c r="D2224" s="34" t="s">
        <v>21</v>
      </c>
      <c r="E2224" s="34" t="s">
        <v>30</v>
      </c>
      <c r="F2224" s="35" t="s">
        <v>1071</v>
      </c>
      <c r="G2224" s="33">
        <v>182</v>
      </c>
      <c r="H2224" s="33">
        <v>51</v>
      </c>
      <c r="I2224" s="40">
        <f t="shared" si="68"/>
        <v>2.5686274509803924</v>
      </c>
      <c r="J2224" s="33">
        <v>0</v>
      </c>
      <c r="K2224" s="33">
        <v>0</v>
      </c>
      <c r="L2224" s="37" t="e">
        <f t="shared" si="69"/>
        <v>#DIV/0!</v>
      </c>
    </row>
    <row r="2225" spans="1:12" x14ac:dyDescent="0.2">
      <c r="A2225" s="34" t="s">
        <v>512</v>
      </c>
      <c r="B2225" s="34" t="s">
        <v>783</v>
      </c>
      <c r="C2225" s="34" t="s">
        <v>1098</v>
      </c>
      <c r="D2225" s="34" t="s">
        <v>21</v>
      </c>
      <c r="E2225" s="34" t="s">
        <v>29</v>
      </c>
      <c r="F2225" s="35" t="s">
        <v>341</v>
      </c>
      <c r="G2225" s="33">
        <v>38</v>
      </c>
      <c r="H2225" s="36"/>
      <c r="I2225" s="40" t="e">
        <f t="shared" si="68"/>
        <v>#DIV/0!</v>
      </c>
      <c r="J2225" s="33">
        <v>0</v>
      </c>
      <c r="K2225" s="36"/>
      <c r="L2225" s="37" t="e">
        <f t="shared" si="69"/>
        <v>#DIV/0!</v>
      </c>
    </row>
    <row r="2226" spans="1:12" x14ac:dyDescent="0.2">
      <c r="A2226" s="34" t="s">
        <v>512</v>
      </c>
      <c r="B2226" s="34" t="s">
        <v>783</v>
      </c>
      <c r="C2226" s="34" t="s">
        <v>1098</v>
      </c>
      <c r="D2226" s="34" t="s">
        <v>21</v>
      </c>
      <c r="E2226" s="34" t="s">
        <v>22</v>
      </c>
      <c r="F2226" s="35" t="s">
        <v>1062</v>
      </c>
      <c r="G2226" s="33">
        <v>1714</v>
      </c>
      <c r="H2226" s="33">
        <v>429</v>
      </c>
      <c r="I2226" s="40">
        <f t="shared" si="68"/>
        <v>2.9953379953379953</v>
      </c>
      <c r="J2226" s="33">
        <v>0</v>
      </c>
      <c r="K2226" s="33">
        <v>0</v>
      </c>
      <c r="L2226" s="37" t="e">
        <f t="shared" si="69"/>
        <v>#DIV/0!</v>
      </c>
    </row>
    <row r="2227" spans="1:12" x14ac:dyDescent="0.2">
      <c r="A2227" s="34" t="s">
        <v>512</v>
      </c>
      <c r="B2227" s="34" t="s">
        <v>783</v>
      </c>
      <c r="C2227" s="34" t="s">
        <v>1098</v>
      </c>
      <c r="D2227" s="34" t="s">
        <v>21</v>
      </c>
      <c r="E2227" s="34" t="s">
        <v>31</v>
      </c>
      <c r="F2227" s="35" t="s">
        <v>1068</v>
      </c>
      <c r="G2227" s="33">
        <v>47</v>
      </c>
      <c r="H2227" s="36"/>
      <c r="I2227" s="40" t="e">
        <f t="shared" si="68"/>
        <v>#DIV/0!</v>
      </c>
      <c r="J2227" s="33">
        <v>0</v>
      </c>
      <c r="K2227" s="36"/>
      <c r="L2227" s="37" t="e">
        <f t="shared" si="69"/>
        <v>#DIV/0!</v>
      </c>
    </row>
    <row r="2228" spans="1:12" x14ac:dyDescent="0.2">
      <c r="A2228" s="34" t="s">
        <v>512</v>
      </c>
      <c r="B2228" s="34" t="s">
        <v>783</v>
      </c>
      <c r="C2228" s="34" t="s">
        <v>1098</v>
      </c>
      <c r="D2228" s="34" t="s">
        <v>21</v>
      </c>
      <c r="E2228" s="34" t="s">
        <v>20</v>
      </c>
      <c r="F2228" s="35" t="s">
        <v>1059</v>
      </c>
      <c r="G2228" s="33">
        <v>1443</v>
      </c>
      <c r="H2228" s="33">
        <v>536</v>
      </c>
      <c r="I2228" s="40">
        <f t="shared" si="68"/>
        <v>1.6921641791044775</v>
      </c>
      <c r="J2228" s="33">
        <v>0</v>
      </c>
      <c r="K2228" s="33">
        <v>0</v>
      </c>
      <c r="L2228" s="37" t="e">
        <f t="shared" si="69"/>
        <v>#DIV/0!</v>
      </c>
    </row>
    <row r="2229" spans="1:12" x14ac:dyDescent="0.2">
      <c r="A2229" s="34" t="s">
        <v>512</v>
      </c>
      <c r="B2229" s="34" t="s">
        <v>921</v>
      </c>
      <c r="C2229" s="34" t="s">
        <v>1136</v>
      </c>
      <c r="D2229" s="34" t="s">
        <v>21</v>
      </c>
      <c r="E2229" s="34" t="s">
        <v>22</v>
      </c>
      <c r="F2229" s="35" t="s">
        <v>1062</v>
      </c>
      <c r="G2229" s="33">
        <v>502</v>
      </c>
      <c r="H2229" s="33">
        <v>162</v>
      </c>
      <c r="I2229" s="40">
        <f t="shared" si="68"/>
        <v>2.0987654320987654</v>
      </c>
      <c r="J2229" s="33">
        <v>0</v>
      </c>
      <c r="K2229" s="33">
        <v>0</v>
      </c>
      <c r="L2229" s="37" t="e">
        <f t="shared" si="69"/>
        <v>#DIV/0!</v>
      </c>
    </row>
    <row r="2230" spans="1:12" x14ac:dyDescent="0.2">
      <c r="A2230" s="34" t="s">
        <v>512</v>
      </c>
      <c r="B2230" s="34" t="s">
        <v>921</v>
      </c>
      <c r="C2230" s="34" t="s">
        <v>1136</v>
      </c>
      <c r="D2230" s="34" t="s">
        <v>21</v>
      </c>
      <c r="E2230" s="34" t="s">
        <v>20</v>
      </c>
      <c r="F2230" s="35" t="s">
        <v>1059</v>
      </c>
      <c r="G2230" s="33">
        <v>351</v>
      </c>
      <c r="H2230" s="33">
        <v>148</v>
      </c>
      <c r="I2230" s="40">
        <f t="shared" si="68"/>
        <v>1.3716216216216215</v>
      </c>
      <c r="J2230" s="33">
        <v>0</v>
      </c>
      <c r="K2230" s="33">
        <v>0</v>
      </c>
      <c r="L2230" s="37" t="e">
        <f t="shared" si="69"/>
        <v>#DIV/0!</v>
      </c>
    </row>
    <row r="2231" spans="1:12" x14ac:dyDescent="0.2">
      <c r="A2231" s="34" t="s">
        <v>512</v>
      </c>
      <c r="B2231" s="34" t="s">
        <v>921</v>
      </c>
      <c r="C2231" s="34" t="s">
        <v>1136</v>
      </c>
      <c r="D2231" s="34" t="s">
        <v>21</v>
      </c>
      <c r="E2231" s="34" t="s">
        <v>23</v>
      </c>
      <c r="F2231" s="35" t="s">
        <v>1072</v>
      </c>
      <c r="G2231" s="33">
        <v>342</v>
      </c>
      <c r="H2231" s="33">
        <v>189</v>
      </c>
      <c r="I2231" s="40">
        <f t="shared" si="68"/>
        <v>0.80952380952380953</v>
      </c>
      <c r="J2231" s="33">
        <v>0</v>
      </c>
      <c r="K2231" s="33">
        <v>0</v>
      </c>
      <c r="L2231" s="37" t="e">
        <f t="shared" si="69"/>
        <v>#DIV/0!</v>
      </c>
    </row>
    <row r="2232" spans="1:12" x14ac:dyDescent="0.2">
      <c r="A2232" s="34" t="s">
        <v>512</v>
      </c>
      <c r="B2232" s="34" t="s">
        <v>921</v>
      </c>
      <c r="C2232" s="34" t="s">
        <v>1136</v>
      </c>
      <c r="D2232" s="34" t="s">
        <v>21</v>
      </c>
      <c r="E2232" s="34" t="s">
        <v>24</v>
      </c>
      <c r="F2232" s="35" t="s">
        <v>1066</v>
      </c>
      <c r="G2232" s="33">
        <v>57</v>
      </c>
      <c r="H2232" s="33">
        <v>1</v>
      </c>
      <c r="I2232" s="40">
        <f t="shared" si="68"/>
        <v>56</v>
      </c>
      <c r="J2232" s="33">
        <v>0</v>
      </c>
      <c r="K2232" s="33">
        <v>0</v>
      </c>
      <c r="L2232" s="37" t="e">
        <f t="shared" si="69"/>
        <v>#DIV/0!</v>
      </c>
    </row>
    <row r="2233" spans="1:12" x14ac:dyDescent="0.2">
      <c r="A2233" s="34" t="s">
        <v>512</v>
      </c>
      <c r="B2233" s="34" t="s">
        <v>921</v>
      </c>
      <c r="C2233" s="34" t="s">
        <v>1136</v>
      </c>
      <c r="D2233" s="34" t="s">
        <v>21</v>
      </c>
      <c r="E2233" s="34" t="s">
        <v>29</v>
      </c>
      <c r="F2233" s="35" t="s">
        <v>341</v>
      </c>
      <c r="G2233" s="33">
        <v>19</v>
      </c>
      <c r="H2233" s="36"/>
      <c r="I2233" s="40" t="e">
        <f t="shared" si="68"/>
        <v>#DIV/0!</v>
      </c>
      <c r="J2233" s="33">
        <v>0</v>
      </c>
      <c r="K2233" s="36"/>
      <c r="L2233" s="37" t="e">
        <f t="shared" si="69"/>
        <v>#DIV/0!</v>
      </c>
    </row>
    <row r="2234" spans="1:12" x14ac:dyDescent="0.2">
      <c r="A2234" s="34" t="s">
        <v>512</v>
      </c>
      <c r="B2234" s="34" t="s">
        <v>921</v>
      </c>
      <c r="C2234" s="34" t="s">
        <v>1136</v>
      </c>
      <c r="D2234" s="34" t="s">
        <v>21</v>
      </c>
      <c r="E2234" s="34" t="s">
        <v>30</v>
      </c>
      <c r="F2234" s="35" t="s">
        <v>1071</v>
      </c>
      <c r="G2234" s="33">
        <v>26</v>
      </c>
      <c r="H2234" s="36"/>
      <c r="I2234" s="40" t="e">
        <f t="shared" si="68"/>
        <v>#DIV/0!</v>
      </c>
      <c r="J2234" s="33">
        <v>0</v>
      </c>
      <c r="K2234" s="36"/>
      <c r="L2234" s="37" t="e">
        <f t="shared" si="69"/>
        <v>#DIV/0!</v>
      </c>
    </row>
    <row r="2235" spans="1:12" x14ac:dyDescent="0.2">
      <c r="A2235" s="34" t="s">
        <v>512</v>
      </c>
      <c r="B2235" s="34" t="s">
        <v>921</v>
      </c>
      <c r="C2235" s="34" t="s">
        <v>1136</v>
      </c>
      <c r="D2235" s="34" t="s">
        <v>21</v>
      </c>
      <c r="E2235" s="34" t="s">
        <v>31</v>
      </c>
      <c r="F2235" s="35" t="s">
        <v>1068</v>
      </c>
      <c r="G2235" s="33">
        <v>14</v>
      </c>
      <c r="H2235" s="36"/>
      <c r="I2235" s="40" t="e">
        <f t="shared" si="68"/>
        <v>#DIV/0!</v>
      </c>
      <c r="J2235" s="33">
        <v>0</v>
      </c>
      <c r="K2235" s="36"/>
      <c r="L2235" s="37" t="e">
        <f t="shared" si="69"/>
        <v>#DIV/0!</v>
      </c>
    </row>
    <row r="2236" spans="1:12" x14ac:dyDescent="0.2">
      <c r="A2236" s="34" t="s">
        <v>512</v>
      </c>
      <c r="B2236" s="34" t="s">
        <v>820</v>
      </c>
      <c r="C2236" s="34" t="s">
        <v>1109</v>
      </c>
      <c r="D2236" s="34" t="s">
        <v>21</v>
      </c>
      <c r="E2236" s="34" t="s">
        <v>22</v>
      </c>
      <c r="F2236" s="35" t="s">
        <v>1062</v>
      </c>
      <c r="G2236" s="33">
        <v>16</v>
      </c>
      <c r="H2236" s="33">
        <v>1</v>
      </c>
      <c r="I2236" s="40">
        <f t="shared" si="68"/>
        <v>15</v>
      </c>
      <c r="J2236" s="33">
        <v>0</v>
      </c>
      <c r="K2236" s="33">
        <v>0</v>
      </c>
      <c r="L2236" s="37" t="e">
        <f t="shared" si="69"/>
        <v>#DIV/0!</v>
      </c>
    </row>
    <row r="2237" spans="1:12" x14ac:dyDescent="0.2">
      <c r="A2237" s="34" t="s">
        <v>512</v>
      </c>
      <c r="B2237" s="34" t="s">
        <v>820</v>
      </c>
      <c r="C2237" s="34" t="s">
        <v>1109</v>
      </c>
      <c r="D2237" s="34" t="s">
        <v>21</v>
      </c>
      <c r="E2237" s="34" t="s">
        <v>20</v>
      </c>
      <c r="F2237" s="35" t="s">
        <v>1059</v>
      </c>
      <c r="G2237" s="33">
        <v>59</v>
      </c>
      <c r="H2237" s="33">
        <v>19</v>
      </c>
      <c r="I2237" s="40">
        <f t="shared" si="68"/>
        <v>2.1052631578947367</v>
      </c>
      <c r="J2237" s="33">
        <v>0</v>
      </c>
      <c r="K2237" s="33">
        <v>0</v>
      </c>
      <c r="L2237" s="37" t="e">
        <f t="shared" si="69"/>
        <v>#DIV/0!</v>
      </c>
    </row>
    <row r="2238" spans="1:12" x14ac:dyDescent="0.2">
      <c r="A2238" s="34" t="s">
        <v>512</v>
      </c>
      <c r="B2238" s="34" t="s">
        <v>817</v>
      </c>
      <c r="C2238" s="34" t="s">
        <v>73</v>
      </c>
      <c r="D2238" s="34" t="s">
        <v>21</v>
      </c>
      <c r="E2238" s="34" t="s">
        <v>23</v>
      </c>
      <c r="F2238" s="35" t="s">
        <v>1072</v>
      </c>
      <c r="G2238" s="33">
        <v>19</v>
      </c>
      <c r="H2238" s="33">
        <v>25</v>
      </c>
      <c r="I2238" s="40">
        <f t="shared" si="68"/>
        <v>-0.24</v>
      </c>
      <c r="J2238" s="33">
        <v>0</v>
      </c>
      <c r="K2238" s="33">
        <v>0</v>
      </c>
      <c r="L2238" s="37" t="e">
        <f t="shared" si="69"/>
        <v>#DIV/0!</v>
      </c>
    </row>
    <row r="2239" spans="1:12" x14ac:dyDescent="0.2">
      <c r="A2239" s="34" t="s">
        <v>512</v>
      </c>
      <c r="B2239" s="34" t="s">
        <v>817</v>
      </c>
      <c r="C2239" s="34" t="s">
        <v>73</v>
      </c>
      <c r="D2239" s="34" t="s">
        <v>21</v>
      </c>
      <c r="E2239" s="34" t="s">
        <v>30</v>
      </c>
      <c r="F2239" s="35" t="s">
        <v>1071</v>
      </c>
      <c r="G2239" s="36"/>
      <c r="H2239" s="33">
        <v>1</v>
      </c>
      <c r="I2239" s="40">
        <f t="shared" si="68"/>
        <v>-1</v>
      </c>
      <c r="J2239" s="36"/>
      <c r="K2239" s="33">
        <v>0</v>
      </c>
      <c r="L2239" s="37" t="e">
        <f t="shared" si="69"/>
        <v>#DIV/0!</v>
      </c>
    </row>
    <row r="2240" spans="1:12" x14ac:dyDescent="0.2">
      <c r="A2240" s="34" t="s">
        <v>512</v>
      </c>
      <c r="B2240" s="34" t="s">
        <v>817</v>
      </c>
      <c r="C2240" s="34" t="s">
        <v>73</v>
      </c>
      <c r="D2240" s="34" t="s">
        <v>21</v>
      </c>
      <c r="E2240" s="34" t="s">
        <v>22</v>
      </c>
      <c r="F2240" s="35" t="s">
        <v>1062</v>
      </c>
      <c r="G2240" s="33">
        <v>21</v>
      </c>
      <c r="H2240" s="33">
        <v>3</v>
      </c>
      <c r="I2240" s="40">
        <f t="shared" si="68"/>
        <v>6</v>
      </c>
      <c r="J2240" s="33">
        <v>0</v>
      </c>
      <c r="K2240" s="33">
        <v>0</v>
      </c>
      <c r="L2240" s="37" t="e">
        <f t="shared" si="69"/>
        <v>#DIV/0!</v>
      </c>
    </row>
    <row r="2241" spans="1:12" x14ac:dyDescent="0.2">
      <c r="A2241" s="34" t="s">
        <v>512</v>
      </c>
      <c r="B2241" s="34" t="s">
        <v>817</v>
      </c>
      <c r="C2241" s="34" t="s">
        <v>73</v>
      </c>
      <c r="D2241" s="34" t="s">
        <v>21</v>
      </c>
      <c r="E2241" s="34" t="s">
        <v>24</v>
      </c>
      <c r="F2241" s="35" t="s">
        <v>1066</v>
      </c>
      <c r="G2241" s="33">
        <v>10</v>
      </c>
      <c r="H2241" s="33">
        <v>7</v>
      </c>
      <c r="I2241" s="40">
        <f t="shared" si="68"/>
        <v>0.4285714285714286</v>
      </c>
      <c r="J2241" s="33">
        <v>0</v>
      </c>
      <c r="K2241" s="33">
        <v>0</v>
      </c>
      <c r="L2241" s="37" t="e">
        <f t="shared" si="69"/>
        <v>#DIV/0!</v>
      </c>
    </row>
    <row r="2242" spans="1:12" x14ac:dyDescent="0.2">
      <c r="A2242" s="34" t="s">
        <v>512</v>
      </c>
      <c r="B2242" s="34" t="s">
        <v>817</v>
      </c>
      <c r="C2242" s="34" t="s">
        <v>73</v>
      </c>
      <c r="D2242" s="34" t="s">
        <v>21</v>
      </c>
      <c r="E2242" s="34" t="s">
        <v>20</v>
      </c>
      <c r="F2242" s="35" t="s">
        <v>1059</v>
      </c>
      <c r="G2242" s="33">
        <v>16</v>
      </c>
      <c r="H2242" s="33">
        <v>23</v>
      </c>
      <c r="I2242" s="40">
        <f t="shared" si="68"/>
        <v>-0.30434782608695654</v>
      </c>
      <c r="J2242" s="33">
        <v>0</v>
      </c>
      <c r="K2242" s="33">
        <v>0</v>
      </c>
      <c r="L2242" s="37" t="e">
        <f t="shared" si="69"/>
        <v>#DIV/0!</v>
      </c>
    </row>
    <row r="2243" spans="1:12" x14ac:dyDescent="0.2">
      <c r="A2243" s="34" t="s">
        <v>512</v>
      </c>
      <c r="B2243" s="34" t="s">
        <v>817</v>
      </c>
      <c r="C2243" s="34" t="s">
        <v>73</v>
      </c>
      <c r="D2243" s="34" t="s">
        <v>21</v>
      </c>
      <c r="E2243" s="34" t="s">
        <v>29</v>
      </c>
      <c r="F2243" s="35" t="s">
        <v>341</v>
      </c>
      <c r="G2243" s="33">
        <v>3</v>
      </c>
      <c r="H2243" s="33">
        <v>1</v>
      </c>
      <c r="I2243" s="40">
        <f t="shared" si="68"/>
        <v>2</v>
      </c>
      <c r="J2243" s="33">
        <v>0</v>
      </c>
      <c r="K2243" s="33">
        <v>0</v>
      </c>
      <c r="L2243" s="37" t="e">
        <f t="shared" si="69"/>
        <v>#DIV/0!</v>
      </c>
    </row>
    <row r="2244" spans="1:12" x14ac:dyDescent="0.2">
      <c r="A2244" s="34" t="s">
        <v>512</v>
      </c>
      <c r="B2244" s="34" t="s">
        <v>688</v>
      </c>
      <c r="C2244" s="34" t="s">
        <v>1112</v>
      </c>
      <c r="D2244" s="34" t="s">
        <v>21</v>
      </c>
      <c r="E2244" s="34" t="s">
        <v>22</v>
      </c>
      <c r="F2244" s="35" t="s">
        <v>1062</v>
      </c>
      <c r="G2244" s="33">
        <v>198</v>
      </c>
      <c r="H2244" s="33">
        <v>117</v>
      </c>
      <c r="I2244" s="40">
        <f t="shared" si="68"/>
        <v>0.69230769230769229</v>
      </c>
      <c r="J2244" s="33">
        <v>0</v>
      </c>
      <c r="K2244" s="33">
        <v>0</v>
      </c>
      <c r="L2244" s="37" t="e">
        <f t="shared" si="69"/>
        <v>#DIV/0!</v>
      </c>
    </row>
    <row r="2245" spans="1:12" x14ac:dyDescent="0.2">
      <c r="A2245" s="34" t="s">
        <v>512</v>
      </c>
      <c r="B2245" s="34" t="s">
        <v>688</v>
      </c>
      <c r="C2245" s="34" t="s">
        <v>1112</v>
      </c>
      <c r="D2245" s="34" t="s">
        <v>21</v>
      </c>
      <c r="E2245" s="34" t="s">
        <v>20</v>
      </c>
      <c r="F2245" s="35" t="s">
        <v>1059</v>
      </c>
      <c r="G2245" s="33">
        <v>334</v>
      </c>
      <c r="H2245" s="33">
        <v>105</v>
      </c>
      <c r="I2245" s="40">
        <f t="shared" si="68"/>
        <v>2.1809523809523808</v>
      </c>
      <c r="J2245" s="33">
        <v>0</v>
      </c>
      <c r="K2245" s="33">
        <v>0</v>
      </c>
      <c r="L2245" s="37" t="e">
        <f t="shared" si="69"/>
        <v>#DIV/0!</v>
      </c>
    </row>
    <row r="2246" spans="1:12" x14ac:dyDescent="0.2">
      <c r="A2246" s="34" t="s">
        <v>512</v>
      </c>
      <c r="B2246" s="34" t="s">
        <v>688</v>
      </c>
      <c r="C2246" s="34" t="s">
        <v>1112</v>
      </c>
      <c r="D2246" s="34" t="s">
        <v>21</v>
      </c>
      <c r="E2246" s="34" t="s">
        <v>23</v>
      </c>
      <c r="F2246" s="35" t="s">
        <v>1072</v>
      </c>
      <c r="G2246" s="33">
        <v>2</v>
      </c>
      <c r="H2246" s="36"/>
      <c r="I2246" s="40" t="e">
        <f t="shared" si="68"/>
        <v>#DIV/0!</v>
      </c>
      <c r="J2246" s="33">
        <v>0</v>
      </c>
      <c r="K2246" s="36"/>
      <c r="L2246" s="37" t="e">
        <f t="shared" si="69"/>
        <v>#DIV/0!</v>
      </c>
    </row>
    <row r="2247" spans="1:12" x14ac:dyDescent="0.2">
      <c r="A2247" s="34" t="s">
        <v>512</v>
      </c>
      <c r="B2247" s="34" t="s">
        <v>688</v>
      </c>
      <c r="C2247" s="34" t="s">
        <v>1112</v>
      </c>
      <c r="D2247" s="34" t="s">
        <v>21</v>
      </c>
      <c r="E2247" s="34" t="s">
        <v>30</v>
      </c>
      <c r="F2247" s="35" t="s">
        <v>1071</v>
      </c>
      <c r="G2247" s="36"/>
      <c r="H2247" s="33">
        <v>5</v>
      </c>
      <c r="I2247" s="40">
        <f t="shared" si="68"/>
        <v>-1</v>
      </c>
      <c r="J2247" s="36"/>
      <c r="K2247" s="33">
        <v>0</v>
      </c>
      <c r="L2247" s="37" t="e">
        <f t="shared" si="69"/>
        <v>#DIV/0!</v>
      </c>
    </row>
    <row r="2248" spans="1:12" x14ac:dyDescent="0.2">
      <c r="A2248" s="34" t="s">
        <v>512</v>
      </c>
      <c r="B2248" s="34" t="s">
        <v>941</v>
      </c>
      <c r="C2248" s="34" t="s">
        <v>1114</v>
      </c>
      <c r="D2248" s="34" t="s">
        <v>21</v>
      </c>
      <c r="E2248" s="34" t="s">
        <v>20</v>
      </c>
      <c r="F2248" s="35" t="s">
        <v>1059</v>
      </c>
      <c r="G2248" s="33">
        <v>13</v>
      </c>
      <c r="H2248" s="33">
        <v>20</v>
      </c>
      <c r="I2248" s="40">
        <f t="shared" si="68"/>
        <v>-0.35</v>
      </c>
      <c r="J2248" s="33">
        <v>0</v>
      </c>
      <c r="K2248" s="33">
        <v>0</v>
      </c>
      <c r="L2248" s="37" t="e">
        <f t="shared" si="69"/>
        <v>#DIV/0!</v>
      </c>
    </row>
    <row r="2249" spans="1:12" x14ac:dyDescent="0.2">
      <c r="A2249" s="34" t="s">
        <v>512</v>
      </c>
      <c r="B2249" s="34" t="s">
        <v>818</v>
      </c>
      <c r="C2249" s="34" t="s">
        <v>1137</v>
      </c>
      <c r="D2249" s="34" t="s">
        <v>21</v>
      </c>
      <c r="E2249" s="34" t="s">
        <v>23</v>
      </c>
      <c r="F2249" s="35" t="s">
        <v>1072</v>
      </c>
      <c r="G2249" s="33">
        <v>1</v>
      </c>
      <c r="H2249" s="33">
        <v>3</v>
      </c>
      <c r="I2249" s="40">
        <f t="shared" si="68"/>
        <v>-0.66666666666666674</v>
      </c>
      <c r="J2249" s="33">
        <v>0</v>
      </c>
      <c r="K2249" s="33">
        <v>0</v>
      </c>
      <c r="L2249" s="37" t="e">
        <f t="shared" si="69"/>
        <v>#DIV/0!</v>
      </c>
    </row>
    <row r="2250" spans="1:12" x14ac:dyDescent="0.2">
      <c r="A2250" s="34" t="s">
        <v>512</v>
      </c>
      <c r="B2250" s="34" t="s">
        <v>818</v>
      </c>
      <c r="C2250" s="34" t="s">
        <v>1137</v>
      </c>
      <c r="D2250" s="34" t="s">
        <v>21</v>
      </c>
      <c r="E2250" s="34" t="s">
        <v>30</v>
      </c>
      <c r="F2250" s="35" t="s">
        <v>1071</v>
      </c>
      <c r="G2250" s="33">
        <v>49</v>
      </c>
      <c r="H2250" s="33">
        <v>8</v>
      </c>
      <c r="I2250" s="40">
        <f t="shared" si="68"/>
        <v>5.125</v>
      </c>
      <c r="J2250" s="33">
        <v>0</v>
      </c>
      <c r="K2250" s="33">
        <v>0</v>
      </c>
      <c r="L2250" s="37" t="e">
        <f t="shared" si="69"/>
        <v>#DIV/0!</v>
      </c>
    </row>
    <row r="2251" spans="1:12" x14ac:dyDescent="0.2">
      <c r="A2251" s="34" t="s">
        <v>512</v>
      </c>
      <c r="B2251" s="34" t="s">
        <v>818</v>
      </c>
      <c r="C2251" s="34" t="s">
        <v>1137</v>
      </c>
      <c r="D2251" s="34" t="s">
        <v>21</v>
      </c>
      <c r="E2251" s="34" t="s">
        <v>20</v>
      </c>
      <c r="F2251" s="35" t="s">
        <v>1059</v>
      </c>
      <c r="G2251" s="33">
        <v>377</v>
      </c>
      <c r="H2251" s="33">
        <v>92</v>
      </c>
      <c r="I2251" s="40">
        <f t="shared" si="68"/>
        <v>3.0978260869565215</v>
      </c>
      <c r="J2251" s="33">
        <v>0</v>
      </c>
      <c r="K2251" s="33">
        <v>0</v>
      </c>
      <c r="L2251" s="37" t="e">
        <f t="shared" si="69"/>
        <v>#DIV/0!</v>
      </c>
    </row>
    <row r="2252" spans="1:12" x14ac:dyDescent="0.2">
      <c r="A2252" s="34" t="s">
        <v>512</v>
      </c>
      <c r="B2252" s="34" t="s">
        <v>818</v>
      </c>
      <c r="C2252" s="34" t="s">
        <v>1137</v>
      </c>
      <c r="D2252" s="34" t="s">
        <v>21</v>
      </c>
      <c r="E2252" s="34" t="s">
        <v>22</v>
      </c>
      <c r="F2252" s="35" t="s">
        <v>1062</v>
      </c>
      <c r="G2252" s="33">
        <v>169</v>
      </c>
      <c r="H2252" s="33">
        <v>131</v>
      </c>
      <c r="I2252" s="40">
        <f t="shared" ref="I2252:I2315" si="70">G2252/H2252-1</f>
        <v>0.29007633587786263</v>
      </c>
      <c r="J2252" s="33">
        <v>0</v>
      </c>
      <c r="K2252" s="33">
        <v>0</v>
      </c>
      <c r="L2252" s="37" t="e">
        <f t="shared" ref="L2252:L2315" si="71">J2252/K2252-1</f>
        <v>#DIV/0!</v>
      </c>
    </row>
    <row r="2253" spans="1:12" x14ac:dyDescent="0.2">
      <c r="A2253" s="34" t="s">
        <v>512</v>
      </c>
      <c r="B2253" s="34" t="s">
        <v>1658</v>
      </c>
      <c r="C2253" s="34" t="s">
        <v>1095</v>
      </c>
      <c r="D2253" s="34" t="s">
        <v>21</v>
      </c>
      <c r="E2253" s="34" t="s">
        <v>23</v>
      </c>
      <c r="F2253" s="35" t="s">
        <v>1072</v>
      </c>
      <c r="G2253" s="36"/>
      <c r="H2253" s="33">
        <v>8</v>
      </c>
      <c r="I2253" s="40">
        <f t="shared" si="70"/>
        <v>-1</v>
      </c>
      <c r="J2253" s="36"/>
      <c r="K2253" s="33">
        <v>0</v>
      </c>
      <c r="L2253" s="37" t="e">
        <f t="shared" si="71"/>
        <v>#DIV/0!</v>
      </c>
    </row>
    <row r="2254" spans="1:12" x14ac:dyDescent="0.2">
      <c r="A2254" s="34" t="s">
        <v>512</v>
      </c>
      <c r="B2254" s="34" t="s">
        <v>795</v>
      </c>
      <c r="C2254" s="34" t="s">
        <v>1146</v>
      </c>
      <c r="D2254" s="34" t="s">
        <v>21</v>
      </c>
      <c r="E2254" s="34" t="s">
        <v>20</v>
      </c>
      <c r="F2254" s="35" t="s">
        <v>1059</v>
      </c>
      <c r="G2254" s="33">
        <v>75</v>
      </c>
      <c r="H2254" s="33">
        <v>3</v>
      </c>
      <c r="I2254" s="40">
        <f t="shared" si="70"/>
        <v>24</v>
      </c>
      <c r="J2254" s="33">
        <v>0</v>
      </c>
      <c r="K2254" s="33">
        <v>0</v>
      </c>
      <c r="L2254" s="37" t="e">
        <f t="shared" si="71"/>
        <v>#DIV/0!</v>
      </c>
    </row>
    <row r="2255" spans="1:12" x14ac:dyDescent="0.2">
      <c r="A2255" s="34" t="s">
        <v>512</v>
      </c>
      <c r="B2255" s="34" t="s">
        <v>795</v>
      </c>
      <c r="C2255" s="34" t="s">
        <v>1146</v>
      </c>
      <c r="D2255" s="34" t="s">
        <v>21</v>
      </c>
      <c r="E2255" s="34" t="s">
        <v>23</v>
      </c>
      <c r="F2255" s="35" t="s">
        <v>1072</v>
      </c>
      <c r="G2255" s="33">
        <v>160</v>
      </c>
      <c r="H2255" s="33">
        <v>2</v>
      </c>
      <c r="I2255" s="40">
        <f t="shared" si="70"/>
        <v>79</v>
      </c>
      <c r="J2255" s="33">
        <v>0</v>
      </c>
      <c r="K2255" s="33">
        <v>0</v>
      </c>
      <c r="L2255" s="37" t="e">
        <f t="shared" si="71"/>
        <v>#DIV/0!</v>
      </c>
    </row>
    <row r="2256" spans="1:12" x14ac:dyDescent="0.2">
      <c r="A2256" s="34" t="s">
        <v>512</v>
      </c>
      <c r="B2256" s="34" t="s">
        <v>795</v>
      </c>
      <c r="C2256" s="34" t="s">
        <v>1146</v>
      </c>
      <c r="D2256" s="34" t="s">
        <v>21</v>
      </c>
      <c r="E2256" s="34" t="s">
        <v>29</v>
      </c>
      <c r="F2256" s="35" t="s">
        <v>341</v>
      </c>
      <c r="G2256" s="33">
        <v>37</v>
      </c>
      <c r="H2256" s="36"/>
      <c r="I2256" s="40" t="e">
        <f t="shared" si="70"/>
        <v>#DIV/0!</v>
      </c>
      <c r="J2256" s="33">
        <v>0</v>
      </c>
      <c r="K2256" s="36"/>
      <c r="L2256" s="37" t="e">
        <f t="shared" si="71"/>
        <v>#DIV/0!</v>
      </c>
    </row>
    <row r="2257" spans="1:12" x14ac:dyDescent="0.2">
      <c r="A2257" s="34" t="s">
        <v>512</v>
      </c>
      <c r="B2257" s="34" t="s">
        <v>795</v>
      </c>
      <c r="C2257" s="34" t="s">
        <v>1146</v>
      </c>
      <c r="D2257" s="34" t="s">
        <v>21</v>
      </c>
      <c r="E2257" s="34" t="s">
        <v>22</v>
      </c>
      <c r="F2257" s="35" t="s">
        <v>1062</v>
      </c>
      <c r="G2257" s="33">
        <v>17</v>
      </c>
      <c r="H2257" s="36"/>
      <c r="I2257" s="40" t="e">
        <f t="shared" si="70"/>
        <v>#DIV/0!</v>
      </c>
      <c r="J2257" s="33">
        <v>0</v>
      </c>
      <c r="K2257" s="36"/>
      <c r="L2257" s="37" t="e">
        <f t="shared" si="71"/>
        <v>#DIV/0!</v>
      </c>
    </row>
    <row r="2258" spans="1:12" x14ac:dyDescent="0.2">
      <c r="A2258" s="34" t="s">
        <v>512</v>
      </c>
      <c r="B2258" s="34" t="s">
        <v>795</v>
      </c>
      <c r="C2258" s="34" t="s">
        <v>1146</v>
      </c>
      <c r="D2258" s="34" t="s">
        <v>21</v>
      </c>
      <c r="E2258" s="34" t="s">
        <v>24</v>
      </c>
      <c r="F2258" s="35" t="s">
        <v>1066</v>
      </c>
      <c r="G2258" s="33">
        <v>44</v>
      </c>
      <c r="H2258" s="36"/>
      <c r="I2258" s="40" t="e">
        <f t="shared" si="70"/>
        <v>#DIV/0!</v>
      </c>
      <c r="J2258" s="33">
        <v>0</v>
      </c>
      <c r="K2258" s="36"/>
      <c r="L2258" s="37" t="e">
        <f t="shared" si="71"/>
        <v>#DIV/0!</v>
      </c>
    </row>
    <row r="2259" spans="1:12" x14ac:dyDescent="0.2">
      <c r="A2259" s="34" t="s">
        <v>512</v>
      </c>
      <c r="B2259" s="34" t="s">
        <v>795</v>
      </c>
      <c r="C2259" s="34" t="s">
        <v>1146</v>
      </c>
      <c r="D2259" s="34" t="s">
        <v>21</v>
      </c>
      <c r="E2259" s="34" t="s">
        <v>31</v>
      </c>
      <c r="F2259" s="35" t="s">
        <v>1068</v>
      </c>
      <c r="G2259" s="33">
        <v>18</v>
      </c>
      <c r="H2259" s="33">
        <v>3</v>
      </c>
      <c r="I2259" s="40">
        <f t="shared" si="70"/>
        <v>5</v>
      </c>
      <c r="J2259" s="33">
        <v>0</v>
      </c>
      <c r="K2259" s="33">
        <v>0</v>
      </c>
      <c r="L2259" s="37" t="e">
        <f t="shared" si="71"/>
        <v>#DIV/0!</v>
      </c>
    </row>
    <row r="2260" spans="1:12" x14ac:dyDescent="0.2">
      <c r="A2260" s="34" t="s">
        <v>512</v>
      </c>
      <c r="B2260" s="34" t="s">
        <v>795</v>
      </c>
      <c r="C2260" s="34" t="s">
        <v>1146</v>
      </c>
      <c r="D2260" s="34" t="s">
        <v>21</v>
      </c>
      <c r="E2260" s="34" t="s">
        <v>30</v>
      </c>
      <c r="F2260" s="35" t="s">
        <v>1071</v>
      </c>
      <c r="G2260" s="33">
        <v>17</v>
      </c>
      <c r="H2260" s="36"/>
      <c r="I2260" s="40" t="e">
        <f t="shared" si="70"/>
        <v>#DIV/0!</v>
      </c>
      <c r="J2260" s="33">
        <v>0</v>
      </c>
      <c r="K2260" s="36"/>
      <c r="L2260" s="37" t="e">
        <f t="shared" si="71"/>
        <v>#DIV/0!</v>
      </c>
    </row>
    <row r="2261" spans="1:12" x14ac:dyDescent="0.2">
      <c r="A2261" s="34" t="s">
        <v>512</v>
      </c>
      <c r="B2261" s="34" t="s">
        <v>763</v>
      </c>
      <c r="C2261" s="34" t="s">
        <v>762</v>
      </c>
      <c r="D2261" s="34" t="s">
        <v>21</v>
      </c>
      <c r="E2261" s="34" t="s">
        <v>30</v>
      </c>
      <c r="F2261" s="35" t="s">
        <v>1071</v>
      </c>
      <c r="G2261" s="36"/>
      <c r="H2261" s="33">
        <v>2</v>
      </c>
      <c r="I2261" s="40">
        <f t="shared" si="70"/>
        <v>-1</v>
      </c>
      <c r="J2261" s="36"/>
      <c r="K2261" s="33">
        <v>0</v>
      </c>
      <c r="L2261" s="37" t="e">
        <f t="shared" si="71"/>
        <v>#DIV/0!</v>
      </c>
    </row>
    <row r="2262" spans="1:12" x14ac:dyDescent="0.2">
      <c r="A2262" s="34" t="s">
        <v>512</v>
      </c>
      <c r="B2262" s="34" t="s">
        <v>763</v>
      </c>
      <c r="C2262" s="34" t="s">
        <v>762</v>
      </c>
      <c r="D2262" s="34" t="s">
        <v>21</v>
      </c>
      <c r="E2262" s="34" t="s">
        <v>22</v>
      </c>
      <c r="F2262" s="35" t="s">
        <v>1062</v>
      </c>
      <c r="G2262" s="33">
        <v>425</v>
      </c>
      <c r="H2262" s="33">
        <v>223</v>
      </c>
      <c r="I2262" s="40">
        <f t="shared" si="70"/>
        <v>0.905829596412556</v>
      </c>
      <c r="J2262" s="33">
        <v>0</v>
      </c>
      <c r="K2262" s="33">
        <v>0</v>
      </c>
      <c r="L2262" s="37" t="e">
        <f t="shared" si="71"/>
        <v>#DIV/0!</v>
      </c>
    </row>
    <row r="2263" spans="1:12" x14ac:dyDescent="0.2">
      <c r="A2263" s="34" t="s">
        <v>512</v>
      </c>
      <c r="B2263" s="34" t="s">
        <v>763</v>
      </c>
      <c r="C2263" s="34" t="s">
        <v>762</v>
      </c>
      <c r="D2263" s="34" t="s">
        <v>21</v>
      </c>
      <c r="E2263" s="34" t="s">
        <v>20</v>
      </c>
      <c r="F2263" s="35" t="s">
        <v>1059</v>
      </c>
      <c r="G2263" s="33">
        <v>510</v>
      </c>
      <c r="H2263" s="33">
        <v>161</v>
      </c>
      <c r="I2263" s="40">
        <f t="shared" si="70"/>
        <v>2.1677018633540373</v>
      </c>
      <c r="J2263" s="33">
        <v>0</v>
      </c>
      <c r="K2263" s="33">
        <v>0</v>
      </c>
      <c r="L2263" s="37" t="e">
        <f t="shared" si="71"/>
        <v>#DIV/0!</v>
      </c>
    </row>
    <row r="2264" spans="1:12" x14ac:dyDescent="0.2">
      <c r="A2264" s="34" t="s">
        <v>512</v>
      </c>
      <c r="B2264" s="34" t="s">
        <v>763</v>
      </c>
      <c r="C2264" s="34" t="s">
        <v>762</v>
      </c>
      <c r="D2264" s="34" t="s">
        <v>21</v>
      </c>
      <c r="E2264" s="34" t="s">
        <v>23</v>
      </c>
      <c r="F2264" s="35" t="s">
        <v>1072</v>
      </c>
      <c r="G2264" s="33">
        <v>3</v>
      </c>
      <c r="H2264" s="36"/>
      <c r="I2264" s="40" t="e">
        <f t="shared" si="70"/>
        <v>#DIV/0!</v>
      </c>
      <c r="J2264" s="33">
        <v>0</v>
      </c>
      <c r="K2264" s="36"/>
      <c r="L2264" s="37" t="e">
        <f t="shared" si="71"/>
        <v>#DIV/0!</v>
      </c>
    </row>
    <row r="2265" spans="1:12" x14ac:dyDescent="0.2">
      <c r="A2265" s="34" t="s">
        <v>512</v>
      </c>
      <c r="B2265" s="34" t="s">
        <v>1026</v>
      </c>
      <c r="C2265" s="34" t="s">
        <v>1103</v>
      </c>
      <c r="D2265" s="34" t="s">
        <v>21</v>
      </c>
      <c r="E2265" s="34" t="s">
        <v>20</v>
      </c>
      <c r="F2265" s="35" t="s">
        <v>1059</v>
      </c>
      <c r="G2265" s="33">
        <v>76</v>
      </c>
      <c r="H2265" s="33">
        <v>35</v>
      </c>
      <c r="I2265" s="40">
        <f t="shared" si="70"/>
        <v>1.1714285714285713</v>
      </c>
      <c r="J2265" s="33">
        <v>0</v>
      </c>
      <c r="K2265" s="33">
        <v>0</v>
      </c>
      <c r="L2265" s="37" t="e">
        <f t="shared" si="71"/>
        <v>#DIV/0!</v>
      </c>
    </row>
    <row r="2266" spans="1:12" x14ac:dyDescent="0.2">
      <c r="A2266" s="34" t="s">
        <v>512</v>
      </c>
      <c r="B2266" s="34" t="s">
        <v>584</v>
      </c>
      <c r="C2266" s="34" t="s">
        <v>805</v>
      </c>
      <c r="D2266" s="34" t="s">
        <v>21</v>
      </c>
      <c r="E2266" s="34" t="s">
        <v>20</v>
      </c>
      <c r="F2266" s="35" t="s">
        <v>1059</v>
      </c>
      <c r="G2266" s="33">
        <v>6287</v>
      </c>
      <c r="H2266" s="33">
        <v>3308</v>
      </c>
      <c r="I2266" s="40">
        <f t="shared" si="70"/>
        <v>0.90054413542926248</v>
      </c>
      <c r="J2266" s="33">
        <v>0</v>
      </c>
      <c r="K2266" s="33">
        <v>0</v>
      </c>
      <c r="L2266" s="37" t="e">
        <f t="shared" si="71"/>
        <v>#DIV/0!</v>
      </c>
    </row>
    <row r="2267" spans="1:12" x14ac:dyDescent="0.2">
      <c r="A2267" s="34" t="s">
        <v>512</v>
      </c>
      <c r="B2267" s="34" t="s">
        <v>584</v>
      </c>
      <c r="C2267" s="34" t="s">
        <v>805</v>
      </c>
      <c r="D2267" s="34" t="s">
        <v>21</v>
      </c>
      <c r="E2267" s="34" t="s">
        <v>22</v>
      </c>
      <c r="F2267" s="35" t="s">
        <v>1062</v>
      </c>
      <c r="G2267" s="33">
        <v>6521</v>
      </c>
      <c r="H2267" s="33">
        <v>3227</v>
      </c>
      <c r="I2267" s="40">
        <f t="shared" si="70"/>
        <v>1.0207623179423613</v>
      </c>
      <c r="J2267" s="33">
        <v>0</v>
      </c>
      <c r="K2267" s="33">
        <v>0</v>
      </c>
      <c r="L2267" s="37" t="e">
        <f t="shared" si="71"/>
        <v>#DIV/0!</v>
      </c>
    </row>
    <row r="2268" spans="1:12" x14ac:dyDescent="0.2">
      <c r="A2268" s="34" t="s">
        <v>512</v>
      </c>
      <c r="B2268" s="34" t="s">
        <v>584</v>
      </c>
      <c r="C2268" s="34" t="s">
        <v>805</v>
      </c>
      <c r="D2268" s="34" t="s">
        <v>21</v>
      </c>
      <c r="E2268" s="34" t="s">
        <v>29</v>
      </c>
      <c r="F2268" s="35" t="s">
        <v>341</v>
      </c>
      <c r="G2268" s="33">
        <v>511</v>
      </c>
      <c r="H2268" s="33">
        <v>246</v>
      </c>
      <c r="I2268" s="40">
        <f t="shared" si="70"/>
        <v>1.0772357723577235</v>
      </c>
      <c r="J2268" s="33">
        <v>0</v>
      </c>
      <c r="K2268" s="33">
        <v>0</v>
      </c>
      <c r="L2268" s="37" t="e">
        <f t="shared" si="71"/>
        <v>#DIV/0!</v>
      </c>
    </row>
    <row r="2269" spans="1:12" x14ac:dyDescent="0.2">
      <c r="A2269" s="34" t="s">
        <v>512</v>
      </c>
      <c r="B2269" s="34" t="s">
        <v>584</v>
      </c>
      <c r="C2269" s="34" t="s">
        <v>805</v>
      </c>
      <c r="D2269" s="34" t="s">
        <v>21</v>
      </c>
      <c r="E2269" s="34" t="s">
        <v>31</v>
      </c>
      <c r="F2269" s="35" t="s">
        <v>1068</v>
      </c>
      <c r="G2269" s="33">
        <v>773</v>
      </c>
      <c r="H2269" s="33">
        <v>270</v>
      </c>
      <c r="I2269" s="40">
        <f t="shared" si="70"/>
        <v>1.8629629629629632</v>
      </c>
      <c r="J2269" s="33">
        <v>0</v>
      </c>
      <c r="K2269" s="33">
        <v>0</v>
      </c>
      <c r="L2269" s="37" t="e">
        <f t="shared" si="71"/>
        <v>#DIV/0!</v>
      </c>
    </row>
    <row r="2270" spans="1:12" x14ac:dyDescent="0.2">
      <c r="A2270" s="34" t="s">
        <v>512</v>
      </c>
      <c r="B2270" s="34" t="s">
        <v>584</v>
      </c>
      <c r="C2270" s="34" t="s">
        <v>805</v>
      </c>
      <c r="D2270" s="34" t="s">
        <v>21</v>
      </c>
      <c r="E2270" s="34" t="s">
        <v>24</v>
      </c>
      <c r="F2270" s="35" t="s">
        <v>1066</v>
      </c>
      <c r="G2270" s="33">
        <v>1420</v>
      </c>
      <c r="H2270" s="33">
        <v>783</v>
      </c>
      <c r="I2270" s="40">
        <f t="shared" si="70"/>
        <v>0.81353767560664103</v>
      </c>
      <c r="J2270" s="33">
        <v>10208</v>
      </c>
      <c r="K2270" s="33">
        <v>0</v>
      </c>
      <c r="L2270" s="37" t="e">
        <f t="shared" si="71"/>
        <v>#DIV/0!</v>
      </c>
    </row>
    <row r="2271" spans="1:12" x14ac:dyDescent="0.2">
      <c r="A2271" s="34" t="s">
        <v>512</v>
      </c>
      <c r="B2271" s="34" t="s">
        <v>584</v>
      </c>
      <c r="C2271" s="34" t="s">
        <v>805</v>
      </c>
      <c r="D2271" s="34" t="s">
        <v>21</v>
      </c>
      <c r="E2271" s="34" t="s">
        <v>40</v>
      </c>
      <c r="F2271" s="35" t="s">
        <v>1076</v>
      </c>
      <c r="G2271" s="36"/>
      <c r="H2271" s="33">
        <v>42</v>
      </c>
      <c r="I2271" s="40">
        <f t="shared" si="70"/>
        <v>-1</v>
      </c>
      <c r="J2271" s="36"/>
      <c r="K2271" s="33">
        <v>0</v>
      </c>
      <c r="L2271" s="37" t="e">
        <f t="shared" si="71"/>
        <v>#DIV/0!</v>
      </c>
    </row>
    <row r="2272" spans="1:12" x14ac:dyDescent="0.2">
      <c r="A2272" s="34" t="s">
        <v>512</v>
      </c>
      <c r="B2272" s="34" t="s">
        <v>584</v>
      </c>
      <c r="C2272" s="34" t="s">
        <v>805</v>
      </c>
      <c r="D2272" s="34" t="s">
        <v>21</v>
      </c>
      <c r="E2272" s="34" t="s">
        <v>30</v>
      </c>
      <c r="F2272" s="35" t="s">
        <v>1071</v>
      </c>
      <c r="G2272" s="33">
        <v>1130</v>
      </c>
      <c r="H2272" s="33">
        <v>521</v>
      </c>
      <c r="I2272" s="40">
        <f t="shared" si="70"/>
        <v>1.1689059500959691</v>
      </c>
      <c r="J2272" s="33">
        <v>0</v>
      </c>
      <c r="K2272" s="33">
        <v>0</v>
      </c>
      <c r="L2272" s="37" t="e">
        <f t="shared" si="71"/>
        <v>#DIV/0!</v>
      </c>
    </row>
    <row r="2273" spans="1:12" x14ac:dyDescent="0.2">
      <c r="A2273" s="34" t="s">
        <v>512</v>
      </c>
      <c r="B2273" s="34" t="s">
        <v>584</v>
      </c>
      <c r="C2273" s="34" t="s">
        <v>805</v>
      </c>
      <c r="D2273" s="34" t="s">
        <v>21</v>
      </c>
      <c r="E2273" s="34" t="s">
        <v>23</v>
      </c>
      <c r="F2273" s="35" t="s">
        <v>1072</v>
      </c>
      <c r="G2273" s="33">
        <v>3649</v>
      </c>
      <c r="H2273" s="33">
        <v>2083</v>
      </c>
      <c r="I2273" s="40">
        <f t="shared" si="70"/>
        <v>0.75180028804608745</v>
      </c>
      <c r="J2273" s="33">
        <v>598</v>
      </c>
      <c r="K2273" s="33">
        <v>0</v>
      </c>
      <c r="L2273" s="37" t="e">
        <f t="shared" si="71"/>
        <v>#DIV/0!</v>
      </c>
    </row>
    <row r="2274" spans="1:12" x14ac:dyDescent="0.2">
      <c r="A2274" s="34" t="s">
        <v>512</v>
      </c>
      <c r="B2274" s="34" t="s">
        <v>584</v>
      </c>
      <c r="C2274" s="34" t="s">
        <v>805</v>
      </c>
      <c r="D2274" s="34" t="s">
        <v>21</v>
      </c>
      <c r="E2274" s="34" t="s">
        <v>32</v>
      </c>
      <c r="F2274" s="35" t="s">
        <v>1058</v>
      </c>
      <c r="G2274" s="36"/>
      <c r="H2274" s="33">
        <v>4</v>
      </c>
      <c r="I2274" s="40">
        <f t="shared" si="70"/>
        <v>-1</v>
      </c>
      <c r="J2274" s="36"/>
      <c r="K2274" s="33">
        <v>0</v>
      </c>
      <c r="L2274" s="37" t="e">
        <f t="shared" si="71"/>
        <v>#DIV/0!</v>
      </c>
    </row>
    <row r="2275" spans="1:12" x14ac:dyDescent="0.2">
      <c r="A2275" s="34" t="s">
        <v>512</v>
      </c>
      <c r="B2275" s="34" t="s">
        <v>584</v>
      </c>
      <c r="C2275" s="34" t="s">
        <v>805</v>
      </c>
      <c r="D2275" s="34" t="s">
        <v>21</v>
      </c>
      <c r="E2275" s="34" t="s">
        <v>36</v>
      </c>
      <c r="F2275" s="35" t="s">
        <v>1075</v>
      </c>
      <c r="G2275" s="36"/>
      <c r="H2275" s="33">
        <v>81</v>
      </c>
      <c r="I2275" s="40">
        <f t="shared" si="70"/>
        <v>-1</v>
      </c>
      <c r="J2275" s="36"/>
      <c r="K2275" s="33">
        <v>0</v>
      </c>
      <c r="L2275" s="37" t="e">
        <f t="shared" si="71"/>
        <v>#DIV/0!</v>
      </c>
    </row>
    <row r="2276" spans="1:12" x14ac:dyDescent="0.2">
      <c r="A2276" s="34" t="s">
        <v>512</v>
      </c>
      <c r="B2276" s="34" t="s">
        <v>584</v>
      </c>
      <c r="C2276" s="34" t="s">
        <v>805</v>
      </c>
      <c r="D2276" s="34" t="s">
        <v>21</v>
      </c>
      <c r="E2276" s="34" t="s">
        <v>39</v>
      </c>
      <c r="F2276" s="35" t="s">
        <v>1067</v>
      </c>
      <c r="G2276" s="36"/>
      <c r="H2276" s="33">
        <v>26</v>
      </c>
      <c r="I2276" s="40">
        <f t="shared" si="70"/>
        <v>-1</v>
      </c>
      <c r="J2276" s="36"/>
      <c r="K2276" s="33">
        <v>0</v>
      </c>
      <c r="L2276" s="37" t="e">
        <f t="shared" si="71"/>
        <v>#DIV/0!</v>
      </c>
    </row>
    <row r="2277" spans="1:12" x14ac:dyDescent="0.2">
      <c r="A2277" s="34" t="s">
        <v>512</v>
      </c>
      <c r="B2277" s="34" t="s">
        <v>979</v>
      </c>
      <c r="C2277" s="34" t="s">
        <v>1172</v>
      </c>
      <c r="D2277" s="34" t="s">
        <v>21</v>
      </c>
      <c r="E2277" s="34" t="s">
        <v>20</v>
      </c>
      <c r="F2277" s="35" t="s">
        <v>1059</v>
      </c>
      <c r="G2277" s="33">
        <v>39</v>
      </c>
      <c r="H2277" s="33">
        <v>19</v>
      </c>
      <c r="I2277" s="40">
        <f t="shared" si="70"/>
        <v>1.0526315789473686</v>
      </c>
      <c r="J2277" s="33">
        <v>0</v>
      </c>
      <c r="K2277" s="33">
        <v>0</v>
      </c>
      <c r="L2277" s="37" t="e">
        <f t="shared" si="71"/>
        <v>#DIV/0!</v>
      </c>
    </row>
    <row r="2278" spans="1:12" x14ac:dyDescent="0.2">
      <c r="A2278" s="34" t="s">
        <v>512</v>
      </c>
      <c r="B2278" s="34" t="s">
        <v>971</v>
      </c>
      <c r="C2278" s="34" t="s">
        <v>970</v>
      </c>
      <c r="D2278" s="34" t="s">
        <v>21</v>
      </c>
      <c r="E2278" s="34" t="s">
        <v>20</v>
      </c>
      <c r="F2278" s="35" t="s">
        <v>1059</v>
      </c>
      <c r="G2278" s="33">
        <v>22</v>
      </c>
      <c r="H2278" s="33">
        <v>29</v>
      </c>
      <c r="I2278" s="40">
        <f t="shared" si="70"/>
        <v>-0.24137931034482762</v>
      </c>
      <c r="J2278" s="33">
        <v>0</v>
      </c>
      <c r="K2278" s="33">
        <v>0</v>
      </c>
      <c r="L2278" s="37" t="e">
        <f t="shared" si="71"/>
        <v>#DIV/0!</v>
      </c>
    </row>
    <row r="2279" spans="1:12" x14ac:dyDescent="0.2">
      <c r="A2279" s="34" t="s">
        <v>512</v>
      </c>
      <c r="B2279" s="34" t="s">
        <v>967</v>
      </c>
      <c r="C2279" s="34" t="s">
        <v>1173</v>
      </c>
      <c r="D2279" s="34" t="s">
        <v>21</v>
      </c>
      <c r="E2279" s="34" t="s">
        <v>20</v>
      </c>
      <c r="F2279" s="35" t="s">
        <v>1059</v>
      </c>
      <c r="G2279" s="33">
        <v>18</v>
      </c>
      <c r="H2279" s="36"/>
      <c r="I2279" s="40" t="e">
        <f t="shared" si="70"/>
        <v>#DIV/0!</v>
      </c>
      <c r="J2279" s="33">
        <v>0</v>
      </c>
      <c r="K2279" s="36"/>
      <c r="L2279" s="37" t="e">
        <f t="shared" si="71"/>
        <v>#DIV/0!</v>
      </c>
    </row>
    <row r="2280" spans="1:12" x14ac:dyDescent="0.2">
      <c r="A2280" s="34" t="s">
        <v>512</v>
      </c>
      <c r="B2280" s="34" t="s">
        <v>962</v>
      </c>
      <c r="C2280" s="34" t="s">
        <v>1096</v>
      </c>
      <c r="D2280" s="34" t="s">
        <v>21</v>
      </c>
      <c r="E2280" s="34" t="s">
        <v>20</v>
      </c>
      <c r="F2280" s="35" t="s">
        <v>1059</v>
      </c>
      <c r="G2280" s="33">
        <v>158</v>
      </c>
      <c r="H2280" s="33">
        <v>62</v>
      </c>
      <c r="I2280" s="40">
        <f t="shared" si="70"/>
        <v>1.5483870967741935</v>
      </c>
      <c r="J2280" s="33">
        <v>0</v>
      </c>
      <c r="K2280" s="33">
        <v>0</v>
      </c>
      <c r="L2280" s="37" t="e">
        <f t="shared" si="71"/>
        <v>#DIV/0!</v>
      </c>
    </row>
    <row r="2281" spans="1:12" x14ac:dyDescent="0.2">
      <c r="A2281" s="34" t="s">
        <v>512</v>
      </c>
      <c r="B2281" s="34" t="s">
        <v>962</v>
      </c>
      <c r="C2281" s="34" t="s">
        <v>1096</v>
      </c>
      <c r="D2281" s="34" t="s">
        <v>21</v>
      </c>
      <c r="E2281" s="34" t="s">
        <v>22</v>
      </c>
      <c r="F2281" s="35" t="s">
        <v>1062</v>
      </c>
      <c r="G2281" s="33">
        <v>28</v>
      </c>
      <c r="H2281" s="33">
        <v>3</v>
      </c>
      <c r="I2281" s="40">
        <f t="shared" si="70"/>
        <v>8.3333333333333339</v>
      </c>
      <c r="J2281" s="33">
        <v>0</v>
      </c>
      <c r="K2281" s="33">
        <v>0</v>
      </c>
      <c r="L2281" s="37" t="e">
        <f t="shared" si="71"/>
        <v>#DIV/0!</v>
      </c>
    </row>
    <row r="2282" spans="1:12" x14ac:dyDescent="0.2">
      <c r="A2282" s="34" t="s">
        <v>512</v>
      </c>
      <c r="B2282" s="34" t="s">
        <v>961</v>
      </c>
      <c r="C2282" s="34" t="s">
        <v>1167</v>
      </c>
      <c r="D2282" s="34" t="s">
        <v>21</v>
      </c>
      <c r="E2282" s="34" t="s">
        <v>20</v>
      </c>
      <c r="F2282" s="35" t="s">
        <v>1059</v>
      </c>
      <c r="G2282" s="33">
        <v>2</v>
      </c>
      <c r="H2282" s="36"/>
      <c r="I2282" s="40" t="e">
        <f t="shared" si="70"/>
        <v>#DIV/0!</v>
      </c>
      <c r="J2282" s="33">
        <v>0</v>
      </c>
      <c r="K2282" s="36"/>
      <c r="L2282" s="37" t="e">
        <f t="shared" si="71"/>
        <v>#DIV/0!</v>
      </c>
    </row>
    <row r="2283" spans="1:12" x14ac:dyDescent="0.2">
      <c r="A2283" s="34" t="s">
        <v>512</v>
      </c>
      <c r="B2283" s="34" t="s">
        <v>1030</v>
      </c>
      <c r="C2283" s="34" t="s">
        <v>1174</v>
      </c>
      <c r="D2283" s="34" t="s">
        <v>21</v>
      </c>
      <c r="E2283" s="34" t="s">
        <v>20</v>
      </c>
      <c r="F2283" s="35" t="s">
        <v>1059</v>
      </c>
      <c r="G2283" s="33">
        <v>5</v>
      </c>
      <c r="H2283" s="36"/>
      <c r="I2283" s="40" t="e">
        <f t="shared" si="70"/>
        <v>#DIV/0!</v>
      </c>
      <c r="J2283" s="33">
        <v>0</v>
      </c>
      <c r="K2283" s="36"/>
      <c r="L2283" s="37" t="e">
        <f t="shared" si="71"/>
        <v>#DIV/0!</v>
      </c>
    </row>
    <row r="2284" spans="1:12" x14ac:dyDescent="0.2">
      <c r="A2284" s="34" t="s">
        <v>512</v>
      </c>
      <c r="B2284" s="34" t="s">
        <v>957</v>
      </c>
      <c r="C2284" s="34" t="s">
        <v>1122</v>
      </c>
      <c r="D2284" s="34" t="s">
        <v>21</v>
      </c>
      <c r="E2284" s="34" t="s">
        <v>20</v>
      </c>
      <c r="F2284" s="35" t="s">
        <v>1059</v>
      </c>
      <c r="G2284" s="33">
        <v>34</v>
      </c>
      <c r="H2284" s="33">
        <v>17</v>
      </c>
      <c r="I2284" s="40">
        <f t="shared" si="70"/>
        <v>1</v>
      </c>
      <c r="J2284" s="33">
        <v>0</v>
      </c>
      <c r="K2284" s="33">
        <v>0</v>
      </c>
      <c r="L2284" s="37" t="e">
        <f t="shared" si="71"/>
        <v>#DIV/0!</v>
      </c>
    </row>
    <row r="2285" spans="1:12" x14ac:dyDescent="0.2">
      <c r="A2285" s="34" t="s">
        <v>512</v>
      </c>
      <c r="B2285" s="34" t="s">
        <v>944</v>
      </c>
      <c r="C2285" s="34" t="s">
        <v>1131</v>
      </c>
      <c r="D2285" s="34" t="s">
        <v>21</v>
      </c>
      <c r="E2285" s="34" t="s">
        <v>20</v>
      </c>
      <c r="F2285" s="35" t="s">
        <v>1059</v>
      </c>
      <c r="G2285" s="33">
        <v>0</v>
      </c>
      <c r="H2285" s="36"/>
      <c r="I2285" s="40" t="e">
        <f t="shared" si="70"/>
        <v>#DIV/0!</v>
      </c>
      <c r="J2285" s="33">
        <v>0</v>
      </c>
      <c r="K2285" s="36"/>
      <c r="L2285" s="37" t="e">
        <f t="shared" si="71"/>
        <v>#DIV/0!</v>
      </c>
    </row>
    <row r="2286" spans="1:12" x14ac:dyDescent="0.2">
      <c r="A2286" s="34" t="s">
        <v>512</v>
      </c>
      <c r="B2286" s="34" t="s">
        <v>573</v>
      </c>
      <c r="C2286" s="34" t="s">
        <v>1124</v>
      </c>
      <c r="D2286" s="34" t="s">
        <v>21</v>
      </c>
      <c r="E2286" s="34" t="s">
        <v>20</v>
      </c>
      <c r="F2286" s="35" t="s">
        <v>1059</v>
      </c>
      <c r="G2286" s="33">
        <v>186</v>
      </c>
      <c r="H2286" s="33">
        <v>14</v>
      </c>
      <c r="I2286" s="40">
        <f t="shared" si="70"/>
        <v>12.285714285714286</v>
      </c>
      <c r="J2286" s="33">
        <v>0</v>
      </c>
      <c r="K2286" s="33">
        <v>0</v>
      </c>
      <c r="L2286" s="37" t="e">
        <f t="shared" si="71"/>
        <v>#DIV/0!</v>
      </c>
    </row>
    <row r="2287" spans="1:12" x14ac:dyDescent="0.2">
      <c r="A2287" s="34" t="s">
        <v>512</v>
      </c>
      <c r="B2287" s="34" t="s">
        <v>573</v>
      </c>
      <c r="C2287" s="34" t="s">
        <v>1124</v>
      </c>
      <c r="D2287" s="34" t="s">
        <v>21</v>
      </c>
      <c r="E2287" s="34" t="s">
        <v>22</v>
      </c>
      <c r="F2287" s="35" t="s">
        <v>1062</v>
      </c>
      <c r="G2287" s="33">
        <v>42</v>
      </c>
      <c r="H2287" s="33">
        <v>20</v>
      </c>
      <c r="I2287" s="40">
        <f t="shared" si="70"/>
        <v>1.1000000000000001</v>
      </c>
      <c r="J2287" s="33">
        <v>0</v>
      </c>
      <c r="K2287" s="33">
        <v>0</v>
      </c>
      <c r="L2287" s="37" t="e">
        <f t="shared" si="71"/>
        <v>#DIV/0!</v>
      </c>
    </row>
    <row r="2288" spans="1:12" x14ac:dyDescent="0.2">
      <c r="A2288" s="34" t="s">
        <v>512</v>
      </c>
      <c r="B2288" s="34" t="s">
        <v>573</v>
      </c>
      <c r="C2288" s="34" t="s">
        <v>1124</v>
      </c>
      <c r="D2288" s="34" t="s">
        <v>21</v>
      </c>
      <c r="E2288" s="34" t="s">
        <v>23</v>
      </c>
      <c r="F2288" s="35" t="s">
        <v>1072</v>
      </c>
      <c r="G2288" s="33">
        <v>2</v>
      </c>
      <c r="H2288" s="36"/>
      <c r="I2288" s="40" t="e">
        <f t="shared" si="70"/>
        <v>#DIV/0!</v>
      </c>
      <c r="J2288" s="33">
        <v>0</v>
      </c>
      <c r="K2288" s="36"/>
      <c r="L2288" s="37" t="e">
        <f t="shared" si="71"/>
        <v>#DIV/0!</v>
      </c>
    </row>
    <row r="2289" spans="1:12" x14ac:dyDescent="0.2">
      <c r="A2289" s="34" t="s">
        <v>512</v>
      </c>
      <c r="B2289" s="34" t="s">
        <v>634</v>
      </c>
      <c r="C2289" s="34" t="s">
        <v>1102</v>
      </c>
      <c r="D2289" s="34" t="s">
        <v>21</v>
      </c>
      <c r="E2289" s="34" t="s">
        <v>24</v>
      </c>
      <c r="F2289" s="35" t="s">
        <v>1066</v>
      </c>
      <c r="G2289" s="33">
        <v>0</v>
      </c>
      <c r="H2289" s="36"/>
      <c r="I2289" s="40" t="e">
        <f t="shared" si="70"/>
        <v>#DIV/0!</v>
      </c>
      <c r="J2289" s="33">
        <v>4533</v>
      </c>
      <c r="K2289" s="36"/>
      <c r="L2289" s="37" t="e">
        <f t="shared" si="71"/>
        <v>#DIV/0!</v>
      </c>
    </row>
    <row r="2290" spans="1:12" x14ac:dyDescent="0.2">
      <c r="A2290" s="34" t="s">
        <v>512</v>
      </c>
      <c r="B2290" s="34" t="s">
        <v>634</v>
      </c>
      <c r="C2290" s="34" t="s">
        <v>1102</v>
      </c>
      <c r="D2290" s="34" t="s">
        <v>21</v>
      </c>
      <c r="E2290" s="34" t="s">
        <v>20</v>
      </c>
      <c r="F2290" s="35" t="s">
        <v>1059</v>
      </c>
      <c r="G2290" s="33">
        <v>435</v>
      </c>
      <c r="H2290" s="33">
        <v>109</v>
      </c>
      <c r="I2290" s="40">
        <f t="shared" si="70"/>
        <v>2.9908256880733943</v>
      </c>
      <c r="J2290" s="33">
        <v>0</v>
      </c>
      <c r="K2290" s="33">
        <v>0</v>
      </c>
      <c r="L2290" s="37" t="e">
        <f t="shared" si="71"/>
        <v>#DIV/0!</v>
      </c>
    </row>
    <row r="2291" spans="1:12" x14ac:dyDescent="0.2">
      <c r="A2291" s="34" t="s">
        <v>512</v>
      </c>
      <c r="B2291" s="34" t="s">
        <v>892</v>
      </c>
      <c r="C2291" s="34" t="s">
        <v>1122</v>
      </c>
      <c r="D2291" s="34" t="s">
        <v>21</v>
      </c>
      <c r="E2291" s="34" t="s">
        <v>22</v>
      </c>
      <c r="F2291" s="35" t="s">
        <v>1062</v>
      </c>
      <c r="G2291" s="33">
        <v>3284</v>
      </c>
      <c r="H2291" s="33">
        <v>1703</v>
      </c>
      <c r="I2291" s="40">
        <f t="shared" si="70"/>
        <v>0.92836171462125661</v>
      </c>
      <c r="J2291" s="33">
        <v>0</v>
      </c>
      <c r="K2291" s="33">
        <v>0</v>
      </c>
      <c r="L2291" s="37" t="e">
        <f t="shared" si="71"/>
        <v>#DIV/0!</v>
      </c>
    </row>
    <row r="2292" spans="1:12" x14ac:dyDescent="0.2">
      <c r="A2292" s="34" t="s">
        <v>512</v>
      </c>
      <c r="B2292" s="34" t="s">
        <v>892</v>
      </c>
      <c r="C2292" s="34" t="s">
        <v>1122</v>
      </c>
      <c r="D2292" s="34" t="s">
        <v>21</v>
      </c>
      <c r="E2292" s="34" t="s">
        <v>20</v>
      </c>
      <c r="F2292" s="35" t="s">
        <v>1059</v>
      </c>
      <c r="G2292" s="33">
        <v>5310</v>
      </c>
      <c r="H2292" s="33">
        <v>2031</v>
      </c>
      <c r="I2292" s="40">
        <f t="shared" si="70"/>
        <v>1.6144756277695715</v>
      </c>
      <c r="J2292" s="33">
        <v>0</v>
      </c>
      <c r="K2292" s="33">
        <v>0</v>
      </c>
      <c r="L2292" s="37" t="e">
        <f t="shared" si="71"/>
        <v>#DIV/0!</v>
      </c>
    </row>
    <row r="2293" spans="1:12" x14ac:dyDescent="0.2">
      <c r="A2293" s="34" t="s">
        <v>512</v>
      </c>
      <c r="B2293" s="34" t="s">
        <v>892</v>
      </c>
      <c r="C2293" s="34" t="s">
        <v>1122</v>
      </c>
      <c r="D2293" s="34" t="s">
        <v>21</v>
      </c>
      <c r="E2293" s="34" t="s">
        <v>31</v>
      </c>
      <c r="F2293" s="35" t="s">
        <v>1068</v>
      </c>
      <c r="G2293" s="33">
        <v>12</v>
      </c>
      <c r="H2293" s="33">
        <v>13</v>
      </c>
      <c r="I2293" s="40">
        <f t="shared" si="70"/>
        <v>-7.6923076923076872E-2</v>
      </c>
      <c r="J2293" s="33">
        <v>0</v>
      </c>
      <c r="K2293" s="33">
        <v>0</v>
      </c>
      <c r="L2293" s="37" t="e">
        <f t="shared" si="71"/>
        <v>#DIV/0!</v>
      </c>
    </row>
    <row r="2294" spans="1:12" x14ac:dyDescent="0.2">
      <c r="A2294" s="34" t="s">
        <v>512</v>
      </c>
      <c r="B2294" s="34" t="s">
        <v>892</v>
      </c>
      <c r="C2294" s="34" t="s">
        <v>1122</v>
      </c>
      <c r="D2294" s="34" t="s">
        <v>21</v>
      </c>
      <c r="E2294" s="34" t="s">
        <v>23</v>
      </c>
      <c r="F2294" s="35" t="s">
        <v>1072</v>
      </c>
      <c r="G2294" s="33">
        <v>1505</v>
      </c>
      <c r="H2294" s="33">
        <v>389</v>
      </c>
      <c r="I2294" s="40">
        <f t="shared" si="70"/>
        <v>2.8688946015424164</v>
      </c>
      <c r="J2294" s="33">
        <v>904</v>
      </c>
      <c r="K2294" s="33">
        <v>15560</v>
      </c>
      <c r="L2294" s="37">
        <f t="shared" si="71"/>
        <v>-0.94190231362467869</v>
      </c>
    </row>
    <row r="2295" spans="1:12" x14ac:dyDescent="0.2">
      <c r="A2295" s="34" t="s">
        <v>512</v>
      </c>
      <c r="B2295" s="34" t="s">
        <v>892</v>
      </c>
      <c r="C2295" s="34" t="s">
        <v>1122</v>
      </c>
      <c r="D2295" s="34" t="s">
        <v>21</v>
      </c>
      <c r="E2295" s="34" t="s">
        <v>29</v>
      </c>
      <c r="F2295" s="35" t="s">
        <v>341</v>
      </c>
      <c r="G2295" s="33">
        <v>3</v>
      </c>
      <c r="H2295" s="33">
        <v>1</v>
      </c>
      <c r="I2295" s="40">
        <f t="shared" si="70"/>
        <v>2</v>
      </c>
      <c r="J2295" s="33">
        <v>0</v>
      </c>
      <c r="K2295" s="33">
        <v>0</v>
      </c>
      <c r="L2295" s="37" t="e">
        <f t="shared" si="71"/>
        <v>#DIV/0!</v>
      </c>
    </row>
    <row r="2296" spans="1:12" x14ac:dyDescent="0.2">
      <c r="A2296" s="34" t="s">
        <v>512</v>
      </c>
      <c r="B2296" s="34" t="s">
        <v>892</v>
      </c>
      <c r="C2296" s="34" t="s">
        <v>1122</v>
      </c>
      <c r="D2296" s="34" t="s">
        <v>21</v>
      </c>
      <c r="E2296" s="34" t="s">
        <v>24</v>
      </c>
      <c r="F2296" s="35" t="s">
        <v>1066</v>
      </c>
      <c r="G2296" s="33">
        <v>34</v>
      </c>
      <c r="H2296" s="33">
        <v>16</v>
      </c>
      <c r="I2296" s="40">
        <f t="shared" si="70"/>
        <v>1.125</v>
      </c>
      <c r="J2296" s="33">
        <v>3962</v>
      </c>
      <c r="K2296" s="33">
        <v>0</v>
      </c>
      <c r="L2296" s="37" t="e">
        <f t="shared" si="71"/>
        <v>#DIV/0!</v>
      </c>
    </row>
    <row r="2297" spans="1:12" x14ac:dyDescent="0.2">
      <c r="A2297" s="34" t="s">
        <v>512</v>
      </c>
      <c r="B2297" s="34" t="s">
        <v>892</v>
      </c>
      <c r="C2297" s="34" t="s">
        <v>1122</v>
      </c>
      <c r="D2297" s="34" t="s">
        <v>21</v>
      </c>
      <c r="E2297" s="34" t="s">
        <v>30</v>
      </c>
      <c r="F2297" s="35" t="s">
        <v>1071</v>
      </c>
      <c r="G2297" s="33">
        <v>4</v>
      </c>
      <c r="H2297" s="36"/>
      <c r="I2297" s="40" t="e">
        <f t="shared" si="70"/>
        <v>#DIV/0!</v>
      </c>
      <c r="J2297" s="33">
        <v>0</v>
      </c>
      <c r="K2297" s="36"/>
      <c r="L2297" s="37" t="e">
        <f t="shared" si="71"/>
        <v>#DIV/0!</v>
      </c>
    </row>
    <row r="2298" spans="1:12" x14ac:dyDescent="0.2">
      <c r="A2298" s="34" t="s">
        <v>512</v>
      </c>
      <c r="B2298" s="34" t="s">
        <v>810</v>
      </c>
      <c r="C2298" s="34" t="s">
        <v>1130</v>
      </c>
      <c r="D2298" s="34" t="s">
        <v>21</v>
      </c>
      <c r="E2298" s="34" t="s">
        <v>22</v>
      </c>
      <c r="F2298" s="35" t="s">
        <v>1062</v>
      </c>
      <c r="G2298" s="33">
        <v>311</v>
      </c>
      <c r="H2298" s="33">
        <v>147</v>
      </c>
      <c r="I2298" s="40">
        <f t="shared" si="70"/>
        <v>1.1156462585034013</v>
      </c>
      <c r="J2298" s="33">
        <v>0</v>
      </c>
      <c r="K2298" s="33">
        <v>0</v>
      </c>
      <c r="L2298" s="37" t="e">
        <f t="shared" si="71"/>
        <v>#DIV/0!</v>
      </c>
    </row>
    <row r="2299" spans="1:12" x14ac:dyDescent="0.2">
      <c r="A2299" s="34" t="s">
        <v>512</v>
      </c>
      <c r="B2299" s="34" t="s">
        <v>810</v>
      </c>
      <c r="C2299" s="34" t="s">
        <v>1130</v>
      </c>
      <c r="D2299" s="34" t="s">
        <v>21</v>
      </c>
      <c r="E2299" s="34" t="s">
        <v>30</v>
      </c>
      <c r="F2299" s="35" t="s">
        <v>1071</v>
      </c>
      <c r="G2299" s="33">
        <v>68</v>
      </c>
      <c r="H2299" s="33">
        <v>29</v>
      </c>
      <c r="I2299" s="40">
        <f t="shared" si="70"/>
        <v>1.3448275862068964</v>
      </c>
      <c r="J2299" s="33">
        <v>0</v>
      </c>
      <c r="K2299" s="33">
        <v>0</v>
      </c>
      <c r="L2299" s="37" t="e">
        <f t="shared" si="71"/>
        <v>#DIV/0!</v>
      </c>
    </row>
    <row r="2300" spans="1:12" x14ac:dyDescent="0.2">
      <c r="A2300" s="34" t="s">
        <v>512</v>
      </c>
      <c r="B2300" s="34" t="s">
        <v>810</v>
      </c>
      <c r="C2300" s="34" t="s">
        <v>1130</v>
      </c>
      <c r="D2300" s="34" t="s">
        <v>21</v>
      </c>
      <c r="E2300" s="34" t="s">
        <v>20</v>
      </c>
      <c r="F2300" s="35" t="s">
        <v>1059</v>
      </c>
      <c r="G2300" s="33">
        <v>349</v>
      </c>
      <c r="H2300" s="33">
        <v>162</v>
      </c>
      <c r="I2300" s="40">
        <f t="shared" si="70"/>
        <v>1.1543209876543208</v>
      </c>
      <c r="J2300" s="33">
        <v>0</v>
      </c>
      <c r="K2300" s="33">
        <v>0</v>
      </c>
      <c r="L2300" s="37" t="e">
        <f t="shared" si="71"/>
        <v>#DIV/0!</v>
      </c>
    </row>
    <row r="2301" spans="1:12" x14ac:dyDescent="0.2">
      <c r="A2301" s="34" t="s">
        <v>512</v>
      </c>
      <c r="B2301" s="34" t="s">
        <v>810</v>
      </c>
      <c r="C2301" s="34" t="s">
        <v>1130</v>
      </c>
      <c r="D2301" s="34" t="s">
        <v>21</v>
      </c>
      <c r="E2301" s="34" t="s">
        <v>23</v>
      </c>
      <c r="F2301" s="35" t="s">
        <v>1072</v>
      </c>
      <c r="G2301" s="33">
        <v>8</v>
      </c>
      <c r="H2301" s="36"/>
      <c r="I2301" s="40" t="e">
        <f t="shared" si="70"/>
        <v>#DIV/0!</v>
      </c>
      <c r="J2301" s="33">
        <v>0</v>
      </c>
      <c r="K2301" s="36"/>
      <c r="L2301" s="37" t="e">
        <f t="shared" si="71"/>
        <v>#DIV/0!</v>
      </c>
    </row>
    <row r="2302" spans="1:12" x14ac:dyDescent="0.2">
      <c r="A2302" s="34" t="s">
        <v>512</v>
      </c>
      <c r="B2302" s="34" t="s">
        <v>861</v>
      </c>
      <c r="C2302" s="34" t="s">
        <v>1122</v>
      </c>
      <c r="D2302" s="34" t="s">
        <v>21</v>
      </c>
      <c r="E2302" s="34" t="s">
        <v>22</v>
      </c>
      <c r="F2302" s="35" t="s">
        <v>1062</v>
      </c>
      <c r="G2302" s="33">
        <v>329</v>
      </c>
      <c r="H2302" s="33">
        <v>167</v>
      </c>
      <c r="I2302" s="40">
        <f t="shared" si="70"/>
        <v>0.97005988023952106</v>
      </c>
      <c r="J2302" s="33">
        <v>0</v>
      </c>
      <c r="K2302" s="33">
        <v>0</v>
      </c>
      <c r="L2302" s="37" t="e">
        <f t="shared" si="71"/>
        <v>#DIV/0!</v>
      </c>
    </row>
    <row r="2303" spans="1:12" x14ac:dyDescent="0.2">
      <c r="A2303" s="34" t="s">
        <v>512</v>
      </c>
      <c r="B2303" s="34" t="s">
        <v>861</v>
      </c>
      <c r="C2303" s="34" t="s">
        <v>1122</v>
      </c>
      <c r="D2303" s="34" t="s">
        <v>21</v>
      </c>
      <c r="E2303" s="34" t="s">
        <v>20</v>
      </c>
      <c r="F2303" s="35" t="s">
        <v>1059</v>
      </c>
      <c r="G2303" s="33">
        <v>463</v>
      </c>
      <c r="H2303" s="33">
        <v>207</v>
      </c>
      <c r="I2303" s="40">
        <f t="shared" si="70"/>
        <v>1.2367149758454108</v>
      </c>
      <c r="J2303" s="33">
        <v>0</v>
      </c>
      <c r="K2303" s="33">
        <v>0</v>
      </c>
      <c r="L2303" s="37" t="e">
        <f t="shared" si="71"/>
        <v>#DIV/0!</v>
      </c>
    </row>
    <row r="2304" spans="1:12" x14ac:dyDescent="0.2">
      <c r="A2304" s="34" t="s">
        <v>512</v>
      </c>
      <c r="B2304" s="34" t="s">
        <v>960</v>
      </c>
      <c r="C2304" s="34" t="s">
        <v>1137</v>
      </c>
      <c r="D2304" s="34" t="s">
        <v>21</v>
      </c>
      <c r="E2304" s="34" t="s">
        <v>22</v>
      </c>
      <c r="F2304" s="35" t="s">
        <v>1062</v>
      </c>
      <c r="G2304" s="33">
        <v>1</v>
      </c>
      <c r="H2304" s="36"/>
      <c r="I2304" s="40" t="e">
        <f t="shared" si="70"/>
        <v>#DIV/0!</v>
      </c>
      <c r="J2304" s="33">
        <v>0</v>
      </c>
      <c r="K2304" s="36"/>
      <c r="L2304" s="37" t="e">
        <f t="shared" si="71"/>
        <v>#DIV/0!</v>
      </c>
    </row>
    <row r="2305" spans="1:12" x14ac:dyDescent="0.2">
      <c r="A2305" s="34" t="s">
        <v>512</v>
      </c>
      <c r="B2305" s="34" t="s">
        <v>960</v>
      </c>
      <c r="C2305" s="34" t="s">
        <v>1137</v>
      </c>
      <c r="D2305" s="34" t="s">
        <v>21</v>
      </c>
      <c r="E2305" s="34" t="s">
        <v>20</v>
      </c>
      <c r="F2305" s="35" t="s">
        <v>1059</v>
      </c>
      <c r="G2305" s="33">
        <v>169</v>
      </c>
      <c r="H2305" s="33">
        <v>28</v>
      </c>
      <c r="I2305" s="40">
        <f t="shared" si="70"/>
        <v>5.0357142857142856</v>
      </c>
      <c r="J2305" s="33">
        <v>0</v>
      </c>
      <c r="K2305" s="33">
        <v>0</v>
      </c>
      <c r="L2305" s="37" t="e">
        <f t="shared" si="71"/>
        <v>#DIV/0!</v>
      </c>
    </row>
    <row r="2306" spans="1:12" x14ac:dyDescent="0.2">
      <c r="A2306" s="34" t="s">
        <v>512</v>
      </c>
      <c r="B2306" s="34" t="s">
        <v>813</v>
      </c>
      <c r="C2306" s="34" t="s">
        <v>1106</v>
      </c>
      <c r="D2306" s="34" t="s">
        <v>21</v>
      </c>
      <c r="E2306" s="34" t="s">
        <v>23</v>
      </c>
      <c r="F2306" s="35" t="s">
        <v>1072</v>
      </c>
      <c r="G2306" s="33">
        <v>0</v>
      </c>
      <c r="H2306" s="33">
        <v>0</v>
      </c>
      <c r="I2306" s="40" t="e">
        <f t="shared" si="70"/>
        <v>#DIV/0!</v>
      </c>
      <c r="J2306" s="33">
        <v>908</v>
      </c>
      <c r="K2306" s="33">
        <v>538</v>
      </c>
      <c r="L2306" s="37">
        <f t="shared" si="71"/>
        <v>0.68773234200743505</v>
      </c>
    </row>
    <row r="2307" spans="1:12" x14ac:dyDescent="0.2">
      <c r="A2307" s="34" t="s">
        <v>512</v>
      </c>
      <c r="B2307" s="34" t="s">
        <v>813</v>
      </c>
      <c r="C2307" s="34" t="s">
        <v>1106</v>
      </c>
      <c r="D2307" s="34" t="s">
        <v>21</v>
      </c>
      <c r="E2307" s="34" t="s">
        <v>20</v>
      </c>
      <c r="F2307" s="35" t="s">
        <v>1059</v>
      </c>
      <c r="G2307" s="33">
        <v>31</v>
      </c>
      <c r="H2307" s="33">
        <v>33</v>
      </c>
      <c r="I2307" s="40">
        <f t="shared" si="70"/>
        <v>-6.0606060606060552E-2</v>
      </c>
      <c r="J2307" s="33">
        <v>0</v>
      </c>
      <c r="K2307" s="33">
        <v>0</v>
      </c>
      <c r="L2307" s="37" t="e">
        <f t="shared" si="71"/>
        <v>#DIV/0!</v>
      </c>
    </row>
    <row r="2308" spans="1:12" x14ac:dyDescent="0.2">
      <c r="A2308" s="34" t="s">
        <v>512</v>
      </c>
      <c r="B2308" s="34" t="s">
        <v>813</v>
      </c>
      <c r="C2308" s="34" t="s">
        <v>1106</v>
      </c>
      <c r="D2308" s="34" t="s">
        <v>21</v>
      </c>
      <c r="E2308" s="34" t="s">
        <v>24</v>
      </c>
      <c r="F2308" s="35" t="s">
        <v>1066</v>
      </c>
      <c r="G2308" s="33">
        <v>1</v>
      </c>
      <c r="H2308" s="36"/>
      <c r="I2308" s="40" t="e">
        <f t="shared" si="70"/>
        <v>#DIV/0!</v>
      </c>
      <c r="J2308" s="33">
        <v>0</v>
      </c>
      <c r="K2308" s="36"/>
      <c r="L2308" s="37" t="e">
        <f t="shared" si="71"/>
        <v>#DIV/0!</v>
      </c>
    </row>
    <row r="2309" spans="1:12" x14ac:dyDescent="0.2">
      <c r="A2309" s="34" t="s">
        <v>512</v>
      </c>
      <c r="B2309" s="34" t="s">
        <v>670</v>
      </c>
      <c r="C2309" s="34" t="s">
        <v>1109</v>
      </c>
      <c r="D2309" s="34" t="s">
        <v>21</v>
      </c>
      <c r="E2309" s="34" t="s">
        <v>23</v>
      </c>
      <c r="F2309" s="35" t="s">
        <v>1072</v>
      </c>
      <c r="G2309" s="33">
        <v>34</v>
      </c>
      <c r="H2309" s="33">
        <v>3</v>
      </c>
      <c r="I2309" s="40">
        <f t="shared" si="70"/>
        <v>10.333333333333334</v>
      </c>
      <c r="J2309" s="33">
        <v>80</v>
      </c>
      <c r="K2309" s="33">
        <v>0</v>
      </c>
      <c r="L2309" s="37" t="e">
        <f t="shared" si="71"/>
        <v>#DIV/0!</v>
      </c>
    </row>
    <row r="2310" spans="1:12" x14ac:dyDescent="0.2">
      <c r="A2310" s="34" t="s">
        <v>512</v>
      </c>
      <c r="B2310" s="34" t="s">
        <v>670</v>
      </c>
      <c r="C2310" s="34" t="s">
        <v>1109</v>
      </c>
      <c r="D2310" s="34" t="s">
        <v>21</v>
      </c>
      <c r="E2310" s="34" t="s">
        <v>22</v>
      </c>
      <c r="F2310" s="35" t="s">
        <v>1062</v>
      </c>
      <c r="G2310" s="33">
        <v>2</v>
      </c>
      <c r="H2310" s="36"/>
      <c r="I2310" s="40" t="e">
        <f t="shared" si="70"/>
        <v>#DIV/0!</v>
      </c>
      <c r="J2310" s="33">
        <v>100</v>
      </c>
      <c r="K2310" s="36"/>
      <c r="L2310" s="37" t="e">
        <f t="shared" si="71"/>
        <v>#DIV/0!</v>
      </c>
    </row>
    <row r="2311" spans="1:12" x14ac:dyDescent="0.2">
      <c r="A2311" s="34" t="s">
        <v>512</v>
      </c>
      <c r="B2311" s="34" t="s">
        <v>670</v>
      </c>
      <c r="C2311" s="34" t="s">
        <v>1109</v>
      </c>
      <c r="D2311" s="34" t="s">
        <v>21</v>
      </c>
      <c r="E2311" s="34" t="s">
        <v>20</v>
      </c>
      <c r="F2311" s="35" t="s">
        <v>1059</v>
      </c>
      <c r="G2311" s="33">
        <v>33</v>
      </c>
      <c r="H2311" s="33">
        <v>4</v>
      </c>
      <c r="I2311" s="40">
        <f t="shared" si="70"/>
        <v>7.25</v>
      </c>
      <c r="J2311" s="33">
        <v>190</v>
      </c>
      <c r="K2311" s="33">
        <v>0</v>
      </c>
      <c r="L2311" s="37" t="e">
        <f t="shared" si="71"/>
        <v>#DIV/0!</v>
      </c>
    </row>
    <row r="2312" spans="1:12" x14ac:dyDescent="0.2">
      <c r="A2312" s="34" t="s">
        <v>512</v>
      </c>
      <c r="B2312" s="34" t="s">
        <v>670</v>
      </c>
      <c r="C2312" s="34" t="s">
        <v>1109</v>
      </c>
      <c r="D2312" s="34" t="s">
        <v>21</v>
      </c>
      <c r="E2312" s="34" t="s">
        <v>30</v>
      </c>
      <c r="F2312" s="35" t="s">
        <v>1071</v>
      </c>
      <c r="G2312" s="33">
        <v>8</v>
      </c>
      <c r="H2312" s="33">
        <v>7</v>
      </c>
      <c r="I2312" s="40">
        <f t="shared" si="70"/>
        <v>0.14285714285714279</v>
      </c>
      <c r="J2312" s="33">
        <v>200</v>
      </c>
      <c r="K2312" s="33">
        <v>20</v>
      </c>
      <c r="L2312" s="37">
        <f t="shared" si="71"/>
        <v>9</v>
      </c>
    </row>
    <row r="2313" spans="1:12" x14ac:dyDescent="0.2">
      <c r="A2313" s="34" t="s">
        <v>512</v>
      </c>
      <c r="B2313" s="34" t="s">
        <v>894</v>
      </c>
      <c r="C2313" s="34" t="s">
        <v>1140</v>
      </c>
      <c r="D2313" s="34" t="s">
        <v>21</v>
      </c>
      <c r="E2313" s="34" t="s">
        <v>23</v>
      </c>
      <c r="F2313" s="35" t="s">
        <v>1072</v>
      </c>
      <c r="G2313" s="33">
        <v>115</v>
      </c>
      <c r="H2313" s="33">
        <v>3</v>
      </c>
      <c r="I2313" s="40">
        <f t="shared" si="70"/>
        <v>37.333333333333336</v>
      </c>
      <c r="J2313" s="33">
        <v>0</v>
      </c>
      <c r="K2313" s="33">
        <v>896</v>
      </c>
      <c r="L2313" s="37">
        <f t="shared" si="71"/>
        <v>-1</v>
      </c>
    </row>
    <row r="2314" spans="1:12" x14ac:dyDescent="0.2">
      <c r="A2314" s="34" t="s">
        <v>512</v>
      </c>
      <c r="B2314" s="34" t="s">
        <v>894</v>
      </c>
      <c r="C2314" s="34" t="s">
        <v>1140</v>
      </c>
      <c r="D2314" s="34" t="s">
        <v>21</v>
      </c>
      <c r="E2314" s="34" t="s">
        <v>20</v>
      </c>
      <c r="F2314" s="35" t="s">
        <v>1059</v>
      </c>
      <c r="G2314" s="33">
        <v>608</v>
      </c>
      <c r="H2314" s="33">
        <v>276</v>
      </c>
      <c r="I2314" s="40">
        <f t="shared" si="70"/>
        <v>1.2028985507246377</v>
      </c>
      <c r="J2314" s="33">
        <v>0</v>
      </c>
      <c r="K2314" s="33">
        <v>0</v>
      </c>
      <c r="L2314" s="37" t="e">
        <f t="shared" si="71"/>
        <v>#DIV/0!</v>
      </c>
    </row>
    <row r="2315" spans="1:12" x14ac:dyDescent="0.2">
      <c r="A2315" s="34" t="s">
        <v>512</v>
      </c>
      <c r="B2315" s="34" t="s">
        <v>894</v>
      </c>
      <c r="C2315" s="34" t="s">
        <v>1140</v>
      </c>
      <c r="D2315" s="34" t="s">
        <v>21</v>
      </c>
      <c r="E2315" s="34" t="s">
        <v>22</v>
      </c>
      <c r="F2315" s="35" t="s">
        <v>1062</v>
      </c>
      <c r="G2315" s="33">
        <v>325</v>
      </c>
      <c r="H2315" s="33">
        <v>176</v>
      </c>
      <c r="I2315" s="40">
        <f t="shared" si="70"/>
        <v>0.84659090909090917</v>
      </c>
      <c r="J2315" s="33">
        <v>0</v>
      </c>
      <c r="K2315" s="33">
        <v>0</v>
      </c>
      <c r="L2315" s="37" t="e">
        <f t="shared" si="71"/>
        <v>#DIV/0!</v>
      </c>
    </row>
    <row r="2316" spans="1:12" x14ac:dyDescent="0.2">
      <c r="A2316" s="34" t="s">
        <v>512</v>
      </c>
      <c r="B2316" s="34" t="s">
        <v>992</v>
      </c>
      <c r="C2316" s="34" t="s">
        <v>1179</v>
      </c>
      <c r="D2316" s="34" t="s">
        <v>21</v>
      </c>
      <c r="E2316" s="34" t="s">
        <v>22</v>
      </c>
      <c r="F2316" s="35" t="s">
        <v>1062</v>
      </c>
      <c r="G2316" s="33">
        <v>1</v>
      </c>
      <c r="H2316" s="36"/>
      <c r="I2316" s="40" t="e">
        <f t="shared" ref="I2316:I2379" si="72">G2316/H2316-1</f>
        <v>#DIV/0!</v>
      </c>
      <c r="J2316" s="33">
        <v>0</v>
      </c>
      <c r="K2316" s="36"/>
      <c r="L2316" s="37" t="e">
        <f t="shared" ref="L2316:L2379" si="73">J2316/K2316-1</f>
        <v>#DIV/0!</v>
      </c>
    </row>
    <row r="2317" spans="1:12" x14ac:dyDescent="0.2">
      <c r="A2317" s="34" t="s">
        <v>512</v>
      </c>
      <c r="B2317" s="34" t="s">
        <v>696</v>
      </c>
      <c r="C2317" s="34" t="s">
        <v>1109</v>
      </c>
      <c r="D2317" s="34" t="s">
        <v>21</v>
      </c>
      <c r="E2317" s="34" t="s">
        <v>20</v>
      </c>
      <c r="F2317" s="35" t="s">
        <v>1059</v>
      </c>
      <c r="G2317" s="33">
        <v>78</v>
      </c>
      <c r="H2317" s="33">
        <v>22</v>
      </c>
      <c r="I2317" s="40">
        <f t="shared" si="72"/>
        <v>2.5454545454545454</v>
      </c>
      <c r="J2317" s="33">
        <v>56464</v>
      </c>
      <c r="K2317" s="33">
        <v>63429</v>
      </c>
      <c r="L2317" s="37">
        <f t="shared" si="73"/>
        <v>-0.10980781661385175</v>
      </c>
    </row>
    <row r="2318" spans="1:12" x14ac:dyDescent="0.2">
      <c r="A2318" s="34" t="s">
        <v>512</v>
      </c>
      <c r="B2318" s="34" t="s">
        <v>696</v>
      </c>
      <c r="C2318" s="34" t="s">
        <v>1109</v>
      </c>
      <c r="D2318" s="34" t="s">
        <v>21</v>
      </c>
      <c r="E2318" s="34" t="s">
        <v>22</v>
      </c>
      <c r="F2318" s="35" t="s">
        <v>1062</v>
      </c>
      <c r="G2318" s="33">
        <v>1</v>
      </c>
      <c r="H2318" s="36"/>
      <c r="I2318" s="40" t="e">
        <f t="shared" si="72"/>
        <v>#DIV/0!</v>
      </c>
      <c r="J2318" s="33">
        <v>0</v>
      </c>
      <c r="K2318" s="36"/>
      <c r="L2318" s="37" t="e">
        <f t="shared" si="73"/>
        <v>#DIV/0!</v>
      </c>
    </row>
    <row r="2319" spans="1:12" x14ac:dyDescent="0.2">
      <c r="A2319" s="34" t="s">
        <v>512</v>
      </c>
      <c r="B2319" s="34" t="s">
        <v>923</v>
      </c>
      <c r="C2319" s="34" t="s">
        <v>1122</v>
      </c>
      <c r="D2319" s="34" t="s">
        <v>21</v>
      </c>
      <c r="E2319" s="34" t="s">
        <v>20</v>
      </c>
      <c r="F2319" s="35" t="s">
        <v>1059</v>
      </c>
      <c r="G2319" s="33">
        <v>145</v>
      </c>
      <c r="H2319" s="33">
        <v>53</v>
      </c>
      <c r="I2319" s="40">
        <f t="shared" si="72"/>
        <v>1.7358490566037736</v>
      </c>
      <c r="J2319" s="33">
        <v>0</v>
      </c>
      <c r="K2319" s="33">
        <v>0</v>
      </c>
      <c r="L2319" s="37" t="e">
        <f t="shared" si="73"/>
        <v>#DIV/0!</v>
      </c>
    </row>
    <row r="2320" spans="1:12" x14ac:dyDescent="0.2">
      <c r="A2320" s="34" t="s">
        <v>512</v>
      </c>
      <c r="B2320" s="34" t="s">
        <v>61</v>
      </c>
      <c r="C2320" s="34" t="s">
        <v>879</v>
      </c>
      <c r="D2320" s="34" t="s">
        <v>21</v>
      </c>
      <c r="E2320" s="34" t="s">
        <v>20</v>
      </c>
      <c r="F2320" s="35" t="s">
        <v>1059</v>
      </c>
      <c r="G2320" s="33">
        <v>60</v>
      </c>
      <c r="H2320" s="33">
        <v>32</v>
      </c>
      <c r="I2320" s="40">
        <f t="shared" si="72"/>
        <v>0.875</v>
      </c>
      <c r="J2320" s="33">
        <v>0</v>
      </c>
      <c r="K2320" s="33">
        <v>0</v>
      </c>
      <c r="L2320" s="37" t="e">
        <f t="shared" si="73"/>
        <v>#DIV/0!</v>
      </c>
    </row>
    <row r="2321" spans="1:12" x14ac:dyDescent="0.2">
      <c r="A2321" s="34" t="s">
        <v>512</v>
      </c>
      <c r="B2321" s="34" t="s">
        <v>674</v>
      </c>
      <c r="C2321" s="34" t="s">
        <v>673</v>
      </c>
      <c r="D2321" s="34" t="s">
        <v>21</v>
      </c>
      <c r="E2321" s="34" t="s">
        <v>22</v>
      </c>
      <c r="F2321" s="35" t="s">
        <v>1062</v>
      </c>
      <c r="G2321" s="33">
        <v>23</v>
      </c>
      <c r="H2321" s="33">
        <v>60</v>
      </c>
      <c r="I2321" s="40">
        <f t="shared" si="72"/>
        <v>-0.6166666666666667</v>
      </c>
      <c r="J2321" s="33">
        <v>0</v>
      </c>
      <c r="K2321" s="33">
        <v>0</v>
      </c>
      <c r="L2321" s="37" t="e">
        <f t="shared" si="73"/>
        <v>#DIV/0!</v>
      </c>
    </row>
    <row r="2322" spans="1:12" x14ac:dyDescent="0.2">
      <c r="A2322" s="34" t="s">
        <v>512</v>
      </c>
      <c r="B2322" s="34" t="s">
        <v>674</v>
      </c>
      <c r="C2322" s="34" t="s">
        <v>673</v>
      </c>
      <c r="D2322" s="34" t="s">
        <v>21</v>
      </c>
      <c r="E2322" s="34" t="s">
        <v>30</v>
      </c>
      <c r="F2322" s="35" t="s">
        <v>1071</v>
      </c>
      <c r="G2322" s="36"/>
      <c r="H2322" s="33">
        <v>3</v>
      </c>
      <c r="I2322" s="40">
        <f t="shared" si="72"/>
        <v>-1</v>
      </c>
      <c r="J2322" s="36"/>
      <c r="K2322" s="33">
        <v>0</v>
      </c>
      <c r="L2322" s="37" t="e">
        <f t="shared" si="73"/>
        <v>#DIV/0!</v>
      </c>
    </row>
    <row r="2323" spans="1:12" x14ac:dyDescent="0.2">
      <c r="A2323" s="34" t="s">
        <v>512</v>
      </c>
      <c r="B2323" s="34" t="s">
        <v>674</v>
      </c>
      <c r="C2323" s="34" t="s">
        <v>673</v>
      </c>
      <c r="D2323" s="34" t="s">
        <v>21</v>
      </c>
      <c r="E2323" s="34" t="s">
        <v>24</v>
      </c>
      <c r="F2323" s="35" t="s">
        <v>1066</v>
      </c>
      <c r="G2323" s="33">
        <v>20</v>
      </c>
      <c r="H2323" s="33">
        <v>24</v>
      </c>
      <c r="I2323" s="40">
        <f t="shared" si="72"/>
        <v>-0.16666666666666663</v>
      </c>
      <c r="J2323" s="33">
        <v>0</v>
      </c>
      <c r="K2323" s="33">
        <v>0</v>
      </c>
      <c r="L2323" s="37" t="e">
        <f t="shared" si="73"/>
        <v>#DIV/0!</v>
      </c>
    </row>
    <row r="2324" spans="1:12" x14ac:dyDescent="0.2">
      <c r="A2324" s="34" t="s">
        <v>512</v>
      </c>
      <c r="B2324" s="34" t="s">
        <v>674</v>
      </c>
      <c r="C2324" s="34" t="s">
        <v>673</v>
      </c>
      <c r="D2324" s="34" t="s">
        <v>21</v>
      </c>
      <c r="E2324" s="34" t="s">
        <v>23</v>
      </c>
      <c r="F2324" s="35" t="s">
        <v>1072</v>
      </c>
      <c r="G2324" s="33">
        <v>43</v>
      </c>
      <c r="H2324" s="33">
        <v>28</v>
      </c>
      <c r="I2324" s="40">
        <f t="shared" si="72"/>
        <v>0.53571428571428581</v>
      </c>
      <c r="J2324" s="33">
        <v>0</v>
      </c>
      <c r="K2324" s="33">
        <v>0</v>
      </c>
      <c r="L2324" s="37" t="e">
        <f t="shared" si="73"/>
        <v>#DIV/0!</v>
      </c>
    </row>
    <row r="2325" spans="1:12" x14ac:dyDescent="0.2">
      <c r="A2325" s="34" t="s">
        <v>512</v>
      </c>
      <c r="B2325" s="34" t="s">
        <v>674</v>
      </c>
      <c r="C2325" s="34" t="s">
        <v>673</v>
      </c>
      <c r="D2325" s="34" t="s">
        <v>21</v>
      </c>
      <c r="E2325" s="34" t="s">
        <v>29</v>
      </c>
      <c r="F2325" s="35" t="s">
        <v>341</v>
      </c>
      <c r="G2325" s="36"/>
      <c r="H2325" s="33">
        <v>1</v>
      </c>
      <c r="I2325" s="40">
        <f t="shared" si="72"/>
        <v>-1</v>
      </c>
      <c r="J2325" s="36"/>
      <c r="K2325" s="33">
        <v>0</v>
      </c>
      <c r="L2325" s="37" t="e">
        <f t="shared" si="73"/>
        <v>#DIV/0!</v>
      </c>
    </row>
    <row r="2326" spans="1:12" x14ac:dyDescent="0.2">
      <c r="A2326" s="34" t="s">
        <v>512</v>
      </c>
      <c r="B2326" s="34" t="s">
        <v>674</v>
      </c>
      <c r="C2326" s="34" t="s">
        <v>673</v>
      </c>
      <c r="D2326" s="34" t="s">
        <v>21</v>
      </c>
      <c r="E2326" s="34" t="s">
        <v>20</v>
      </c>
      <c r="F2326" s="35" t="s">
        <v>1059</v>
      </c>
      <c r="G2326" s="33">
        <v>231</v>
      </c>
      <c r="H2326" s="33">
        <v>145</v>
      </c>
      <c r="I2326" s="40">
        <f t="shared" si="72"/>
        <v>0.59310344827586214</v>
      </c>
      <c r="J2326" s="33">
        <v>0</v>
      </c>
      <c r="K2326" s="33">
        <v>0</v>
      </c>
      <c r="L2326" s="37" t="e">
        <f t="shared" si="73"/>
        <v>#DIV/0!</v>
      </c>
    </row>
    <row r="2327" spans="1:12" x14ac:dyDescent="0.2">
      <c r="A2327" s="34" t="s">
        <v>512</v>
      </c>
      <c r="B2327" s="34" t="s">
        <v>715</v>
      </c>
      <c r="C2327" s="34" t="s">
        <v>1181</v>
      </c>
      <c r="D2327" s="34" t="s">
        <v>21</v>
      </c>
      <c r="E2327" s="34" t="s">
        <v>22</v>
      </c>
      <c r="F2327" s="35" t="s">
        <v>1062</v>
      </c>
      <c r="G2327" s="36"/>
      <c r="H2327" s="33">
        <v>2</v>
      </c>
      <c r="I2327" s="40">
        <f t="shared" si="72"/>
        <v>-1</v>
      </c>
      <c r="J2327" s="36"/>
      <c r="K2327" s="33">
        <v>0</v>
      </c>
      <c r="L2327" s="37" t="e">
        <f t="shared" si="73"/>
        <v>#DIV/0!</v>
      </c>
    </row>
    <row r="2328" spans="1:12" x14ac:dyDescent="0.2">
      <c r="A2328" s="34" t="s">
        <v>512</v>
      </c>
      <c r="B2328" s="34" t="s">
        <v>715</v>
      </c>
      <c r="C2328" s="34" t="s">
        <v>1181</v>
      </c>
      <c r="D2328" s="34" t="s">
        <v>21</v>
      </c>
      <c r="E2328" s="34" t="s">
        <v>20</v>
      </c>
      <c r="F2328" s="35" t="s">
        <v>1059</v>
      </c>
      <c r="G2328" s="33">
        <v>54</v>
      </c>
      <c r="H2328" s="33">
        <v>12</v>
      </c>
      <c r="I2328" s="40">
        <f t="shared" si="72"/>
        <v>3.5</v>
      </c>
      <c r="J2328" s="33">
        <v>0</v>
      </c>
      <c r="K2328" s="33">
        <v>0</v>
      </c>
      <c r="L2328" s="37" t="e">
        <f t="shared" si="73"/>
        <v>#DIV/0!</v>
      </c>
    </row>
    <row r="2329" spans="1:12" x14ac:dyDescent="0.2">
      <c r="A2329" s="34" t="s">
        <v>512</v>
      </c>
      <c r="B2329" s="34" t="s">
        <v>646</v>
      </c>
      <c r="C2329" s="34" t="s">
        <v>1109</v>
      </c>
      <c r="D2329" s="34" t="s">
        <v>21</v>
      </c>
      <c r="E2329" s="34" t="s">
        <v>22</v>
      </c>
      <c r="F2329" s="35" t="s">
        <v>1062</v>
      </c>
      <c r="G2329" s="33">
        <v>136</v>
      </c>
      <c r="H2329" s="33">
        <v>49</v>
      </c>
      <c r="I2329" s="40">
        <f t="shared" si="72"/>
        <v>1.7755102040816326</v>
      </c>
      <c r="J2329" s="33">
        <v>0</v>
      </c>
      <c r="K2329" s="33">
        <v>0</v>
      </c>
      <c r="L2329" s="37" t="e">
        <f t="shared" si="73"/>
        <v>#DIV/0!</v>
      </c>
    </row>
    <row r="2330" spans="1:12" x14ac:dyDescent="0.2">
      <c r="A2330" s="34" t="s">
        <v>512</v>
      </c>
      <c r="B2330" s="34" t="s">
        <v>646</v>
      </c>
      <c r="C2330" s="34" t="s">
        <v>1109</v>
      </c>
      <c r="D2330" s="34" t="s">
        <v>21</v>
      </c>
      <c r="E2330" s="34" t="s">
        <v>20</v>
      </c>
      <c r="F2330" s="35" t="s">
        <v>1059</v>
      </c>
      <c r="G2330" s="33">
        <v>108</v>
      </c>
      <c r="H2330" s="33">
        <v>135</v>
      </c>
      <c r="I2330" s="40">
        <f t="shared" si="72"/>
        <v>-0.19999999999999996</v>
      </c>
      <c r="J2330" s="33">
        <v>0</v>
      </c>
      <c r="K2330" s="33">
        <v>0</v>
      </c>
      <c r="L2330" s="37" t="e">
        <f t="shared" si="73"/>
        <v>#DIV/0!</v>
      </c>
    </row>
    <row r="2331" spans="1:12" x14ac:dyDescent="0.2">
      <c r="A2331" s="34" t="s">
        <v>512</v>
      </c>
      <c r="B2331" s="34" t="s">
        <v>679</v>
      </c>
      <c r="C2331" s="34" t="s">
        <v>1135</v>
      </c>
      <c r="D2331" s="34" t="s">
        <v>21</v>
      </c>
      <c r="E2331" s="34" t="s">
        <v>20</v>
      </c>
      <c r="F2331" s="35" t="s">
        <v>1059</v>
      </c>
      <c r="G2331" s="33">
        <v>28</v>
      </c>
      <c r="H2331" s="33">
        <v>1</v>
      </c>
      <c r="I2331" s="40">
        <f t="shared" si="72"/>
        <v>27</v>
      </c>
      <c r="J2331" s="33">
        <v>0</v>
      </c>
      <c r="K2331" s="33">
        <v>0</v>
      </c>
      <c r="L2331" s="37" t="e">
        <f t="shared" si="73"/>
        <v>#DIV/0!</v>
      </c>
    </row>
    <row r="2332" spans="1:12" x14ac:dyDescent="0.2">
      <c r="A2332" s="34" t="s">
        <v>512</v>
      </c>
      <c r="B2332" s="34" t="s">
        <v>619</v>
      </c>
      <c r="C2332" s="34" t="s">
        <v>1177</v>
      </c>
      <c r="D2332" s="34" t="s">
        <v>21</v>
      </c>
      <c r="E2332" s="34" t="s">
        <v>20</v>
      </c>
      <c r="F2332" s="35" t="s">
        <v>1059</v>
      </c>
      <c r="G2332" s="33">
        <v>10</v>
      </c>
      <c r="H2332" s="33">
        <v>3</v>
      </c>
      <c r="I2332" s="40">
        <f t="shared" si="72"/>
        <v>2.3333333333333335</v>
      </c>
      <c r="J2332" s="33">
        <v>0</v>
      </c>
      <c r="K2332" s="33">
        <v>0</v>
      </c>
      <c r="L2332" s="37" t="e">
        <f t="shared" si="73"/>
        <v>#DIV/0!</v>
      </c>
    </row>
    <row r="2333" spans="1:12" x14ac:dyDescent="0.2">
      <c r="A2333" s="34" t="s">
        <v>512</v>
      </c>
      <c r="B2333" s="34" t="s">
        <v>1006</v>
      </c>
      <c r="C2333" s="34" t="s">
        <v>1103</v>
      </c>
      <c r="D2333" s="34" t="s">
        <v>21</v>
      </c>
      <c r="E2333" s="34" t="s">
        <v>20</v>
      </c>
      <c r="F2333" s="35" t="s">
        <v>1059</v>
      </c>
      <c r="G2333" s="33">
        <v>65</v>
      </c>
      <c r="H2333" s="33">
        <v>28</v>
      </c>
      <c r="I2333" s="40">
        <f t="shared" si="72"/>
        <v>1.3214285714285716</v>
      </c>
      <c r="J2333" s="33">
        <v>0</v>
      </c>
      <c r="K2333" s="33">
        <v>0</v>
      </c>
      <c r="L2333" s="37" t="e">
        <f t="shared" si="73"/>
        <v>#DIV/0!</v>
      </c>
    </row>
    <row r="2334" spans="1:12" x14ac:dyDescent="0.2">
      <c r="A2334" s="34" t="s">
        <v>512</v>
      </c>
      <c r="B2334" s="34" t="s">
        <v>933</v>
      </c>
      <c r="C2334" s="34" t="s">
        <v>1090</v>
      </c>
      <c r="D2334" s="34" t="s">
        <v>21</v>
      </c>
      <c r="E2334" s="34" t="s">
        <v>20</v>
      </c>
      <c r="F2334" s="35" t="s">
        <v>1059</v>
      </c>
      <c r="G2334" s="33">
        <v>74</v>
      </c>
      <c r="H2334" s="33">
        <v>127</v>
      </c>
      <c r="I2334" s="40">
        <f t="shared" si="72"/>
        <v>-0.41732283464566933</v>
      </c>
      <c r="J2334" s="33">
        <v>0</v>
      </c>
      <c r="K2334" s="33">
        <v>0</v>
      </c>
      <c r="L2334" s="37" t="e">
        <f t="shared" si="73"/>
        <v>#DIV/0!</v>
      </c>
    </row>
    <row r="2335" spans="1:12" x14ac:dyDescent="0.2">
      <c r="A2335" s="34" t="s">
        <v>512</v>
      </c>
      <c r="B2335" s="34" t="s">
        <v>933</v>
      </c>
      <c r="C2335" s="34" t="s">
        <v>1090</v>
      </c>
      <c r="D2335" s="34" t="s">
        <v>21</v>
      </c>
      <c r="E2335" s="34" t="s">
        <v>22</v>
      </c>
      <c r="F2335" s="35" t="s">
        <v>1062</v>
      </c>
      <c r="G2335" s="36"/>
      <c r="H2335" s="33">
        <v>2</v>
      </c>
      <c r="I2335" s="40">
        <f t="shared" si="72"/>
        <v>-1</v>
      </c>
      <c r="J2335" s="36"/>
      <c r="K2335" s="33">
        <v>0</v>
      </c>
      <c r="L2335" s="37" t="e">
        <f t="shared" si="73"/>
        <v>#DIV/0!</v>
      </c>
    </row>
    <row r="2336" spans="1:12" x14ac:dyDescent="0.2">
      <c r="A2336" s="34" t="s">
        <v>512</v>
      </c>
      <c r="B2336" s="34" t="s">
        <v>933</v>
      </c>
      <c r="C2336" s="34" t="s">
        <v>1090</v>
      </c>
      <c r="D2336" s="34" t="s">
        <v>21</v>
      </c>
      <c r="E2336" s="34" t="s">
        <v>23</v>
      </c>
      <c r="F2336" s="35" t="s">
        <v>1072</v>
      </c>
      <c r="G2336" s="33">
        <v>7</v>
      </c>
      <c r="H2336" s="33">
        <v>1</v>
      </c>
      <c r="I2336" s="40">
        <f t="shared" si="72"/>
        <v>6</v>
      </c>
      <c r="J2336" s="33">
        <v>0</v>
      </c>
      <c r="K2336" s="33">
        <v>0</v>
      </c>
      <c r="L2336" s="37" t="e">
        <f t="shared" si="73"/>
        <v>#DIV/0!</v>
      </c>
    </row>
    <row r="2337" spans="1:12" x14ac:dyDescent="0.2">
      <c r="A2337" s="34" t="s">
        <v>512</v>
      </c>
      <c r="B2337" s="34" t="s">
        <v>1027</v>
      </c>
      <c r="C2337" s="34" t="s">
        <v>1180</v>
      </c>
      <c r="D2337" s="34" t="s">
        <v>21</v>
      </c>
      <c r="E2337" s="34" t="s">
        <v>20</v>
      </c>
      <c r="F2337" s="35" t="s">
        <v>1059</v>
      </c>
      <c r="G2337" s="33">
        <v>98</v>
      </c>
      <c r="H2337" s="33">
        <v>58</v>
      </c>
      <c r="I2337" s="40">
        <f t="shared" si="72"/>
        <v>0.68965517241379315</v>
      </c>
      <c r="J2337" s="33">
        <v>0</v>
      </c>
      <c r="K2337" s="33">
        <v>0</v>
      </c>
      <c r="L2337" s="37" t="e">
        <f t="shared" si="73"/>
        <v>#DIV/0!</v>
      </c>
    </row>
    <row r="2338" spans="1:12" x14ac:dyDescent="0.2">
      <c r="A2338" s="34" t="s">
        <v>512</v>
      </c>
      <c r="B2338" s="34" t="s">
        <v>1024</v>
      </c>
      <c r="C2338" s="34" t="s">
        <v>1176</v>
      </c>
      <c r="D2338" s="34" t="s">
        <v>21</v>
      </c>
      <c r="E2338" s="34" t="s">
        <v>20</v>
      </c>
      <c r="F2338" s="35" t="s">
        <v>1059</v>
      </c>
      <c r="G2338" s="33">
        <v>110</v>
      </c>
      <c r="H2338" s="33">
        <v>49</v>
      </c>
      <c r="I2338" s="40">
        <f t="shared" si="72"/>
        <v>1.2448979591836733</v>
      </c>
      <c r="J2338" s="33">
        <v>0</v>
      </c>
      <c r="K2338" s="33">
        <v>0</v>
      </c>
      <c r="L2338" s="37" t="e">
        <f t="shared" si="73"/>
        <v>#DIV/0!</v>
      </c>
    </row>
    <row r="2339" spans="1:12" x14ac:dyDescent="0.2">
      <c r="A2339" s="34" t="s">
        <v>512</v>
      </c>
      <c r="B2339" s="34" t="s">
        <v>955</v>
      </c>
      <c r="C2339" s="34" t="s">
        <v>954</v>
      </c>
      <c r="D2339" s="34" t="s">
        <v>21</v>
      </c>
      <c r="E2339" s="34" t="s">
        <v>20</v>
      </c>
      <c r="F2339" s="35" t="s">
        <v>1059</v>
      </c>
      <c r="G2339" s="33">
        <v>229</v>
      </c>
      <c r="H2339" s="33">
        <v>66</v>
      </c>
      <c r="I2339" s="40">
        <f t="shared" si="72"/>
        <v>2.4696969696969697</v>
      </c>
      <c r="J2339" s="33">
        <v>0</v>
      </c>
      <c r="K2339" s="33">
        <v>0</v>
      </c>
      <c r="L2339" s="37" t="e">
        <f t="shared" si="73"/>
        <v>#DIV/0!</v>
      </c>
    </row>
    <row r="2340" spans="1:12" x14ac:dyDescent="0.2">
      <c r="A2340" s="34" t="s">
        <v>512</v>
      </c>
      <c r="B2340" s="34" t="s">
        <v>946</v>
      </c>
      <c r="C2340" s="34" t="s">
        <v>1112</v>
      </c>
      <c r="D2340" s="34" t="s">
        <v>21</v>
      </c>
      <c r="E2340" s="34" t="s">
        <v>20</v>
      </c>
      <c r="F2340" s="35" t="s">
        <v>1059</v>
      </c>
      <c r="G2340" s="33">
        <v>193</v>
      </c>
      <c r="H2340" s="33">
        <v>82</v>
      </c>
      <c r="I2340" s="40">
        <f t="shared" si="72"/>
        <v>1.3536585365853657</v>
      </c>
      <c r="J2340" s="33">
        <v>0</v>
      </c>
      <c r="K2340" s="33">
        <v>0</v>
      </c>
      <c r="L2340" s="37" t="e">
        <f t="shared" si="73"/>
        <v>#DIV/0!</v>
      </c>
    </row>
    <row r="2341" spans="1:12" x14ac:dyDescent="0.2">
      <c r="A2341" s="34" t="s">
        <v>512</v>
      </c>
      <c r="B2341" s="34" t="s">
        <v>544</v>
      </c>
      <c r="C2341" s="34" t="s">
        <v>1103</v>
      </c>
      <c r="D2341" s="34" t="s">
        <v>21</v>
      </c>
      <c r="E2341" s="34" t="s">
        <v>20</v>
      </c>
      <c r="F2341" s="35" t="s">
        <v>1059</v>
      </c>
      <c r="G2341" s="33">
        <v>383</v>
      </c>
      <c r="H2341" s="33">
        <v>99</v>
      </c>
      <c r="I2341" s="40">
        <f t="shared" si="72"/>
        <v>2.8686868686868685</v>
      </c>
      <c r="J2341" s="33">
        <v>0</v>
      </c>
      <c r="K2341" s="33">
        <v>0</v>
      </c>
      <c r="L2341" s="37" t="e">
        <f t="shared" si="73"/>
        <v>#DIV/0!</v>
      </c>
    </row>
    <row r="2342" spans="1:12" x14ac:dyDescent="0.2">
      <c r="A2342" s="34" t="s">
        <v>512</v>
      </c>
      <c r="B2342" s="34" t="s">
        <v>544</v>
      </c>
      <c r="C2342" s="34" t="s">
        <v>1103</v>
      </c>
      <c r="D2342" s="34" t="s">
        <v>21</v>
      </c>
      <c r="E2342" s="34" t="s">
        <v>23</v>
      </c>
      <c r="F2342" s="35" t="s">
        <v>1072</v>
      </c>
      <c r="G2342" s="33">
        <v>2</v>
      </c>
      <c r="H2342" s="36"/>
      <c r="I2342" s="40" t="e">
        <f t="shared" si="72"/>
        <v>#DIV/0!</v>
      </c>
      <c r="J2342" s="33">
        <v>0</v>
      </c>
      <c r="K2342" s="36"/>
      <c r="L2342" s="37" t="e">
        <f t="shared" si="73"/>
        <v>#DIV/0!</v>
      </c>
    </row>
    <row r="2343" spans="1:12" x14ac:dyDescent="0.2">
      <c r="A2343" s="34" t="s">
        <v>512</v>
      </c>
      <c r="B2343" s="34" t="s">
        <v>544</v>
      </c>
      <c r="C2343" s="34" t="s">
        <v>1103</v>
      </c>
      <c r="D2343" s="34" t="s">
        <v>21</v>
      </c>
      <c r="E2343" s="34" t="s">
        <v>22</v>
      </c>
      <c r="F2343" s="35" t="s">
        <v>1062</v>
      </c>
      <c r="G2343" s="33">
        <v>178</v>
      </c>
      <c r="H2343" s="33">
        <v>66</v>
      </c>
      <c r="I2343" s="40">
        <f t="shared" si="72"/>
        <v>1.6969696969696968</v>
      </c>
      <c r="J2343" s="33">
        <v>0</v>
      </c>
      <c r="K2343" s="33">
        <v>0</v>
      </c>
      <c r="L2343" s="37" t="e">
        <f t="shared" si="73"/>
        <v>#DIV/0!</v>
      </c>
    </row>
    <row r="2344" spans="1:12" x14ac:dyDescent="0.2">
      <c r="A2344" s="34" t="s">
        <v>512</v>
      </c>
      <c r="B2344" s="34" t="s">
        <v>664</v>
      </c>
      <c r="C2344" s="34" t="s">
        <v>1109</v>
      </c>
      <c r="D2344" s="34" t="s">
        <v>21</v>
      </c>
      <c r="E2344" s="34" t="s">
        <v>20</v>
      </c>
      <c r="F2344" s="35" t="s">
        <v>1059</v>
      </c>
      <c r="G2344" s="33">
        <v>107</v>
      </c>
      <c r="H2344" s="33">
        <v>22</v>
      </c>
      <c r="I2344" s="40">
        <f t="shared" si="72"/>
        <v>3.8636363636363633</v>
      </c>
      <c r="J2344" s="33">
        <v>0</v>
      </c>
      <c r="K2344" s="33">
        <v>0</v>
      </c>
      <c r="L2344" s="37" t="e">
        <f t="shared" si="73"/>
        <v>#DIV/0!</v>
      </c>
    </row>
    <row r="2345" spans="1:12" x14ac:dyDescent="0.2">
      <c r="A2345" s="34" t="s">
        <v>512</v>
      </c>
      <c r="B2345" s="34" t="s">
        <v>653</v>
      </c>
      <c r="C2345" s="34" t="s">
        <v>1145</v>
      </c>
      <c r="D2345" s="34" t="s">
        <v>21</v>
      </c>
      <c r="E2345" s="34" t="s">
        <v>20</v>
      </c>
      <c r="F2345" s="35" t="s">
        <v>1059</v>
      </c>
      <c r="G2345" s="33">
        <v>58</v>
      </c>
      <c r="H2345" s="33">
        <v>26</v>
      </c>
      <c r="I2345" s="40">
        <f t="shared" si="72"/>
        <v>1.2307692307692308</v>
      </c>
      <c r="J2345" s="33">
        <v>0</v>
      </c>
      <c r="K2345" s="33">
        <v>0</v>
      </c>
      <c r="L2345" s="37" t="e">
        <f t="shared" si="73"/>
        <v>#DIV/0!</v>
      </c>
    </row>
    <row r="2346" spans="1:12" x14ac:dyDescent="0.2">
      <c r="A2346" s="34" t="s">
        <v>512</v>
      </c>
      <c r="B2346" s="34" t="s">
        <v>653</v>
      </c>
      <c r="C2346" s="34" t="s">
        <v>1145</v>
      </c>
      <c r="D2346" s="34" t="s">
        <v>21</v>
      </c>
      <c r="E2346" s="34" t="s">
        <v>22</v>
      </c>
      <c r="F2346" s="35" t="s">
        <v>1062</v>
      </c>
      <c r="G2346" s="33">
        <v>43</v>
      </c>
      <c r="H2346" s="33">
        <v>18</v>
      </c>
      <c r="I2346" s="40">
        <f t="shared" si="72"/>
        <v>1.3888888888888888</v>
      </c>
      <c r="J2346" s="33">
        <v>0</v>
      </c>
      <c r="K2346" s="33">
        <v>0</v>
      </c>
      <c r="L2346" s="37" t="e">
        <f t="shared" si="73"/>
        <v>#DIV/0!</v>
      </c>
    </row>
    <row r="2347" spans="1:12" x14ac:dyDescent="0.2">
      <c r="A2347" s="34" t="s">
        <v>512</v>
      </c>
      <c r="B2347" s="34" t="s">
        <v>661</v>
      </c>
      <c r="C2347" s="34" t="s">
        <v>1165</v>
      </c>
      <c r="D2347" s="34" t="s">
        <v>21</v>
      </c>
      <c r="E2347" s="34" t="s">
        <v>23</v>
      </c>
      <c r="F2347" s="35" t="s">
        <v>1072</v>
      </c>
      <c r="G2347" s="33">
        <v>74</v>
      </c>
      <c r="H2347" s="33">
        <v>3</v>
      </c>
      <c r="I2347" s="40">
        <f t="shared" si="72"/>
        <v>23.666666666666668</v>
      </c>
      <c r="J2347" s="33">
        <v>0</v>
      </c>
      <c r="K2347" s="33">
        <v>0</v>
      </c>
      <c r="L2347" s="37" t="e">
        <f t="shared" si="73"/>
        <v>#DIV/0!</v>
      </c>
    </row>
    <row r="2348" spans="1:12" x14ac:dyDescent="0.2">
      <c r="A2348" s="34" t="s">
        <v>512</v>
      </c>
      <c r="B2348" s="34" t="s">
        <v>661</v>
      </c>
      <c r="C2348" s="34" t="s">
        <v>1165</v>
      </c>
      <c r="D2348" s="34" t="s">
        <v>21</v>
      </c>
      <c r="E2348" s="34" t="s">
        <v>20</v>
      </c>
      <c r="F2348" s="35" t="s">
        <v>1059</v>
      </c>
      <c r="G2348" s="33">
        <v>719</v>
      </c>
      <c r="H2348" s="33">
        <v>221</v>
      </c>
      <c r="I2348" s="40">
        <f t="shared" si="72"/>
        <v>2.253393665158371</v>
      </c>
      <c r="J2348" s="33">
        <v>0</v>
      </c>
      <c r="K2348" s="33">
        <v>0</v>
      </c>
      <c r="L2348" s="37" t="e">
        <f t="shared" si="73"/>
        <v>#DIV/0!</v>
      </c>
    </row>
    <row r="2349" spans="1:12" x14ac:dyDescent="0.2">
      <c r="A2349" s="34" t="s">
        <v>512</v>
      </c>
      <c r="B2349" s="34" t="s">
        <v>661</v>
      </c>
      <c r="C2349" s="34" t="s">
        <v>1165</v>
      </c>
      <c r="D2349" s="34" t="s">
        <v>21</v>
      </c>
      <c r="E2349" s="34" t="s">
        <v>22</v>
      </c>
      <c r="F2349" s="35" t="s">
        <v>1062</v>
      </c>
      <c r="G2349" s="33">
        <v>454</v>
      </c>
      <c r="H2349" s="33">
        <v>225</v>
      </c>
      <c r="I2349" s="40">
        <f t="shared" si="72"/>
        <v>1.0177777777777779</v>
      </c>
      <c r="J2349" s="33">
        <v>0</v>
      </c>
      <c r="K2349" s="33">
        <v>0</v>
      </c>
      <c r="L2349" s="37" t="e">
        <f t="shared" si="73"/>
        <v>#DIV/0!</v>
      </c>
    </row>
    <row r="2350" spans="1:12" x14ac:dyDescent="0.2">
      <c r="A2350" s="34" t="s">
        <v>512</v>
      </c>
      <c r="B2350" s="34" t="s">
        <v>661</v>
      </c>
      <c r="C2350" s="34" t="s">
        <v>1165</v>
      </c>
      <c r="D2350" s="34" t="s">
        <v>21</v>
      </c>
      <c r="E2350" s="34" t="s">
        <v>24</v>
      </c>
      <c r="F2350" s="35" t="s">
        <v>1066</v>
      </c>
      <c r="G2350" s="33">
        <v>20</v>
      </c>
      <c r="H2350" s="36"/>
      <c r="I2350" s="40" t="e">
        <f t="shared" si="72"/>
        <v>#DIV/0!</v>
      </c>
      <c r="J2350" s="33">
        <v>0</v>
      </c>
      <c r="K2350" s="36"/>
      <c r="L2350" s="37" t="e">
        <f t="shared" si="73"/>
        <v>#DIV/0!</v>
      </c>
    </row>
    <row r="2351" spans="1:12" x14ac:dyDescent="0.2">
      <c r="A2351" s="34" t="s">
        <v>512</v>
      </c>
      <c r="B2351" s="34" t="s">
        <v>982</v>
      </c>
      <c r="C2351" s="34" t="s">
        <v>1111</v>
      </c>
      <c r="D2351" s="34" t="s">
        <v>21</v>
      </c>
      <c r="E2351" s="34" t="s">
        <v>22</v>
      </c>
      <c r="F2351" s="35" t="s">
        <v>1062</v>
      </c>
      <c r="G2351" s="33">
        <v>52</v>
      </c>
      <c r="H2351" s="36"/>
      <c r="I2351" s="40" t="e">
        <f t="shared" si="72"/>
        <v>#DIV/0!</v>
      </c>
      <c r="J2351" s="33">
        <v>0</v>
      </c>
      <c r="K2351" s="36"/>
      <c r="L2351" s="37" t="e">
        <f t="shared" si="73"/>
        <v>#DIV/0!</v>
      </c>
    </row>
    <row r="2352" spans="1:12" x14ac:dyDescent="0.2">
      <c r="A2352" s="34" t="s">
        <v>512</v>
      </c>
      <c r="B2352" s="34" t="s">
        <v>982</v>
      </c>
      <c r="C2352" s="34" t="s">
        <v>1111</v>
      </c>
      <c r="D2352" s="34" t="s">
        <v>21</v>
      </c>
      <c r="E2352" s="34" t="s">
        <v>20</v>
      </c>
      <c r="F2352" s="35" t="s">
        <v>1059</v>
      </c>
      <c r="G2352" s="33">
        <v>16</v>
      </c>
      <c r="H2352" s="33">
        <v>2</v>
      </c>
      <c r="I2352" s="40">
        <f t="shared" si="72"/>
        <v>7</v>
      </c>
      <c r="J2352" s="33">
        <v>0</v>
      </c>
      <c r="K2352" s="33">
        <v>0</v>
      </c>
      <c r="L2352" s="37" t="e">
        <f t="shared" si="73"/>
        <v>#DIV/0!</v>
      </c>
    </row>
    <row r="2353" spans="1:12" x14ac:dyDescent="0.2">
      <c r="A2353" s="34" t="s">
        <v>512</v>
      </c>
      <c r="B2353" s="34" t="s">
        <v>525</v>
      </c>
      <c r="C2353" s="34" t="s">
        <v>1121</v>
      </c>
      <c r="D2353" s="34" t="s">
        <v>21</v>
      </c>
      <c r="E2353" s="34" t="s">
        <v>20</v>
      </c>
      <c r="F2353" s="35" t="s">
        <v>1059</v>
      </c>
      <c r="G2353" s="33">
        <v>1</v>
      </c>
      <c r="H2353" s="36"/>
      <c r="I2353" s="40" t="e">
        <f t="shared" si="72"/>
        <v>#DIV/0!</v>
      </c>
      <c r="J2353" s="33">
        <v>100</v>
      </c>
      <c r="K2353" s="36"/>
      <c r="L2353" s="37" t="e">
        <f t="shared" si="73"/>
        <v>#DIV/0!</v>
      </c>
    </row>
    <row r="2354" spans="1:12" x14ac:dyDescent="0.2">
      <c r="A2354" s="34" t="s">
        <v>512</v>
      </c>
      <c r="B2354" s="34" t="s">
        <v>525</v>
      </c>
      <c r="C2354" s="34" t="s">
        <v>1121</v>
      </c>
      <c r="D2354" s="34" t="s">
        <v>21</v>
      </c>
      <c r="E2354" s="34" t="s">
        <v>22</v>
      </c>
      <c r="F2354" s="35" t="s">
        <v>1062</v>
      </c>
      <c r="G2354" s="33">
        <v>0</v>
      </c>
      <c r="H2354" s="36"/>
      <c r="I2354" s="40" t="e">
        <f t="shared" si="72"/>
        <v>#DIV/0!</v>
      </c>
      <c r="J2354" s="33">
        <v>80</v>
      </c>
      <c r="K2354" s="36"/>
      <c r="L2354" s="37" t="e">
        <f t="shared" si="73"/>
        <v>#DIV/0!</v>
      </c>
    </row>
    <row r="2355" spans="1:12" x14ac:dyDescent="0.2">
      <c r="A2355" s="34" t="s">
        <v>512</v>
      </c>
      <c r="B2355" s="34" t="s">
        <v>525</v>
      </c>
      <c r="C2355" s="34" t="s">
        <v>1121</v>
      </c>
      <c r="D2355" s="34" t="s">
        <v>21</v>
      </c>
      <c r="E2355" s="34" t="s">
        <v>171</v>
      </c>
      <c r="F2355" s="35" t="s">
        <v>1401</v>
      </c>
      <c r="G2355" s="33">
        <v>17</v>
      </c>
      <c r="H2355" s="36"/>
      <c r="I2355" s="40" t="e">
        <f t="shared" si="72"/>
        <v>#DIV/0!</v>
      </c>
      <c r="J2355" s="33">
        <v>380</v>
      </c>
      <c r="K2355" s="36"/>
      <c r="L2355" s="37" t="e">
        <f t="shared" si="73"/>
        <v>#DIV/0!</v>
      </c>
    </row>
    <row r="2356" spans="1:12" x14ac:dyDescent="0.2">
      <c r="A2356" s="34" t="s">
        <v>512</v>
      </c>
      <c r="B2356" s="34" t="s">
        <v>525</v>
      </c>
      <c r="C2356" s="34" t="s">
        <v>1121</v>
      </c>
      <c r="D2356" s="34" t="s">
        <v>21</v>
      </c>
      <c r="E2356" s="34" t="s">
        <v>207</v>
      </c>
      <c r="F2356" s="35" t="s">
        <v>1431</v>
      </c>
      <c r="G2356" s="33">
        <v>18</v>
      </c>
      <c r="H2356" s="36"/>
      <c r="I2356" s="40" t="e">
        <f t="shared" si="72"/>
        <v>#DIV/0!</v>
      </c>
      <c r="J2356" s="33">
        <v>280</v>
      </c>
      <c r="K2356" s="36"/>
      <c r="L2356" s="37" t="e">
        <f t="shared" si="73"/>
        <v>#DIV/0!</v>
      </c>
    </row>
    <row r="2357" spans="1:12" x14ac:dyDescent="0.2">
      <c r="A2357" s="34" t="s">
        <v>512</v>
      </c>
      <c r="B2357" s="34" t="s">
        <v>525</v>
      </c>
      <c r="C2357" s="34" t="s">
        <v>1121</v>
      </c>
      <c r="D2357" s="34" t="s">
        <v>21</v>
      </c>
      <c r="E2357" s="34" t="s">
        <v>205</v>
      </c>
      <c r="F2357" s="35" t="s">
        <v>1422</v>
      </c>
      <c r="G2357" s="33">
        <v>12</v>
      </c>
      <c r="H2357" s="36"/>
      <c r="I2357" s="40" t="e">
        <f t="shared" si="72"/>
        <v>#DIV/0!</v>
      </c>
      <c r="J2357" s="33">
        <v>300</v>
      </c>
      <c r="K2357" s="36"/>
      <c r="L2357" s="37" t="e">
        <f t="shared" si="73"/>
        <v>#DIV/0!</v>
      </c>
    </row>
    <row r="2358" spans="1:12" x14ac:dyDescent="0.2">
      <c r="A2358" s="34" t="s">
        <v>512</v>
      </c>
      <c r="B2358" s="34" t="s">
        <v>702</v>
      </c>
      <c r="C2358" s="34" t="s">
        <v>1156</v>
      </c>
      <c r="D2358" s="34" t="s">
        <v>21</v>
      </c>
      <c r="E2358" s="34" t="s">
        <v>20</v>
      </c>
      <c r="F2358" s="35" t="s">
        <v>1059</v>
      </c>
      <c r="G2358" s="33">
        <v>546</v>
      </c>
      <c r="H2358" s="33">
        <v>147</v>
      </c>
      <c r="I2358" s="40">
        <f t="shared" si="72"/>
        <v>2.7142857142857144</v>
      </c>
      <c r="J2358" s="33">
        <v>0</v>
      </c>
      <c r="K2358" s="33">
        <v>0</v>
      </c>
      <c r="L2358" s="37" t="e">
        <f t="shared" si="73"/>
        <v>#DIV/0!</v>
      </c>
    </row>
    <row r="2359" spans="1:12" x14ac:dyDescent="0.2">
      <c r="A2359" s="34" t="s">
        <v>512</v>
      </c>
      <c r="B2359" s="34" t="s">
        <v>690</v>
      </c>
      <c r="C2359" s="34" t="s">
        <v>309</v>
      </c>
      <c r="D2359" s="34" t="s">
        <v>21</v>
      </c>
      <c r="E2359" s="34" t="s">
        <v>30</v>
      </c>
      <c r="F2359" s="35" t="s">
        <v>1071</v>
      </c>
      <c r="G2359" s="36"/>
      <c r="H2359" s="33">
        <v>5</v>
      </c>
      <c r="I2359" s="40">
        <f t="shared" si="72"/>
        <v>-1</v>
      </c>
      <c r="J2359" s="36"/>
      <c r="K2359" s="33">
        <v>0</v>
      </c>
      <c r="L2359" s="37" t="e">
        <f t="shared" si="73"/>
        <v>#DIV/0!</v>
      </c>
    </row>
    <row r="2360" spans="1:12" x14ac:dyDescent="0.2">
      <c r="A2360" s="34" t="s">
        <v>512</v>
      </c>
      <c r="B2360" s="34" t="s">
        <v>1118</v>
      </c>
      <c r="C2360" s="34" t="s">
        <v>309</v>
      </c>
      <c r="D2360" s="34" t="s">
        <v>21</v>
      </c>
      <c r="E2360" s="34" t="s">
        <v>20</v>
      </c>
      <c r="F2360" s="35" t="s">
        <v>1059</v>
      </c>
      <c r="G2360" s="33">
        <v>578</v>
      </c>
      <c r="H2360" s="33">
        <v>289</v>
      </c>
      <c r="I2360" s="40">
        <f t="shared" si="72"/>
        <v>1</v>
      </c>
      <c r="J2360" s="33">
        <v>0</v>
      </c>
      <c r="K2360" s="33">
        <v>0</v>
      </c>
      <c r="L2360" s="37" t="e">
        <f t="shared" si="73"/>
        <v>#DIV/0!</v>
      </c>
    </row>
    <row r="2361" spans="1:12" x14ac:dyDescent="0.2">
      <c r="A2361" s="34" t="s">
        <v>512</v>
      </c>
      <c r="B2361" s="34" t="s">
        <v>1119</v>
      </c>
      <c r="C2361" s="34" t="s">
        <v>309</v>
      </c>
      <c r="D2361" s="34" t="s">
        <v>21</v>
      </c>
      <c r="E2361" s="34" t="s">
        <v>23</v>
      </c>
      <c r="F2361" s="35" t="s">
        <v>1072</v>
      </c>
      <c r="G2361" s="33">
        <v>205</v>
      </c>
      <c r="H2361" s="33">
        <v>87</v>
      </c>
      <c r="I2361" s="40">
        <f t="shared" si="72"/>
        <v>1.3563218390804597</v>
      </c>
      <c r="J2361" s="33">
        <v>476</v>
      </c>
      <c r="K2361" s="33">
        <v>0</v>
      </c>
      <c r="L2361" s="37" t="e">
        <f t="shared" si="73"/>
        <v>#DIV/0!</v>
      </c>
    </row>
    <row r="2362" spans="1:12" x14ac:dyDescent="0.2">
      <c r="A2362" s="34" t="s">
        <v>512</v>
      </c>
      <c r="B2362" s="34" t="s">
        <v>1120</v>
      </c>
      <c r="C2362" s="34" t="s">
        <v>309</v>
      </c>
      <c r="D2362" s="34" t="s">
        <v>21</v>
      </c>
      <c r="E2362" s="34" t="s">
        <v>24</v>
      </c>
      <c r="F2362" s="35" t="s">
        <v>1066</v>
      </c>
      <c r="G2362" s="36"/>
      <c r="H2362" s="33">
        <v>1</v>
      </c>
      <c r="I2362" s="40">
        <f t="shared" si="72"/>
        <v>-1</v>
      </c>
      <c r="J2362" s="36"/>
      <c r="K2362" s="33">
        <v>0</v>
      </c>
      <c r="L2362" s="37" t="e">
        <f t="shared" si="73"/>
        <v>#DIV/0!</v>
      </c>
    </row>
    <row r="2363" spans="1:12" x14ac:dyDescent="0.2">
      <c r="A2363" s="34" t="s">
        <v>512</v>
      </c>
      <c r="B2363" s="34" t="s">
        <v>1631</v>
      </c>
      <c r="C2363" s="34" t="s">
        <v>309</v>
      </c>
      <c r="D2363" s="34" t="s">
        <v>21</v>
      </c>
      <c r="E2363" s="34" t="s">
        <v>22</v>
      </c>
      <c r="F2363" s="35" t="s">
        <v>1062</v>
      </c>
      <c r="G2363" s="33">
        <v>454</v>
      </c>
      <c r="H2363" s="33">
        <v>206</v>
      </c>
      <c r="I2363" s="40">
        <f t="shared" si="72"/>
        <v>1.203883495145631</v>
      </c>
      <c r="J2363" s="33">
        <v>0</v>
      </c>
      <c r="K2363" s="33">
        <v>0</v>
      </c>
      <c r="L2363" s="37" t="e">
        <f t="shared" si="73"/>
        <v>#DIV/0!</v>
      </c>
    </row>
    <row r="2364" spans="1:12" x14ac:dyDescent="0.2">
      <c r="A2364" s="34" t="s">
        <v>512</v>
      </c>
      <c r="B2364" s="34" t="s">
        <v>1657</v>
      </c>
      <c r="C2364" s="34" t="s">
        <v>309</v>
      </c>
      <c r="D2364" s="34" t="s">
        <v>21</v>
      </c>
      <c r="E2364" s="34" t="s">
        <v>39</v>
      </c>
      <c r="F2364" s="35" t="s">
        <v>1067</v>
      </c>
      <c r="G2364" s="33">
        <v>1</v>
      </c>
      <c r="H2364" s="36"/>
      <c r="I2364" s="40" t="e">
        <f t="shared" si="72"/>
        <v>#DIV/0!</v>
      </c>
      <c r="J2364" s="33">
        <v>0</v>
      </c>
      <c r="K2364" s="36"/>
      <c r="L2364" s="37" t="e">
        <f t="shared" si="73"/>
        <v>#DIV/0!</v>
      </c>
    </row>
    <row r="2365" spans="1:12" x14ac:dyDescent="0.2">
      <c r="A2365" s="34" t="s">
        <v>512</v>
      </c>
      <c r="B2365" s="34" t="s">
        <v>1656</v>
      </c>
      <c r="C2365" s="34" t="s">
        <v>309</v>
      </c>
      <c r="D2365" s="34" t="s">
        <v>21</v>
      </c>
      <c r="E2365" s="34" t="s">
        <v>31</v>
      </c>
      <c r="F2365" s="35" t="s">
        <v>1068</v>
      </c>
      <c r="G2365" s="36"/>
      <c r="H2365" s="33">
        <v>1</v>
      </c>
      <c r="I2365" s="40">
        <f t="shared" si="72"/>
        <v>-1</v>
      </c>
      <c r="J2365" s="36"/>
      <c r="K2365" s="33">
        <v>0</v>
      </c>
      <c r="L2365" s="37" t="e">
        <f t="shared" si="73"/>
        <v>#DIV/0!</v>
      </c>
    </row>
    <row r="2366" spans="1:12" x14ac:dyDescent="0.2">
      <c r="A2366" s="34" t="s">
        <v>512</v>
      </c>
      <c r="B2366" s="34" t="s">
        <v>1619</v>
      </c>
      <c r="C2366" s="34" t="s">
        <v>805</v>
      </c>
      <c r="D2366" s="34" t="s">
        <v>21</v>
      </c>
      <c r="E2366" s="34" t="s">
        <v>20</v>
      </c>
      <c r="F2366" s="35" t="s">
        <v>1059</v>
      </c>
      <c r="G2366" s="36"/>
      <c r="H2366" s="33">
        <v>0</v>
      </c>
      <c r="I2366" s="40" t="e">
        <f t="shared" si="72"/>
        <v>#DIV/0!</v>
      </c>
      <c r="J2366" s="36"/>
      <c r="K2366" s="33">
        <v>50</v>
      </c>
      <c r="L2366" s="37">
        <f t="shared" si="73"/>
        <v>-1</v>
      </c>
    </row>
    <row r="2367" spans="1:12" x14ac:dyDescent="0.2">
      <c r="A2367" s="34" t="s">
        <v>512</v>
      </c>
      <c r="B2367" s="34" t="s">
        <v>1619</v>
      </c>
      <c r="C2367" s="34" t="s">
        <v>805</v>
      </c>
      <c r="D2367" s="34" t="s">
        <v>21</v>
      </c>
      <c r="E2367" s="34" t="s">
        <v>1618</v>
      </c>
      <c r="F2367" s="35" t="s">
        <v>1457</v>
      </c>
      <c r="G2367" s="36"/>
      <c r="H2367" s="33">
        <v>0</v>
      </c>
      <c r="I2367" s="40" t="e">
        <f t="shared" si="72"/>
        <v>#DIV/0!</v>
      </c>
      <c r="J2367" s="36"/>
      <c r="K2367" s="33">
        <v>0</v>
      </c>
      <c r="L2367" s="37" t="e">
        <f t="shared" si="73"/>
        <v>#DIV/0!</v>
      </c>
    </row>
    <row r="2368" spans="1:12" x14ac:dyDescent="0.2">
      <c r="A2368" s="34" t="s">
        <v>512</v>
      </c>
      <c r="B2368" s="34" t="s">
        <v>1010</v>
      </c>
      <c r="C2368" s="34" t="s">
        <v>1103</v>
      </c>
      <c r="D2368" s="34" t="s">
        <v>21</v>
      </c>
      <c r="E2368" s="34" t="s">
        <v>20</v>
      </c>
      <c r="F2368" s="35" t="s">
        <v>1059</v>
      </c>
      <c r="G2368" s="33">
        <v>11</v>
      </c>
      <c r="H2368" s="33">
        <v>4</v>
      </c>
      <c r="I2368" s="40">
        <f t="shared" si="72"/>
        <v>1.75</v>
      </c>
      <c r="J2368" s="33">
        <v>0</v>
      </c>
      <c r="K2368" s="33">
        <v>0</v>
      </c>
      <c r="L2368" s="37" t="e">
        <f t="shared" si="73"/>
        <v>#DIV/0!</v>
      </c>
    </row>
    <row r="2369" spans="1:12" x14ac:dyDescent="0.2">
      <c r="A2369" s="34" t="s">
        <v>512</v>
      </c>
      <c r="B2369" s="34" t="s">
        <v>1016</v>
      </c>
      <c r="C2369" s="34" t="s">
        <v>1116</v>
      </c>
      <c r="D2369" s="34" t="s">
        <v>21</v>
      </c>
      <c r="E2369" s="34" t="s">
        <v>20</v>
      </c>
      <c r="F2369" s="35" t="s">
        <v>1059</v>
      </c>
      <c r="G2369" s="33">
        <v>22</v>
      </c>
      <c r="H2369" s="33">
        <v>2</v>
      </c>
      <c r="I2369" s="40">
        <f t="shared" si="72"/>
        <v>10</v>
      </c>
      <c r="J2369" s="33">
        <v>0</v>
      </c>
      <c r="K2369" s="33">
        <v>0</v>
      </c>
      <c r="L2369" s="37" t="e">
        <f t="shared" si="73"/>
        <v>#DIV/0!</v>
      </c>
    </row>
    <row r="2370" spans="1:12" x14ac:dyDescent="0.2">
      <c r="A2370" s="34" t="s">
        <v>512</v>
      </c>
      <c r="B2370" s="34" t="s">
        <v>974</v>
      </c>
      <c r="C2370" s="34" t="s">
        <v>1141</v>
      </c>
      <c r="D2370" s="34" t="s">
        <v>21</v>
      </c>
      <c r="E2370" s="34" t="s">
        <v>20</v>
      </c>
      <c r="F2370" s="35" t="s">
        <v>1059</v>
      </c>
      <c r="G2370" s="33">
        <v>12</v>
      </c>
      <c r="H2370" s="36"/>
      <c r="I2370" s="40" t="e">
        <f t="shared" si="72"/>
        <v>#DIV/0!</v>
      </c>
      <c r="J2370" s="33">
        <v>0</v>
      </c>
      <c r="K2370" s="36"/>
      <c r="L2370" s="37" t="e">
        <f t="shared" si="73"/>
        <v>#DIV/0!</v>
      </c>
    </row>
    <row r="2371" spans="1:12" x14ac:dyDescent="0.2">
      <c r="A2371" s="34" t="s">
        <v>512</v>
      </c>
      <c r="B2371" s="34" t="s">
        <v>700</v>
      </c>
      <c r="C2371" s="34" t="s">
        <v>1148</v>
      </c>
      <c r="D2371" s="34" t="s">
        <v>21</v>
      </c>
      <c r="E2371" s="34" t="s">
        <v>22</v>
      </c>
      <c r="F2371" s="35" t="s">
        <v>1062</v>
      </c>
      <c r="G2371" s="33">
        <v>74</v>
      </c>
      <c r="H2371" s="33">
        <v>37</v>
      </c>
      <c r="I2371" s="40">
        <f t="shared" si="72"/>
        <v>1</v>
      </c>
      <c r="J2371" s="33">
        <v>0</v>
      </c>
      <c r="K2371" s="33">
        <v>0</v>
      </c>
      <c r="L2371" s="37" t="e">
        <f t="shared" si="73"/>
        <v>#DIV/0!</v>
      </c>
    </row>
    <row r="2372" spans="1:12" x14ac:dyDescent="0.2">
      <c r="A2372" s="34" t="s">
        <v>512</v>
      </c>
      <c r="B2372" s="34" t="s">
        <v>700</v>
      </c>
      <c r="C2372" s="34" t="s">
        <v>1148</v>
      </c>
      <c r="D2372" s="34" t="s">
        <v>21</v>
      </c>
      <c r="E2372" s="34" t="s">
        <v>20</v>
      </c>
      <c r="F2372" s="35" t="s">
        <v>1059</v>
      </c>
      <c r="G2372" s="33">
        <v>182</v>
      </c>
      <c r="H2372" s="33">
        <v>39</v>
      </c>
      <c r="I2372" s="40">
        <f t="shared" si="72"/>
        <v>3.666666666666667</v>
      </c>
      <c r="J2372" s="33">
        <v>0</v>
      </c>
      <c r="K2372" s="33">
        <v>0</v>
      </c>
      <c r="L2372" s="37" t="e">
        <f t="shared" si="73"/>
        <v>#DIV/0!</v>
      </c>
    </row>
    <row r="2373" spans="1:12" x14ac:dyDescent="0.2">
      <c r="A2373" s="34" t="s">
        <v>512</v>
      </c>
      <c r="B2373" s="34" t="s">
        <v>766</v>
      </c>
      <c r="C2373" s="34" t="s">
        <v>73</v>
      </c>
      <c r="D2373" s="34" t="s">
        <v>21</v>
      </c>
      <c r="E2373" s="34" t="s">
        <v>20</v>
      </c>
      <c r="F2373" s="35" t="s">
        <v>1059</v>
      </c>
      <c r="G2373" s="33">
        <v>208</v>
      </c>
      <c r="H2373" s="33">
        <v>100</v>
      </c>
      <c r="I2373" s="40">
        <f t="shared" si="72"/>
        <v>1.08</v>
      </c>
      <c r="J2373" s="33">
        <v>0</v>
      </c>
      <c r="K2373" s="33">
        <v>0</v>
      </c>
      <c r="L2373" s="37" t="e">
        <f t="shared" si="73"/>
        <v>#DIV/0!</v>
      </c>
    </row>
    <row r="2374" spans="1:12" x14ac:dyDescent="0.2">
      <c r="A2374" s="34" t="s">
        <v>512</v>
      </c>
      <c r="B2374" s="34" t="s">
        <v>766</v>
      </c>
      <c r="C2374" s="34" t="s">
        <v>73</v>
      </c>
      <c r="D2374" s="34" t="s">
        <v>21</v>
      </c>
      <c r="E2374" s="34" t="s">
        <v>23</v>
      </c>
      <c r="F2374" s="35" t="s">
        <v>1072</v>
      </c>
      <c r="G2374" s="33">
        <v>2</v>
      </c>
      <c r="H2374" s="36"/>
      <c r="I2374" s="40" t="e">
        <f t="shared" si="72"/>
        <v>#DIV/0!</v>
      </c>
      <c r="J2374" s="33">
        <v>0</v>
      </c>
      <c r="K2374" s="36"/>
      <c r="L2374" s="37" t="e">
        <f t="shared" si="73"/>
        <v>#DIV/0!</v>
      </c>
    </row>
    <row r="2375" spans="1:12" x14ac:dyDescent="0.2">
      <c r="A2375" s="34" t="s">
        <v>512</v>
      </c>
      <c r="B2375" s="34" t="s">
        <v>766</v>
      </c>
      <c r="C2375" s="34" t="s">
        <v>73</v>
      </c>
      <c r="D2375" s="34" t="s">
        <v>21</v>
      </c>
      <c r="E2375" s="34" t="s">
        <v>22</v>
      </c>
      <c r="F2375" s="35" t="s">
        <v>1062</v>
      </c>
      <c r="G2375" s="33">
        <v>36</v>
      </c>
      <c r="H2375" s="36"/>
      <c r="I2375" s="40" t="e">
        <f t="shared" si="72"/>
        <v>#DIV/0!</v>
      </c>
      <c r="J2375" s="33">
        <v>0</v>
      </c>
      <c r="K2375" s="36"/>
      <c r="L2375" s="37" t="e">
        <f t="shared" si="73"/>
        <v>#DIV/0!</v>
      </c>
    </row>
    <row r="2376" spans="1:12" x14ac:dyDescent="0.2">
      <c r="A2376" s="34" t="s">
        <v>512</v>
      </c>
      <c r="B2376" s="34" t="s">
        <v>771</v>
      </c>
      <c r="C2376" s="34" t="s">
        <v>1144</v>
      </c>
      <c r="D2376" s="34" t="s">
        <v>21</v>
      </c>
      <c r="E2376" s="34" t="s">
        <v>20</v>
      </c>
      <c r="F2376" s="35" t="s">
        <v>1059</v>
      </c>
      <c r="G2376" s="33">
        <v>14</v>
      </c>
      <c r="H2376" s="33">
        <v>14</v>
      </c>
      <c r="I2376" s="40">
        <f t="shared" si="72"/>
        <v>0</v>
      </c>
      <c r="J2376" s="33">
        <v>0</v>
      </c>
      <c r="K2376" s="33">
        <v>0</v>
      </c>
      <c r="L2376" s="37" t="e">
        <f t="shared" si="73"/>
        <v>#DIV/0!</v>
      </c>
    </row>
    <row r="2377" spans="1:12" x14ac:dyDescent="0.2">
      <c r="A2377" s="34" t="s">
        <v>512</v>
      </c>
      <c r="B2377" s="34" t="s">
        <v>751</v>
      </c>
      <c r="C2377" s="34" t="s">
        <v>1157</v>
      </c>
      <c r="D2377" s="34" t="s">
        <v>21</v>
      </c>
      <c r="E2377" s="34" t="s">
        <v>20</v>
      </c>
      <c r="F2377" s="35" t="s">
        <v>1059</v>
      </c>
      <c r="G2377" s="33">
        <v>75</v>
      </c>
      <c r="H2377" s="33">
        <v>26</v>
      </c>
      <c r="I2377" s="40">
        <f t="shared" si="72"/>
        <v>1.8846153846153846</v>
      </c>
      <c r="J2377" s="33">
        <v>63835</v>
      </c>
      <c r="K2377" s="33">
        <v>0</v>
      </c>
      <c r="L2377" s="37" t="e">
        <f t="shared" si="73"/>
        <v>#DIV/0!</v>
      </c>
    </row>
    <row r="2378" spans="1:12" x14ac:dyDescent="0.2">
      <c r="A2378" s="34" t="s">
        <v>512</v>
      </c>
      <c r="B2378" s="34" t="s">
        <v>751</v>
      </c>
      <c r="C2378" s="34" t="s">
        <v>1157</v>
      </c>
      <c r="D2378" s="34" t="s">
        <v>21</v>
      </c>
      <c r="E2378" s="34" t="s">
        <v>23</v>
      </c>
      <c r="F2378" s="35" t="s">
        <v>1072</v>
      </c>
      <c r="G2378" s="33">
        <v>0</v>
      </c>
      <c r="H2378" s="36"/>
      <c r="I2378" s="40" t="e">
        <f t="shared" si="72"/>
        <v>#DIV/0!</v>
      </c>
      <c r="J2378" s="33">
        <v>52026</v>
      </c>
      <c r="K2378" s="36"/>
      <c r="L2378" s="37" t="e">
        <f t="shared" si="73"/>
        <v>#DIV/0!</v>
      </c>
    </row>
    <row r="2379" spans="1:12" x14ac:dyDescent="0.2">
      <c r="A2379" s="34" t="s">
        <v>512</v>
      </c>
      <c r="B2379" s="34" t="s">
        <v>751</v>
      </c>
      <c r="C2379" s="34" t="s">
        <v>1157</v>
      </c>
      <c r="D2379" s="34" t="s">
        <v>21</v>
      </c>
      <c r="E2379" s="34" t="s">
        <v>22</v>
      </c>
      <c r="F2379" s="35" t="s">
        <v>1062</v>
      </c>
      <c r="G2379" s="33">
        <v>4</v>
      </c>
      <c r="H2379" s="36"/>
      <c r="I2379" s="40" t="e">
        <f t="shared" si="72"/>
        <v>#DIV/0!</v>
      </c>
      <c r="J2379" s="33">
        <v>170</v>
      </c>
      <c r="K2379" s="36"/>
      <c r="L2379" s="37" t="e">
        <f t="shared" si="73"/>
        <v>#DIV/0!</v>
      </c>
    </row>
    <row r="2380" spans="1:12" x14ac:dyDescent="0.2">
      <c r="A2380" s="34" t="s">
        <v>512</v>
      </c>
      <c r="B2380" s="34" t="s">
        <v>734</v>
      </c>
      <c r="C2380" s="34" t="s">
        <v>1126</v>
      </c>
      <c r="D2380" s="34" t="s">
        <v>21</v>
      </c>
      <c r="E2380" s="34" t="s">
        <v>20</v>
      </c>
      <c r="F2380" s="35" t="s">
        <v>1059</v>
      </c>
      <c r="G2380" s="33">
        <v>1</v>
      </c>
      <c r="H2380" s="36"/>
      <c r="I2380" s="40" t="e">
        <f t="shared" ref="I2380:I2443" si="74">G2380/H2380-1</f>
        <v>#DIV/0!</v>
      </c>
      <c r="J2380" s="33">
        <v>0</v>
      </c>
      <c r="K2380" s="36"/>
      <c r="L2380" s="37" t="e">
        <f t="shared" ref="L2380:L2443" si="75">J2380/K2380-1</f>
        <v>#DIV/0!</v>
      </c>
    </row>
    <row r="2381" spans="1:12" x14ac:dyDescent="0.2">
      <c r="A2381" s="34" t="s">
        <v>512</v>
      </c>
      <c r="B2381" s="34" t="s">
        <v>814</v>
      </c>
      <c r="C2381" s="34" t="s">
        <v>52</v>
      </c>
      <c r="D2381" s="34" t="s">
        <v>21</v>
      </c>
      <c r="E2381" s="34" t="s">
        <v>24</v>
      </c>
      <c r="F2381" s="35" t="s">
        <v>1066</v>
      </c>
      <c r="G2381" s="33">
        <v>21</v>
      </c>
      <c r="H2381" s="36"/>
      <c r="I2381" s="40" t="e">
        <f t="shared" si="74"/>
        <v>#DIV/0!</v>
      </c>
      <c r="J2381" s="33">
        <v>0</v>
      </c>
      <c r="K2381" s="36"/>
      <c r="L2381" s="37" t="e">
        <f t="shared" si="75"/>
        <v>#DIV/0!</v>
      </c>
    </row>
    <row r="2382" spans="1:12" x14ac:dyDescent="0.2">
      <c r="A2382" s="34" t="s">
        <v>512</v>
      </c>
      <c r="B2382" s="34" t="s">
        <v>814</v>
      </c>
      <c r="C2382" s="34" t="s">
        <v>52</v>
      </c>
      <c r="D2382" s="34" t="s">
        <v>21</v>
      </c>
      <c r="E2382" s="34" t="s">
        <v>20</v>
      </c>
      <c r="F2382" s="35" t="s">
        <v>1059</v>
      </c>
      <c r="G2382" s="33">
        <v>231</v>
      </c>
      <c r="H2382" s="33">
        <v>343</v>
      </c>
      <c r="I2382" s="40">
        <f t="shared" si="74"/>
        <v>-0.32653061224489799</v>
      </c>
      <c r="J2382" s="33">
        <v>10</v>
      </c>
      <c r="K2382" s="33">
        <v>867</v>
      </c>
      <c r="L2382" s="37">
        <f t="shared" si="75"/>
        <v>-0.98846597462514418</v>
      </c>
    </row>
    <row r="2383" spans="1:12" x14ac:dyDescent="0.2">
      <c r="A2383" s="34" t="s">
        <v>512</v>
      </c>
      <c r="B2383" s="34" t="s">
        <v>814</v>
      </c>
      <c r="C2383" s="34" t="s">
        <v>52</v>
      </c>
      <c r="D2383" s="34" t="s">
        <v>21</v>
      </c>
      <c r="E2383" s="34" t="s">
        <v>23</v>
      </c>
      <c r="F2383" s="35" t="s">
        <v>1072</v>
      </c>
      <c r="G2383" s="33">
        <v>22</v>
      </c>
      <c r="H2383" s="36"/>
      <c r="I2383" s="40" t="e">
        <f t="shared" si="74"/>
        <v>#DIV/0!</v>
      </c>
      <c r="J2383" s="33">
        <v>0</v>
      </c>
      <c r="K2383" s="36"/>
      <c r="L2383" s="37" t="e">
        <f t="shared" si="75"/>
        <v>#DIV/0!</v>
      </c>
    </row>
    <row r="2384" spans="1:12" x14ac:dyDescent="0.2">
      <c r="A2384" s="34" t="s">
        <v>512</v>
      </c>
      <c r="B2384" s="34" t="s">
        <v>687</v>
      </c>
      <c r="C2384" s="34" t="s">
        <v>686</v>
      </c>
      <c r="D2384" s="34" t="s">
        <v>21</v>
      </c>
      <c r="E2384" s="34" t="s">
        <v>20</v>
      </c>
      <c r="F2384" s="35" t="s">
        <v>1059</v>
      </c>
      <c r="G2384" s="33">
        <v>1767</v>
      </c>
      <c r="H2384" s="33">
        <v>802</v>
      </c>
      <c r="I2384" s="40">
        <f t="shared" si="74"/>
        <v>1.2032418952618453</v>
      </c>
      <c r="J2384" s="33">
        <v>0</v>
      </c>
      <c r="K2384" s="33">
        <v>0</v>
      </c>
      <c r="L2384" s="37" t="e">
        <f t="shared" si="75"/>
        <v>#DIV/0!</v>
      </c>
    </row>
    <row r="2385" spans="1:12" x14ac:dyDescent="0.2">
      <c r="A2385" s="34" t="s">
        <v>512</v>
      </c>
      <c r="B2385" s="34" t="s">
        <v>687</v>
      </c>
      <c r="C2385" s="34" t="s">
        <v>686</v>
      </c>
      <c r="D2385" s="34" t="s">
        <v>21</v>
      </c>
      <c r="E2385" s="34" t="s">
        <v>23</v>
      </c>
      <c r="F2385" s="35" t="s">
        <v>1072</v>
      </c>
      <c r="G2385" s="33">
        <v>182</v>
      </c>
      <c r="H2385" s="33">
        <v>73</v>
      </c>
      <c r="I2385" s="40">
        <f t="shared" si="74"/>
        <v>1.493150684931507</v>
      </c>
      <c r="J2385" s="33">
        <v>641</v>
      </c>
      <c r="K2385" s="33">
        <v>431</v>
      </c>
      <c r="L2385" s="37">
        <f t="shared" si="75"/>
        <v>0.48723897911832936</v>
      </c>
    </row>
    <row r="2386" spans="1:12" x14ac:dyDescent="0.2">
      <c r="A2386" s="34" t="s">
        <v>512</v>
      </c>
      <c r="B2386" s="34" t="s">
        <v>687</v>
      </c>
      <c r="C2386" s="34" t="s">
        <v>686</v>
      </c>
      <c r="D2386" s="34" t="s">
        <v>21</v>
      </c>
      <c r="E2386" s="34" t="s">
        <v>24</v>
      </c>
      <c r="F2386" s="35" t="s">
        <v>1066</v>
      </c>
      <c r="G2386" s="33">
        <v>8</v>
      </c>
      <c r="H2386" s="36"/>
      <c r="I2386" s="40" t="e">
        <f t="shared" si="74"/>
        <v>#DIV/0!</v>
      </c>
      <c r="J2386" s="33">
        <v>0</v>
      </c>
      <c r="K2386" s="36"/>
      <c r="L2386" s="37" t="e">
        <f t="shared" si="75"/>
        <v>#DIV/0!</v>
      </c>
    </row>
    <row r="2387" spans="1:12" x14ac:dyDescent="0.2">
      <c r="A2387" s="34" t="s">
        <v>512</v>
      </c>
      <c r="B2387" s="34" t="s">
        <v>687</v>
      </c>
      <c r="C2387" s="34" t="s">
        <v>686</v>
      </c>
      <c r="D2387" s="34" t="s">
        <v>21</v>
      </c>
      <c r="E2387" s="34" t="s">
        <v>22</v>
      </c>
      <c r="F2387" s="35" t="s">
        <v>1062</v>
      </c>
      <c r="G2387" s="33">
        <v>633</v>
      </c>
      <c r="H2387" s="33">
        <v>642</v>
      </c>
      <c r="I2387" s="40">
        <f t="shared" si="74"/>
        <v>-1.4018691588784993E-2</v>
      </c>
      <c r="J2387" s="33">
        <v>0</v>
      </c>
      <c r="K2387" s="33">
        <v>0</v>
      </c>
      <c r="L2387" s="37" t="e">
        <f t="shared" si="75"/>
        <v>#DIV/0!</v>
      </c>
    </row>
    <row r="2388" spans="1:12" x14ac:dyDescent="0.2">
      <c r="A2388" s="34" t="s">
        <v>512</v>
      </c>
      <c r="B2388" s="34" t="s">
        <v>633</v>
      </c>
      <c r="C2388" s="34" t="s">
        <v>1175</v>
      </c>
      <c r="D2388" s="34" t="s">
        <v>21</v>
      </c>
      <c r="E2388" s="34" t="s">
        <v>20</v>
      </c>
      <c r="F2388" s="35" t="s">
        <v>1059</v>
      </c>
      <c r="G2388" s="33">
        <v>2</v>
      </c>
      <c r="H2388" s="33">
        <v>3</v>
      </c>
      <c r="I2388" s="40">
        <f t="shared" si="74"/>
        <v>-0.33333333333333337</v>
      </c>
      <c r="J2388" s="33">
        <v>0</v>
      </c>
      <c r="K2388" s="36"/>
      <c r="L2388" s="37" t="e">
        <f t="shared" si="75"/>
        <v>#DIV/0!</v>
      </c>
    </row>
    <row r="2389" spans="1:12" x14ac:dyDescent="0.2">
      <c r="A2389" s="34" t="s">
        <v>512</v>
      </c>
      <c r="B2389" s="34" t="s">
        <v>987</v>
      </c>
      <c r="C2389" s="34" t="s">
        <v>1105</v>
      </c>
      <c r="D2389" s="34" t="s">
        <v>21</v>
      </c>
      <c r="E2389" s="34" t="s">
        <v>20</v>
      </c>
      <c r="F2389" s="35" t="s">
        <v>1059</v>
      </c>
      <c r="G2389" s="33">
        <v>100</v>
      </c>
      <c r="H2389" s="33">
        <v>16</v>
      </c>
      <c r="I2389" s="40">
        <f t="shared" si="74"/>
        <v>5.25</v>
      </c>
      <c r="J2389" s="33">
        <v>0</v>
      </c>
      <c r="K2389" s="33">
        <v>0</v>
      </c>
      <c r="L2389" s="37" t="e">
        <f t="shared" si="75"/>
        <v>#DIV/0!</v>
      </c>
    </row>
    <row r="2390" spans="1:12" x14ac:dyDescent="0.2">
      <c r="A2390" s="34" t="s">
        <v>512</v>
      </c>
      <c r="B2390" s="34" t="s">
        <v>669</v>
      </c>
      <c r="C2390" s="34" t="s">
        <v>1178</v>
      </c>
      <c r="D2390" s="34" t="s">
        <v>21</v>
      </c>
      <c r="E2390" s="34" t="s">
        <v>20</v>
      </c>
      <c r="F2390" s="35" t="s">
        <v>1059</v>
      </c>
      <c r="G2390" s="33">
        <v>369</v>
      </c>
      <c r="H2390" s="33">
        <v>101</v>
      </c>
      <c r="I2390" s="40">
        <f t="shared" si="74"/>
        <v>2.6534653465346536</v>
      </c>
      <c r="J2390" s="33">
        <v>0</v>
      </c>
      <c r="K2390" s="33">
        <v>0</v>
      </c>
      <c r="L2390" s="37" t="e">
        <f t="shared" si="75"/>
        <v>#DIV/0!</v>
      </c>
    </row>
    <row r="2391" spans="1:12" x14ac:dyDescent="0.2">
      <c r="A2391" s="34" t="s">
        <v>512</v>
      </c>
      <c r="B2391" s="34" t="s">
        <v>1025</v>
      </c>
      <c r="C2391" s="34" t="s">
        <v>1114</v>
      </c>
      <c r="D2391" s="34" t="s">
        <v>21</v>
      </c>
      <c r="E2391" s="34" t="s">
        <v>20</v>
      </c>
      <c r="F2391" s="35" t="s">
        <v>1059</v>
      </c>
      <c r="G2391" s="33">
        <v>6</v>
      </c>
      <c r="H2391" s="33">
        <v>6</v>
      </c>
      <c r="I2391" s="40">
        <f t="shared" si="74"/>
        <v>0</v>
      </c>
      <c r="J2391" s="33">
        <v>150</v>
      </c>
      <c r="K2391" s="33">
        <v>140</v>
      </c>
      <c r="L2391" s="37">
        <f t="shared" si="75"/>
        <v>7.1428571428571397E-2</v>
      </c>
    </row>
    <row r="2392" spans="1:12" x14ac:dyDescent="0.2">
      <c r="A2392" s="34" t="s">
        <v>512</v>
      </c>
      <c r="B2392" s="34" t="s">
        <v>1519</v>
      </c>
      <c r="C2392" s="34" t="s">
        <v>1185</v>
      </c>
      <c r="D2392" s="34" t="s">
        <v>21</v>
      </c>
      <c r="E2392" s="34" t="s">
        <v>1655</v>
      </c>
      <c r="F2392" s="35" t="s">
        <v>1654</v>
      </c>
      <c r="G2392" s="36"/>
      <c r="H2392" s="33">
        <v>1</v>
      </c>
      <c r="I2392" s="40">
        <f t="shared" si="74"/>
        <v>-1</v>
      </c>
      <c r="J2392" s="36"/>
      <c r="K2392" s="33">
        <v>0</v>
      </c>
      <c r="L2392" s="37" t="e">
        <f t="shared" si="75"/>
        <v>#DIV/0!</v>
      </c>
    </row>
    <row r="2393" spans="1:12" x14ac:dyDescent="0.2">
      <c r="A2393" s="34" t="s">
        <v>512</v>
      </c>
      <c r="B2393" s="34" t="s">
        <v>900</v>
      </c>
      <c r="C2393" s="34" t="s">
        <v>1090</v>
      </c>
      <c r="D2393" s="34" t="s">
        <v>21</v>
      </c>
      <c r="E2393" s="34" t="s">
        <v>20</v>
      </c>
      <c r="F2393" s="35" t="s">
        <v>1059</v>
      </c>
      <c r="G2393" s="33">
        <v>245</v>
      </c>
      <c r="H2393" s="33">
        <v>157</v>
      </c>
      <c r="I2393" s="40">
        <f t="shared" si="74"/>
        <v>0.56050955414012749</v>
      </c>
      <c r="J2393" s="33">
        <v>0</v>
      </c>
      <c r="K2393" s="33">
        <v>0</v>
      </c>
      <c r="L2393" s="37" t="e">
        <f t="shared" si="75"/>
        <v>#DIV/0!</v>
      </c>
    </row>
    <row r="2394" spans="1:12" x14ac:dyDescent="0.2">
      <c r="A2394" s="34" t="s">
        <v>512</v>
      </c>
      <c r="B2394" s="34" t="s">
        <v>900</v>
      </c>
      <c r="C2394" s="34" t="s">
        <v>1090</v>
      </c>
      <c r="D2394" s="34" t="s">
        <v>21</v>
      </c>
      <c r="E2394" s="34" t="s">
        <v>22</v>
      </c>
      <c r="F2394" s="35" t="s">
        <v>1062</v>
      </c>
      <c r="G2394" s="33">
        <v>68</v>
      </c>
      <c r="H2394" s="33">
        <v>15</v>
      </c>
      <c r="I2394" s="40">
        <f t="shared" si="74"/>
        <v>3.5333333333333332</v>
      </c>
      <c r="J2394" s="33">
        <v>0</v>
      </c>
      <c r="K2394" s="33">
        <v>0</v>
      </c>
      <c r="L2394" s="37" t="e">
        <f t="shared" si="75"/>
        <v>#DIV/0!</v>
      </c>
    </row>
    <row r="2395" spans="1:12" x14ac:dyDescent="0.2">
      <c r="A2395" s="34" t="s">
        <v>512</v>
      </c>
      <c r="B2395" s="34" t="s">
        <v>900</v>
      </c>
      <c r="C2395" s="34" t="s">
        <v>1090</v>
      </c>
      <c r="D2395" s="34" t="s">
        <v>21</v>
      </c>
      <c r="E2395" s="34" t="s">
        <v>23</v>
      </c>
      <c r="F2395" s="35" t="s">
        <v>1072</v>
      </c>
      <c r="G2395" s="33">
        <v>12</v>
      </c>
      <c r="H2395" s="36"/>
      <c r="I2395" s="40" t="e">
        <f t="shared" si="74"/>
        <v>#DIV/0!</v>
      </c>
      <c r="J2395" s="33">
        <v>0</v>
      </c>
      <c r="K2395" s="36"/>
      <c r="L2395" s="37" t="e">
        <f t="shared" si="75"/>
        <v>#DIV/0!</v>
      </c>
    </row>
    <row r="2396" spans="1:12" x14ac:dyDescent="0.2">
      <c r="A2396" s="34" t="s">
        <v>512</v>
      </c>
      <c r="B2396" s="34" t="s">
        <v>62</v>
      </c>
      <c r="C2396" s="34" t="s">
        <v>1152</v>
      </c>
      <c r="D2396" s="34" t="s">
        <v>21</v>
      </c>
      <c r="E2396" s="34" t="s">
        <v>20</v>
      </c>
      <c r="F2396" s="35" t="s">
        <v>1059</v>
      </c>
      <c r="G2396" s="33">
        <v>0</v>
      </c>
      <c r="H2396" s="36"/>
      <c r="I2396" s="40" t="e">
        <f t="shared" si="74"/>
        <v>#DIV/0!</v>
      </c>
      <c r="J2396" s="33">
        <v>0</v>
      </c>
      <c r="K2396" s="36"/>
      <c r="L2396" s="37" t="e">
        <f t="shared" si="75"/>
        <v>#DIV/0!</v>
      </c>
    </row>
    <row r="2397" spans="1:12" x14ac:dyDescent="0.2">
      <c r="A2397" s="34" t="s">
        <v>512</v>
      </c>
      <c r="B2397" s="34" t="s">
        <v>790</v>
      </c>
      <c r="C2397" s="34" t="s">
        <v>1154</v>
      </c>
      <c r="D2397" s="34" t="s">
        <v>21</v>
      </c>
      <c r="E2397" s="34" t="s">
        <v>20</v>
      </c>
      <c r="F2397" s="35" t="s">
        <v>1059</v>
      </c>
      <c r="G2397" s="33">
        <v>90</v>
      </c>
      <c r="H2397" s="33">
        <v>4</v>
      </c>
      <c r="I2397" s="40">
        <f t="shared" si="74"/>
        <v>21.5</v>
      </c>
      <c r="J2397" s="33">
        <v>0</v>
      </c>
      <c r="K2397" s="33">
        <v>0</v>
      </c>
      <c r="L2397" s="37" t="e">
        <f t="shared" si="75"/>
        <v>#DIV/0!</v>
      </c>
    </row>
    <row r="2398" spans="1:12" x14ac:dyDescent="0.2">
      <c r="A2398" s="34" t="s">
        <v>512</v>
      </c>
      <c r="B2398" s="34" t="s">
        <v>790</v>
      </c>
      <c r="C2398" s="34" t="s">
        <v>1154</v>
      </c>
      <c r="D2398" s="34" t="s">
        <v>21</v>
      </c>
      <c r="E2398" s="34" t="s">
        <v>23</v>
      </c>
      <c r="F2398" s="35" t="s">
        <v>1072</v>
      </c>
      <c r="G2398" s="33">
        <v>2</v>
      </c>
      <c r="H2398" s="36"/>
      <c r="I2398" s="40" t="e">
        <f t="shared" si="74"/>
        <v>#DIV/0!</v>
      </c>
      <c r="J2398" s="33">
        <v>0</v>
      </c>
      <c r="K2398" s="36"/>
      <c r="L2398" s="37" t="e">
        <f t="shared" si="75"/>
        <v>#DIV/0!</v>
      </c>
    </row>
    <row r="2399" spans="1:12" x14ac:dyDescent="0.2">
      <c r="A2399" s="34" t="s">
        <v>512</v>
      </c>
      <c r="B2399" s="34" t="s">
        <v>737</v>
      </c>
      <c r="C2399" s="34" t="s">
        <v>1184</v>
      </c>
      <c r="D2399" s="34" t="s">
        <v>21</v>
      </c>
      <c r="E2399" s="34" t="s">
        <v>20</v>
      </c>
      <c r="F2399" s="35" t="s">
        <v>1059</v>
      </c>
      <c r="G2399" s="33">
        <v>0</v>
      </c>
      <c r="H2399" s="36"/>
      <c r="I2399" s="40" t="e">
        <f t="shared" si="74"/>
        <v>#DIV/0!</v>
      </c>
      <c r="J2399" s="33">
        <v>0</v>
      </c>
      <c r="K2399" s="36"/>
      <c r="L2399" s="37" t="e">
        <f t="shared" si="75"/>
        <v>#DIV/0!</v>
      </c>
    </row>
    <row r="2400" spans="1:12" x14ac:dyDescent="0.2">
      <c r="A2400" s="34" t="s">
        <v>512</v>
      </c>
      <c r="B2400" s="34" t="s">
        <v>697</v>
      </c>
      <c r="C2400" s="34" t="s">
        <v>1183</v>
      </c>
      <c r="D2400" s="34" t="s">
        <v>21</v>
      </c>
      <c r="E2400" s="34" t="s">
        <v>20</v>
      </c>
      <c r="F2400" s="35" t="s">
        <v>1059</v>
      </c>
      <c r="G2400" s="33">
        <v>1</v>
      </c>
      <c r="H2400" s="36"/>
      <c r="I2400" s="40" t="e">
        <f t="shared" si="74"/>
        <v>#DIV/0!</v>
      </c>
      <c r="J2400" s="33">
        <v>0</v>
      </c>
      <c r="K2400" s="36"/>
      <c r="L2400" s="37" t="e">
        <f t="shared" si="75"/>
        <v>#DIV/0!</v>
      </c>
    </row>
    <row r="2401" spans="1:12" x14ac:dyDescent="0.2">
      <c r="A2401" s="34" t="s">
        <v>512</v>
      </c>
      <c r="B2401" s="34" t="s">
        <v>768</v>
      </c>
      <c r="C2401" s="34" t="s">
        <v>1132</v>
      </c>
      <c r="D2401" s="34" t="s">
        <v>21</v>
      </c>
      <c r="E2401" s="34" t="s">
        <v>22</v>
      </c>
      <c r="F2401" s="35" t="s">
        <v>1062</v>
      </c>
      <c r="G2401" s="33">
        <v>73</v>
      </c>
      <c r="H2401" s="33">
        <v>9</v>
      </c>
      <c r="I2401" s="40">
        <f t="shared" si="74"/>
        <v>7.1111111111111107</v>
      </c>
      <c r="J2401" s="33">
        <v>0</v>
      </c>
      <c r="K2401" s="33">
        <v>0</v>
      </c>
      <c r="L2401" s="37" t="e">
        <f t="shared" si="75"/>
        <v>#DIV/0!</v>
      </c>
    </row>
    <row r="2402" spans="1:12" x14ac:dyDescent="0.2">
      <c r="A2402" s="34" t="s">
        <v>512</v>
      </c>
      <c r="B2402" s="34" t="s">
        <v>768</v>
      </c>
      <c r="C2402" s="34" t="s">
        <v>1132</v>
      </c>
      <c r="D2402" s="34" t="s">
        <v>21</v>
      </c>
      <c r="E2402" s="34" t="s">
        <v>20</v>
      </c>
      <c r="F2402" s="35" t="s">
        <v>1059</v>
      </c>
      <c r="G2402" s="33">
        <v>296</v>
      </c>
      <c r="H2402" s="33">
        <v>29</v>
      </c>
      <c r="I2402" s="40">
        <f t="shared" si="74"/>
        <v>9.2068965517241388</v>
      </c>
      <c r="J2402" s="33">
        <v>0</v>
      </c>
      <c r="K2402" s="33">
        <v>0</v>
      </c>
      <c r="L2402" s="37" t="e">
        <f t="shared" si="75"/>
        <v>#DIV/0!</v>
      </c>
    </row>
    <row r="2403" spans="1:12" x14ac:dyDescent="0.2">
      <c r="A2403" s="34" t="s">
        <v>512</v>
      </c>
      <c r="B2403" s="34" t="s">
        <v>617</v>
      </c>
      <c r="C2403" s="34" t="s">
        <v>1109</v>
      </c>
      <c r="D2403" s="34" t="s">
        <v>21</v>
      </c>
      <c r="E2403" s="34" t="s">
        <v>22</v>
      </c>
      <c r="F2403" s="35" t="s">
        <v>1062</v>
      </c>
      <c r="G2403" s="33">
        <v>7</v>
      </c>
      <c r="H2403" s="33">
        <v>2</v>
      </c>
      <c r="I2403" s="40">
        <f t="shared" si="74"/>
        <v>2.5</v>
      </c>
      <c r="J2403" s="33">
        <v>0</v>
      </c>
      <c r="K2403" s="33">
        <v>0</v>
      </c>
      <c r="L2403" s="37" t="e">
        <f t="shared" si="75"/>
        <v>#DIV/0!</v>
      </c>
    </row>
    <row r="2404" spans="1:12" x14ac:dyDescent="0.2">
      <c r="A2404" s="34" t="s">
        <v>512</v>
      </c>
      <c r="B2404" s="34" t="s">
        <v>617</v>
      </c>
      <c r="C2404" s="34" t="s">
        <v>1109</v>
      </c>
      <c r="D2404" s="34" t="s">
        <v>21</v>
      </c>
      <c r="E2404" s="34" t="s">
        <v>20</v>
      </c>
      <c r="F2404" s="35" t="s">
        <v>1059</v>
      </c>
      <c r="G2404" s="33">
        <v>7</v>
      </c>
      <c r="H2404" s="33">
        <v>1</v>
      </c>
      <c r="I2404" s="40">
        <f t="shared" si="74"/>
        <v>6</v>
      </c>
      <c r="J2404" s="33">
        <v>0</v>
      </c>
      <c r="K2404" s="33">
        <v>0</v>
      </c>
      <c r="L2404" s="37" t="e">
        <f t="shared" si="75"/>
        <v>#DIV/0!</v>
      </c>
    </row>
    <row r="2405" spans="1:12" x14ac:dyDescent="0.2">
      <c r="A2405" s="34" t="s">
        <v>512</v>
      </c>
      <c r="B2405" s="34" t="s">
        <v>801</v>
      </c>
      <c r="C2405" s="34" t="s">
        <v>1114</v>
      </c>
      <c r="D2405" s="34" t="s">
        <v>21</v>
      </c>
      <c r="E2405" s="34" t="s">
        <v>20</v>
      </c>
      <c r="F2405" s="35" t="s">
        <v>1059</v>
      </c>
      <c r="G2405" s="33">
        <v>1</v>
      </c>
      <c r="H2405" s="33">
        <v>3</v>
      </c>
      <c r="I2405" s="40">
        <f t="shared" si="74"/>
        <v>-0.66666666666666674</v>
      </c>
      <c r="J2405" s="33">
        <v>0</v>
      </c>
      <c r="K2405" s="33">
        <v>0</v>
      </c>
      <c r="L2405" s="37" t="e">
        <f t="shared" si="75"/>
        <v>#DIV/0!</v>
      </c>
    </row>
    <row r="2406" spans="1:12" x14ac:dyDescent="0.2">
      <c r="A2406" s="34" t="s">
        <v>512</v>
      </c>
      <c r="B2406" s="34" t="s">
        <v>945</v>
      </c>
      <c r="C2406" s="34" t="s">
        <v>1124</v>
      </c>
      <c r="D2406" s="34" t="s">
        <v>21</v>
      </c>
      <c r="E2406" s="34" t="s">
        <v>20</v>
      </c>
      <c r="F2406" s="35" t="s">
        <v>1059</v>
      </c>
      <c r="G2406" s="33">
        <v>99</v>
      </c>
      <c r="H2406" s="33">
        <v>51</v>
      </c>
      <c r="I2406" s="40">
        <f t="shared" si="74"/>
        <v>0.94117647058823528</v>
      </c>
      <c r="J2406" s="33">
        <v>0</v>
      </c>
      <c r="K2406" s="33">
        <v>0</v>
      </c>
      <c r="L2406" s="37" t="e">
        <f t="shared" si="75"/>
        <v>#DIV/0!</v>
      </c>
    </row>
    <row r="2407" spans="1:12" x14ac:dyDescent="0.2">
      <c r="A2407" s="34" t="s">
        <v>512</v>
      </c>
      <c r="B2407" s="34" t="s">
        <v>945</v>
      </c>
      <c r="C2407" s="34" t="s">
        <v>1124</v>
      </c>
      <c r="D2407" s="34" t="s">
        <v>21</v>
      </c>
      <c r="E2407" s="34" t="s">
        <v>22</v>
      </c>
      <c r="F2407" s="35" t="s">
        <v>1062</v>
      </c>
      <c r="G2407" s="33">
        <v>20</v>
      </c>
      <c r="H2407" s="36"/>
      <c r="I2407" s="40" t="e">
        <f t="shared" si="74"/>
        <v>#DIV/0!</v>
      </c>
      <c r="J2407" s="33">
        <v>0</v>
      </c>
      <c r="K2407" s="36"/>
      <c r="L2407" s="37" t="e">
        <f t="shared" si="75"/>
        <v>#DIV/0!</v>
      </c>
    </row>
    <row r="2408" spans="1:12" x14ac:dyDescent="0.2">
      <c r="A2408" s="34" t="s">
        <v>512</v>
      </c>
      <c r="B2408" s="34" t="s">
        <v>995</v>
      </c>
      <c r="C2408" s="34" t="s">
        <v>1123</v>
      </c>
      <c r="D2408" s="34" t="s">
        <v>21</v>
      </c>
      <c r="E2408" s="34" t="s">
        <v>20</v>
      </c>
      <c r="F2408" s="35" t="s">
        <v>1059</v>
      </c>
      <c r="G2408" s="33">
        <v>76</v>
      </c>
      <c r="H2408" s="33">
        <v>9</v>
      </c>
      <c r="I2408" s="40">
        <f t="shared" si="74"/>
        <v>7.4444444444444446</v>
      </c>
      <c r="J2408" s="33">
        <v>0</v>
      </c>
      <c r="K2408" s="33">
        <v>0</v>
      </c>
      <c r="L2408" s="37" t="e">
        <f t="shared" si="75"/>
        <v>#DIV/0!</v>
      </c>
    </row>
    <row r="2409" spans="1:12" x14ac:dyDescent="0.2">
      <c r="A2409" s="34" t="s">
        <v>512</v>
      </c>
      <c r="B2409" s="34" t="s">
        <v>964</v>
      </c>
      <c r="C2409" s="34" t="s">
        <v>1127</v>
      </c>
      <c r="D2409" s="34" t="s">
        <v>21</v>
      </c>
      <c r="E2409" s="34" t="s">
        <v>20</v>
      </c>
      <c r="F2409" s="35" t="s">
        <v>1059</v>
      </c>
      <c r="G2409" s="33">
        <v>26</v>
      </c>
      <c r="H2409" s="36"/>
      <c r="I2409" s="40" t="e">
        <f t="shared" si="74"/>
        <v>#DIV/0!</v>
      </c>
      <c r="J2409" s="33">
        <v>0</v>
      </c>
      <c r="K2409" s="36"/>
      <c r="L2409" s="37" t="e">
        <f t="shared" si="75"/>
        <v>#DIV/0!</v>
      </c>
    </row>
    <row r="2410" spans="1:12" x14ac:dyDescent="0.2">
      <c r="A2410" s="34" t="s">
        <v>512</v>
      </c>
      <c r="B2410" s="34" t="s">
        <v>963</v>
      </c>
      <c r="C2410" s="34" t="s">
        <v>1114</v>
      </c>
      <c r="D2410" s="34" t="s">
        <v>21</v>
      </c>
      <c r="E2410" s="34" t="s">
        <v>20</v>
      </c>
      <c r="F2410" s="35" t="s">
        <v>1059</v>
      </c>
      <c r="G2410" s="33">
        <v>0</v>
      </c>
      <c r="H2410" s="36"/>
      <c r="I2410" s="40" t="e">
        <f t="shared" si="74"/>
        <v>#DIV/0!</v>
      </c>
      <c r="J2410" s="33">
        <v>0</v>
      </c>
      <c r="K2410" s="36"/>
      <c r="L2410" s="37" t="e">
        <f t="shared" si="75"/>
        <v>#DIV/0!</v>
      </c>
    </row>
    <row r="2411" spans="1:12" x14ac:dyDescent="0.2">
      <c r="A2411" s="34" t="s">
        <v>512</v>
      </c>
      <c r="B2411" s="34" t="s">
        <v>940</v>
      </c>
      <c r="C2411" s="34" t="s">
        <v>1168</v>
      </c>
      <c r="D2411" s="34" t="s">
        <v>21</v>
      </c>
      <c r="E2411" s="34" t="s">
        <v>20</v>
      </c>
      <c r="F2411" s="35" t="s">
        <v>1059</v>
      </c>
      <c r="G2411" s="33">
        <v>1</v>
      </c>
      <c r="H2411" s="36"/>
      <c r="I2411" s="40" t="e">
        <f t="shared" si="74"/>
        <v>#DIV/0!</v>
      </c>
      <c r="J2411" s="33">
        <v>0</v>
      </c>
      <c r="K2411" s="36"/>
      <c r="L2411" s="37" t="e">
        <f t="shared" si="75"/>
        <v>#DIV/0!</v>
      </c>
    </row>
    <row r="2412" spans="1:12" x14ac:dyDescent="0.2">
      <c r="A2412" s="34" t="s">
        <v>512</v>
      </c>
      <c r="B2412" s="34" t="s">
        <v>796</v>
      </c>
      <c r="C2412" s="34" t="s">
        <v>1143</v>
      </c>
      <c r="D2412" s="34" t="s">
        <v>21</v>
      </c>
      <c r="E2412" s="34" t="s">
        <v>20</v>
      </c>
      <c r="F2412" s="35" t="s">
        <v>1059</v>
      </c>
      <c r="G2412" s="33">
        <v>6</v>
      </c>
      <c r="H2412" s="33">
        <v>1</v>
      </c>
      <c r="I2412" s="40">
        <f t="shared" si="74"/>
        <v>5</v>
      </c>
      <c r="J2412" s="33">
        <v>0</v>
      </c>
      <c r="K2412" s="33">
        <v>0</v>
      </c>
      <c r="L2412" s="37" t="e">
        <f t="shared" si="75"/>
        <v>#DIV/0!</v>
      </c>
    </row>
    <row r="2413" spans="1:12" x14ac:dyDescent="0.2">
      <c r="A2413" s="34" t="s">
        <v>512</v>
      </c>
      <c r="B2413" s="34" t="s">
        <v>1014</v>
      </c>
      <c r="C2413" s="34" t="s">
        <v>1114</v>
      </c>
      <c r="D2413" s="34" t="s">
        <v>21</v>
      </c>
      <c r="E2413" s="34" t="s">
        <v>23</v>
      </c>
      <c r="F2413" s="35" t="s">
        <v>1072</v>
      </c>
      <c r="G2413" s="33">
        <v>1</v>
      </c>
      <c r="H2413" s="36"/>
      <c r="I2413" s="40" t="e">
        <f t="shared" si="74"/>
        <v>#DIV/0!</v>
      </c>
      <c r="J2413" s="33">
        <v>0</v>
      </c>
      <c r="K2413" s="36"/>
      <c r="L2413" s="37" t="e">
        <f t="shared" si="75"/>
        <v>#DIV/0!</v>
      </c>
    </row>
    <row r="2414" spans="1:12" x14ac:dyDescent="0.2">
      <c r="A2414" s="34" t="s">
        <v>512</v>
      </c>
      <c r="B2414" s="34" t="s">
        <v>939</v>
      </c>
      <c r="C2414" s="34" t="s">
        <v>1129</v>
      </c>
      <c r="D2414" s="34" t="s">
        <v>21</v>
      </c>
      <c r="E2414" s="34" t="s">
        <v>20</v>
      </c>
      <c r="F2414" s="35" t="s">
        <v>1059</v>
      </c>
      <c r="G2414" s="33">
        <v>140</v>
      </c>
      <c r="H2414" s="33">
        <v>62</v>
      </c>
      <c r="I2414" s="40">
        <f t="shared" si="74"/>
        <v>1.2580645161290325</v>
      </c>
      <c r="J2414" s="33">
        <v>0</v>
      </c>
      <c r="K2414" s="33">
        <v>0</v>
      </c>
      <c r="L2414" s="37" t="e">
        <f t="shared" si="75"/>
        <v>#DIV/0!</v>
      </c>
    </row>
    <row r="2415" spans="1:12" x14ac:dyDescent="0.2">
      <c r="A2415" s="34" t="s">
        <v>512</v>
      </c>
      <c r="B2415" s="34" t="s">
        <v>939</v>
      </c>
      <c r="C2415" s="34" t="s">
        <v>1129</v>
      </c>
      <c r="D2415" s="34" t="s">
        <v>21</v>
      </c>
      <c r="E2415" s="34" t="s">
        <v>22</v>
      </c>
      <c r="F2415" s="35" t="s">
        <v>1062</v>
      </c>
      <c r="G2415" s="33">
        <v>2</v>
      </c>
      <c r="H2415" s="36"/>
      <c r="I2415" s="40" t="e">
        <f t="shared" si="74"/>
        <v>#DIV/0!</v>
      </c>
      <c r="J2415" s="36"/>
      <c r="K2415" s="36"/>
      <c r="L2415" s="37" t="e">
        <f t="shared" si="75"/>
        <v>#DIV/0!</v>
      </c>
    </row>
    <row r="2416" spans="1:12" x14ac:dyDescent="0.2">
      <c r="A2416" s="34" t="s">
        <v>512</v>
      </c>
      <c r="B2416" s="34" t="s">
        <v>1653</v>
      </c>
      <c r="C2416" s="34" t="s">
        <v>1652</v>
      </c>
      <c r="D2416" s="34" t="s">
        <v>21</v>
      </c>
      <c r="E2416" s="34" t="s">
        <v>20</v>
      </c>
      <c r="F2416" s="35" t="s">
        <v>1059</v>
      </c>
      <c r="G2416" s="36"/>
      <c r="H2416" s="33">
        <v>5</v>
      </c>
      <c r="I2416" s="40">
        <f t="shared" si="74"/>
        <v>-1</v>
      </c>
      <c r="J2416" s="36"/>
      <c r="K2416" s="36"/>
      <c r="L2416" s="37" t="e">
        <f t="shared" si="75"/>
        <v>#DIV/0!</v>
      </c>
    </row>
    <row r="2417" spans="1:12" x14ac:dyDescent="0.2">
      <c r="A2417" s="34" t="s">
        <v>512</v>
      </c>
      <c r="B2417" s="34" t="s">
        <v>980</v>
      </c>
      <c r="C2417" s="34" t="s">
        <v>1170</v>
      </c>
      <c r="D2417" s="34" t="s">
        <v>21</v>
      </c>
      <c r="E2417" s="34" t="s">
        <v>20</v>
      </c>
      <c r="F2417" s="35" t="s">
        <v>1059</v>
      </c>
      <c r="G2417" s="33">
        <v>0</v>
      </c>
      <c r="H2417" s="36"/>
      <c r="I2417" s="40" t="e">
        <f t="shared" si="74"/>
        <v>#DIV/0!</v>
      </c>
      <c r="J2417" s="33">
        <v>0</v>
      </c>
      <c r="K2417" s="36"/>
      <c r="L2417" s="37" t="e">
        <f t="shared" si="75"/>
        <v>#DIV/0!</v>
      </c>
    </row>
    <row r="2418" spans="1:12" x14ac:dyDescent="0.2">
      <c r="A2418" s="34" t="s">
        <v>512</v>
      </c>
      <c r="B2418" s="34" t="s">
        <v>701</v>
      </c>
      <c r="C2418" s="34" t="s">
        <v>1169</v>
      </c>
      <c r="D2418" s="34" t="s">
        <v>21</v>
      </c>
      <c r="E2418" s="34" t="s">
        <v>20</v>
      </c>
      <c r="F2418" s="35" t="s">
        <v>1059</v>
      </c>
      <c r="G2418" s="33">
        <v>62</v>
      </c>
      <c r="H2418" s="33">
        <v>21</v>
      </c>
      <c r="I2418" s="40">
        <f t="shared" si="74"/>
        <v>1.9523809523809526</v>
      </c>
      <c r="J2418" s="33">
        <v>0</v>
      </c>
      <c r="K2418" s="33">
        <v>0</v>
      </c>
      <c r="L2418" s="37" t="e">
        <f t="shared" si="75"/>
        <v>#DIV/0!</v>
      </c>
    </row>
    <row r="2419" spans="1:12" x14ac:dyDescent="0.2">
      <c r="A2419" s="34" t="s">
        <v>512</v>
      </c>
      <c r="B2419" s="34" t="s">
        <v>959</v>
      </c>
      <c r="C2419" s="34" t="s">
        <v>1143</v>
      </c>
      <c r="D2419" s="34" t="s">
        <v>21</v>
      </c>
      <c r="E2419" s="34" t="s">
        <v>20</v>
      </c>
      <c r="F2419" s="35" t="s">
        <v>1059</v>
      </c>
      <c r="G2419" s="33">
        <v>59</v>
      </c>
      <c r="H2419" s="33">
        <v>3</v>
      </c>
      <c r="I2419" s="40">
        <f t="shared" si="74"/>
        <v>18.666666666666668</v>
      </c>
      <c r="J2419" s="33">
        <v>0</v>
      </c>
      <c r="K2419" s="33">
        <v>0</v>
      </c>
      <c r="L2419" s="37" t="e">
        <f t="shared" si="75"/>
        <v>#DIV/0!</v>
      </c>
    </row>
    <row r="2420" spans="1:12" x14ac:dyDescent="0.2">
      <c r="A2420" s="34" t="s">
        <v>512</v>
      </c>
      <c r="B2420" s="34" t="s">
        <v>959</v>
      </c>
      <c r="C2420" s="34" t="s">
        <v>1143</v>
      </c>
      <c r="D2420" s="34" t="s">
        <v>21</v>
      </c>
      <c r="E2420" s="34" t="s">
        <v>22</v>
      </c>
      <c r="F2420" s="35" t="s">
        <v>1062</v>
      </c>
      <c r="G2420" s="33">
        <v>5</v>
      </c>
      <c r="H2420" s="36"/>
      <c r="I2420" s="40" t="e">
        <f t="shared" si="74"/>
        <v>#DIV/0!</v>
      </c>
      <c r="J2420" s="33">
        <v>0</v>
      </c>
      <c r="K2420" s="36"/>
      <c r="L2420" s="37" t="e">
        <f t="shared" si="75"/>
        <v>#DIV/0!</v>
      </c>
    </row>
    <row r="2421" spans="1:12" x14ac:dyDescent="0.2">
      <c r="A2421" s="34" t="s">
        <v>512</v>
      </c>
      <c r="B2421" s="34" t="s">
        <v>984</v>
      </c>
      <c r="C2421" s="34" t="s">
        <v>1116</v>
      </c>
      <c r="D2421" s="34" t="s">
        <v>21</v>
      </c>
      <c r="E2421" s="34" t="s">
        <v>22</v>
      </c>
      <c r="F2421" s="35" t="s">
        <v>1062</v>
      </c>
      <c r="G2421" s="33">
        <v>2</v>
      </c>
      <c r="H2421" s="36"/>
      <c r="I2421" s="40" t="e">
        <f t="shared" si="74"/>
        <v>#DIV/0!</v>
      </c>
      <c r="J2421" s="33">
        <v>0</v>
      </c>
      <c r="K2421" s="36"/>
      <c r="L2421" s="37" t="e">
        <f t="shared" si="75"/>
        <v>#DIV/0!</v>
      </c>
    </row>
    <row r="2422" spans="1:12" x14ac:dyDescent="0.2">
      <c r="A2422" s="34" t="s">
        <v>512</v>
      </c>
      <c r="B2422" s="34" t="s">
        <v>1036</v>
      </c>
      <c r="C2422" s="34" t="s">
        <v>1096</v>
      </c>
      <c r="D2422" s="34" t="s">
        <v>21</v>
      </c>
      <c r="E2422" s="34" t="s">
        <v>20</v>
      </c>
      <c r="F2422" s="35" t="s">
        <v>1059</v>
      </c>
      <c r="G2422" s="33">
        <v>1</v>
      </c>
      <c r="H2422" s="36"/>
      <c r="I2422" s="40" t="e">
        <f t="shared" si="74"/>
        <v>#DIV/0!</v>
      </c>
      <c r="J2422" s="33">
        <v>0</v>
      </c>
      <c r="K2422" s="36"/>
      <c r="L2422" s="37" t="e">
        <f t="shared" si="75"/>
        <v>#DIV/0!</v>
      </c>
    </row>
    <row r="2423" spans="1:12" x14ac:dyDescent="0.2">
      <c r="A2423" s="34" t="s">
        <v>512</v>
      </c>
      <c r="B2423" s="34" t="s">
        <v>1001</v>
      </c>
      <c r="C2423" s="34" t="s">
        <v>1154</v>
      </c>
      <c r="D2423" s="34" t="s">
        <v>21</v>
      </c>
      <c r="E2423" s="34" t="s">
        <v>20</v>
      </c>
      <c r="F2423" s="35" t="s">
        <v>1059</v>
      </c>
      <c r="G2423" s="33">
        <v>7</v>
      </c>
      <c r="H2423" s="36"/>
      <c r="I2423" s="40" t="e">
        <f t="shared" si="74"/>
        <v>#DIV/0!</v>
      </c>
      <c r="J2423" s="33">
        <v>0</v>
      </c>
      <c r="K2423" s="36"/>
      <c r="L2423" s="37" t="e">
        <f t="shared" si="75"/>
        <v>#DIV/0!</v>
      </c>
    </row>
    <row r="2424" spans="1:12" x14ac:dyDescent="0.2">
      <c r="A2424" s="34" t="s">
        <v>512</v>
      </c>
      <c r="B2424" s="34" t="s">
        <v>981</v>
      </c>
      <c r="C2424" s="34" t="s">
        <v>1153</v>
      </c>
      <c r="D2424" s="34" t="s">
        <v>21</v>
      </c>
      <c r="E2424" s="34" t="s">
        <v>20</v>
      </c>
      <c r="F2424" s="35" t="s">
        <v>1059</v>
      </c>
      <c r="G2424" s="33">
        <v>0</v>
      </c>
      <c r="H2424" s="33">
        <v>15</v>
      </c>
      <c r="I2424" s="40">
        <f t="shared" si="74"/>
        <v>-1</v>
      </c>
      <c r="J2424" s="33">
        <v>0</v>
      </c>
      <c r="K2424" s="36"/>
      <c r="L2424" s="37" t="e">
        <f t="shared" si="75"/>
        <v>#DIV/0!</v>
      </c>
    </row>
    <row r="2425" spans="1:12" x14ac:dyDescent="0.2">
      <c r="A2425" s="34" t="s">
        <v>512</v>
      </c>
      <c r="B2425" s="34" t="s">
        <v>723</v>
      </c>
      <c r="C2425" s="34" t="s">
        <v>73</v>
      </c>
      <c r="D2425" s="34" t="s">
        <v>21</v>
      </c>
      <c r="E2425" s="34" t="s">
        <v>20</v>
      </c>
      <c r="F2425" s="35" t="s">
        <v>1059</v>
      </c>
      <c r="G2425" s="33">
        <v>22</v>
      </c>
      <c r="H2425" s="33">
        <v>7</v>
      </c>
      <c r="I2425" s="40">
        <f t="shared" si="74"/>
        <v>2.1428571428571428</v>
      </c>
      <c r="J2425" s="33">
        <v>0</v>
      </c>
      <c r="K2425" s="33">
        <v>0</v>
      </c>
      <c r="L2425" s="37" t="e">
        <f t="shared" si="75"/>
        <v>#DIV/0!</v>
      </c>
    </row>
    <row r="2426" spans="1:12" x14ac:dyDescent="0.2">
      <c r="A2426" s="34" t="s">
        <v>512</v>
      </c>
      <c r="B2426" s="34" t="s">
        <v>1555</v>
      </c>
      <c r="C2426" s="34" t="s">
        <v>1107</v>
      </c>
      <c r="D2426" s="34" t="s">
        <v>21</v>
      </c>
      <c r="E2426" s="34" t="s">
        <v>20</v>
      </c>
      <c r="F2426" s="35" t="s">
        <v>1059</v>
      </c>
      <c r="G2426" s="33">
        <v>3</v>
      </c>
      <c r="H2426" s="36"/>
      <c r="I2426" s="40" t="e">
        <f t="shared" si="74"/>
        <v>#DIV/0!</v>
      </c>
      <c r="J2426" s="33">
        <v>0</v>
      </c>
      <c r="K2426" s="36"/>
      <c r="L2426" s="37" t="e">
        <f t="shared" si="75"/>
        <v>#DIV/0!</v>
      </c>
    </row>
    <row r="2427" spans="1:12" x14ac:dyDescent="0.2">
      <c r="A2427" s="34" t="s">
        <v>512</v>
      </c>
      <c r="B2427" s="34" t="s">
        <v>1020</v>
      </c>
      <c r="C2427" s="34" t="s">
        <v>1245</v>
      </c>
      <c r="D2427" s="34" t="s">
        <v>21</v>
      </c>
      <c r="E2427" s="34" t="s">
        <v>22</v>
      </c>
      <c r="F2427" s="35" t="s">
        <v>1062</v>
      </c>
      <c r="G2427" s="36"/>
      <c r="H2427" s="33">
        <v>5</v>
      </c>
      <c r="I2427" s="40">
        <f t="shared" si="74"/>
        <v>-1</v>
      </c>
      <c r="J2427" s="36"/>
      <c r="K2427" s="33">
        <v>0</v>
      </c>
      <c r="L2427" s="37" t="e">
        <f t="shared" si="75"/>
        <v>#DIV/0!</v>
      </c>
    </row>
    <row r="2428" spans="1:12" x14ac:dyDescent="0.2">
      <c r="A2428" s="34" t="s">
        <v>499</v>
      </c>
      <c r="B2428" s="34" t="s">
        <v>606</v>
      </c>
      <c r="C2428" s="34" t="s">
        <v>605</v>
      </c>
      <c r="D2428" s="34" t="s">
        <v>21</v>
      </c>
      <c r="E2428" s="34" t="s">
        <v>20</v>
      </c>
      <c r="F2428" s="35" t="s">
        <v>1059</v>
      </c>
      <c r="G2428" s="33">
        <v>52685</v>
      </c>
      <c r="H2428" s="33">
        <v>15726</v>
      </c>
      <c r="I2428" s="40">
        <f t="shared" si="74"/>
        <v>2.3501844079867733</v>
      </c>
      <c r="J2428" s="33">
        <v>1002745</v>
      </c>
      <c r="K2428" s="33">
        <v>509437</v>
      </c>
      <c r="L2428" s="37">
        <f t="shared" si="75"/>
        <v>0.96833955916040648</v>
      </c>
    </row>
    <row r="2429" spans="1:12" x14ac:dyDescent="0.2">
      <c r="A2429" s="34" t="s">
        <v>499</v>
      </c>
      <c r="B2429" s="34" t="s">
        <v>606</v>
      </c>
      <c r="C2429" s="34" t="s">
        <v>605</v>
      </c>
      <c r="D2429" s="34" t="s">
        <v>21</v>
      </c>
      <c r="E2429" s="34" t="s">
        <v>31</v>
      </c>
      <c r="F2429" s="35" t="s">
        <v>1068</v>
      </c>
      <c r="G2429" s="33">
        <v>1551</v>
      </c>
      <c r="H2429" s="33">
        <v>444</v>
      </c>
      <c r="I2429" s="40">
        <f t="shared" si="74"/>
        <v>2.4932432432432434</v>
      </c>
      <c r="J2429" s="33">
        <v>0</v>
      </c>
      <c r="K2429" s="33">
        <v>0</v>
      </c>
      <c r="L2429" s="37" t="e">
        <f t="shared" si="75"/>
        <v>#DIV/0!</v>
      </c>
    </row>
    <row r="2430" spans="1:12" x14ac:dyDescent="0.2">
      <c r="A2430" s="34" t="s">
        <v>499</v>
      </c>
      <c r="B2430" s="34" t="s">
        <v>606</v>
      </c>
      <c r="C2430" s="34" t="s">
        <v>605</v>
      </c>
      <c r="D2430" s="34" t="s">
        <v>21</v>
      </c>
      <c r="E2430" s="34" t="s">
        <v>30</v>
      </c>
      <c r="F2430" s="35" t="s">
        <v>1071</v>
      </c>
      <c r="G2430" s="33">
        <v>2284</v>
      </c>
      <c r="H2430" s="33">
        <v>690</v>
      </c>
      <c r="I2430" s="40">
        <f t="shared" si="74"/>
        <v>2.310144927536232</v>
      </c>
      <c r="J2430" s="33">
        <v>0</v>
      </c>
      <c r="K2430" s="33">
        <v>0</v>
      </c>
      <c r="L2430" s="37" t="e">
        <f t="shared" si="75"/>
        <v>#DIV/0!</v>
      </c>
    </row>
    <row r="2431" spans="1:12" x14ac:dyDescent="0.2">
      <c r="A2431" s="34" t="s">
        <v>499</v>
      </c>
      <c r="B2431" s="34" t="s">
        <v>606</v>
      </c>
      <c r="C2431" s="34" t="s">
        <v>605</v>
      </c>
      <c r="D2431" s="34" t="s">
        <v>21</v>
      </c>
      <c r="E2431" s="34" t="s">
        <v>39</v>
      </c>
      <c r="F2431" s="35" t="s">
        <v>1067</v>
      </c>
      <c r="G2431" s="33">
        <v>5977</v>
      </c>
      <c r="H2431" s="33">
        <v>1675</v>
      </c>
      <c r="I2431" s="40">
        <f t="shared" si="74"/>
        <v>2.5683582089552237</v>
      </c>
      <c r="J2431" s="33">
        <v>0</v>
      </c>
      <c r="K2431" s="33">
        <v>0</v>
      </c>
      <c r="L2431" s="37" t="e">
        <f t="shared" si="75"/>
        <v>#DIV/0!</v>
      </c>
    </row>
    <row r="2432" spans="1:12" x14ac:dyDescent="0.2">
      <c r="A2432" s="34" t="s">
        <v>499</v>
      </c>
      <c r="B2432" s="34" t="s">
        <v>606</v>
      </c>
      <c r="C2432" s="34" t="s">
        <v>605</v>
      </c>
      <c r="D2432" s="34" t="s">
        <v>21</v>
      </c>
      <c r="E2432" s="34" t="s">
        <v>43</v>
      </c>
      <c r="F2432" s="35" t="s">
        <v>1070</v>
      </c>
      <c r="G2432" s="33">
        <v>110</v>
      </c>
      <c r="H2432" s="33">
        <v>46</v>
      </c>
      <c r="I2432" s="40">
        <f t="shared" si="74"/>
        <v>1.3913043478260869</v>
      </c>
      <c r="J2432" s="33">
        <v>0</v>
      </c>
      <c r="K2432" s="33">
        <v>0</v>
      </c>
      <c r="L2432" s="37" t="e">
        <f t="shared" si="75"/>
        <v>#DIV/0!</v>
      </c>
    </row>
    <row r="2433" spans="1:12" x14ac:dyDescent="0.2">
      <c r="A2433" s="34" t="s">
        <v>499</v>
      </c>
      <c r="B2433" s="34" t="s">
        <v>606</v>
      </c>
      <c r="C2433" s="34" t="s">
        <v>605</v>
      </c>
      <c r="D2433" s="34" t="s">
        <v>21</v>
      </c>
      <c r="E2433" s="34" t="s">
        <v>29</v>
      </c>
      <c r="F2433" s="35" t="s">
        <v>341</v>
      </c>
      <c r="G2433" s="33">
        <v>646</v>
      </c>
      <c r="H2433" s="33">
        <v>297</v>
      </c>
      <c r="I2433" s="40">
        <f t="shared" si="74"/>
        <v>1.1750841750841752</v>
      </c>
      <c r="J2433" s="33">
        <v>0</v>
      </c>
      <c r="K2433" s="33">
        <v>0</v>
      </c>
      <c r="L2433" s="37" t="e">
        <f t="shared" si="75"/>
        <v>#DIV/0!</v>
      </c>
    </row>
    <row r="2434" spans="1:12" x14ac:dyDescent="0.2">
      <c r="A2434" s="34" t="s">
        <v>499</v>
      </c>
      <c r="B2434" s="34" t="s">
        <v>606</v>
      </c>
      <c r="C2434" s="34" t="s">
        <v>605</v>
      </c>
      <c r="D2434" s="34" t="s">
        <v>21</v>
      </c>
      <c r="E2434" s="34" t="s">
        <v>36</v>
      </c>
      <c r="F2434" s="35" t="s">
        <v>1075</v>
      </c>
      <c r="G2434" s="33">
        <v>803</v>
      </c>
      <c r="H2434" s="33">
        <v>148</v>
      </c>
      <c r="I2434" s="40">
        <f t="shared" si="74"/>
        <v>4.4256756756756754</v>
      </c>
      <c r="J2434" s="33">
        <v>0</v>
      </c>
      <c r="K2434" s="33">
        <v>0</v>
      </c>
      <c r="L2434" s="37" t="e">
        <f t="shared" si="75"/>
        <v>#DIV/0!</v>
      </c>
    </row>
    <row r="2435" spans="1:12" x14ac:dyDescent="0.2">
      <c r="A2435" s="34" t="s">
        <v>499</v>
      </c>
      <c r="B2435" s="34" t="s">
        <v>606</v>
      </c>
      <c r="C2435" s="34" t="s">
        <v>605</v>
      </c>
      <c r="D2435" s="34" t="s">
        <v>21</v>
      </c>
      <c r="E2435" s="34" t="s">
        <v>44</v>
      </c>
      <c r="F2435" s="35" t="s">
        <v>1064</v>
      </c>
      <c r="G2435" s="33">
        <v>18</v>
      </c>
      <c r="H2435" s="33">
        <v>10</v>
      </c>
      <c r="I2435" s="40">
        <f t="shared" si="74"/>
        <v>0.8</v>
      </c>
      <c r="J2435" s="33">
        <v>0</v>
      </c>
      <c r="K2435" s="33">
        <v>0</v>
      </c>
      <c r="L2435" s="37" t="e">
        <f t="shared" si="75"/>
        <v>#DIV/0!</v>
      </c>
    </row>
    <row r="2436" spans="1:12" x14ac:dyDescent="0.2">
      <c r="A2436" s="34" t="s">
        <v>499</v>
      </c>
      <c r="B2436" s="34" t="s">
        <v>606</v>
      </c>
      <c r="C2436" s="34" t="s">
        <v>605</v>
      </c>
      <c r="D2436" s="34" t="s">
        <v>21</v>
      </c>
      <c r="E2436" s="34" t="s">
        <v>40</v>
      </c>
      <c r="F2436" s="35" t="s">
        <v>1076</v>
      </c>
      <c r="G2436" s="33">
        <v>446</v>
      </c>
      <c r="H2436" s="33">
        <v>152</v>
      </c>
      <c r="I2436" s="40">
        <f t="shared" si="74"/>
        <v>1.9342105263157894</v>
      </c>
      <c r="J2436" s="33">
        <v>0</v>
      </c>
      <c r="K2436" s="33">
        <v>0</v>
      </c>
      <c r="L2436" s="37" t="e">
        <f t="shared" si="75"/>
        <v>#DIV/0!</v>
      </c>
    </row>
    <row r="2437" spans="1:12" x14ac:dyDescent="0.2">
      <c r="A2437" s="34" t="s">
        <v>499</v>
      </c>
      <c r="B2437" s="34" t="s">
        <v>606</v>
      </c>
      <c r="C2437" s="34" t="s">
        <v>605</v>
      </c>
      <c r="D2437" s="34" t="s">
        <v>21</v>
      </c>
      <c r="E2437" s="34" t="s">
        <v>32</v>
      </c>
      <c r="F2437" s="35" t="s">
        <v>1058</v>
      </c>
      <c r="G2437" s="33">
        <v>65</v>
      </c>
      <c r="H2437" s="33">
        <v>28</v>
      </c>
      <c r="I2437" s="40">
        <f t="shared" si="74"/>
        <v>1.3214285714285716</v>
      </c>
      <c r="J2437" s="33">
        <v>0</v>
      </c>
      <c r="K2437" s="33">
        <v>0</v>
      </c>
      <c r="L2437" s="37" t="e">
        <f t="shared" si="75"/>
        <v>#DIV/0!</v>
      </c>
    </row>
    <row r="2438" spans="1:12" x14ac:dyDescent="0.2">
      <c r="A2438" s="34" t="s">
        <v>499</v>
      </c>
      <c r="B2438" s="34" t="s">
        <v>606</v>
      </c>
      <c r="C2438" s="34" t="s">
        <v>605</v>
      </c>
      <c r="D2438" s="34" t="s">
        <v>21</v>
      </c>
      <c r="E2438" s="34" t="s">
        <v>23</v>
      </c>
      <c r="F2438" s="35" t="s">
        <v>1072</v>
      </c>
      <c r="G2438" s="33">
        <v>12350</v>
      </c>
      <c r="H2438" s="33">
        <v>3799</v>
      </c>
      <c r="I2438" s="40">
        <f t="shared" si="74"/>
        <v>2.2508554882863914</v>
      </c>
      <c r="J2438" s="33">
        <v>1879</v>
      </c>
      <c r="K2438" s="33">
        <v>492</v>
      </c>
      <c r="L2438" s="37">
        <f t="shared" si="75"/>
        <v>2.8191056910569108</v>
      </c>
    </row>
    <row r="2439" spans="1:12" x14ac:dyDescent="0.2">
      <c r="A2439" s="34" t="s">
        <v>499</v>
      </c>
      <c r="B2439" s="34" t="s">
        <v>606</v>
      </c>
      <c r="C2439" s="34" t="s">
        <v>605</v>
      </c>
      <c r="D2439" s="34" t="s">
        <v>21</v>
      </c>
      <c r="E2439" s="34" t="s">
        <v>22</v>
      </c>
      <c r="F2439" s="35" t="s">
        <v>1062</v>
      </c>
      <c r="G2439" s="33">
        <v>2435</v>
      </c>
      <c r="H2439" s="33">
        <v>962</v>
      </c>
      <c r="I2439" s="40">
        <f t="shared" si="74"/>
        <v>1.5311850311850312</v>
      </c>
      <c r="J2439" s="33">
        <v>0</v>
      </c>
      <c r="K2439" s="33">
        <v>0</v>
      </c>
      <c r="L2439" s="37" t="e">
        <f t="shared" si="75"/>
        <v>#DIV/0!</v>
      </c>
    </row>
    <row r="2440" spans="1:12" x14ac:dyDescent="0.2">
      <c r="A2440" s="34" t="s">
        <v>499</v>
      </c>
      <c r="B2440" s="34" t="s">
        <v>606</v>
      </c>
      <c r="C2440" s="34" t="s">
        <v>605</v>
      </c>
      <c r="D2440" s="34" t="s">
        <v>21</v>
      </c>
      <c r="E2440" s="34" t="s">
        <v>38</v>
      </c>
      <c r="F2440" s="35" t="s">
        <v>1063</v>
      </c>
      <c r="G2440" s="33">
        <v>200</v>
      </c>
      <c r="H2440" s="33">
        <v>46</v>
      </c>
      <c r="I2440" s="40">
        <f t="shared" si="74"/>
        <v>3.3478260869565215</v>
      </c>
      <c r="J2440" s="33">
        <v>0</v>
      </c>
      <c r="K2440" s="33">
        <v>0</v>
      </c>
      <c r="L2440" s="37" t="e">
        <f t="shared" si="75"/>
        <v>#DIV/0!</v>
      </c>
    </row>
    <row r="2441" spans="1:12" x14ac:dyDescent="0.2">
      <c r="A2441" s="34" t="s">
        <v>499</v>
      </c>
      <c r="B2441" s="34" t="s">
        <v>606</v>
      </c>
      <c r="C2441" s="34" t="s">
        <v>605</v>
      </c>
      <c r="D2441" s="34" t="s">
        <v>21</v>
      </c>
      <c r="E2441" s="34" t="s">
        <v>24</v>
      </c>
      <c r="F2441" s="35" t="s">
        <v>1066</v>
      </c>
      <c r="G2441" s="33">
        <v>11953</v>
      </c>
      <c r="H2441" s="33">
        <v>3808</v>
      </c>
      <c r="I2441" s="40">
        <f t="shared" si="74"/>
        <v>2.1389180672268906</v>
      </c>
      <c r="J2441" s="33">
        <v>2158</v>
      </c>
      <c r="K2441" s="33">
        <v>305</v>
      </c>
      <c r="L2441" s="37">
        <f t="shared" si="75"/>
        <v>6.0754098360655737</v>
      </c>
    </row>
    <row r="2442" spans="1:12" x14ac:dyDescent="0.2">
      <c r="A2442" s="34" t="s">
        <v>499</v>
      </c>
      <c r="B2442" s="34" t="s">
        <v>606</v>
      </c>
      <c r="C2442" s="34" t="s">
        <v>605</v>
      </c>
      <c r="D2442" s="34" t="s">
        <v>21</v>
      </c>
      <c r="E2442" s="34" t="s">
        <v>42</v>
      </c>
      <c r="F2442" s="35" t="s">
        <v>1073</v>
      </c>
      <c r="G2442" s="33">
        <v>1</v>
      </c>
      <c r="H2442" s="36"/>
      <c r="I2442" s="40" t="e">
        <f t="shared" si="74"/>
        <v>#DIV/0!</v>
      </c>
      <c r="J2442" s="33">
        <v>0</v>
      </c>
      <c r="K2442" s="36"/>
      <c r="L2442" s="37" t="e">
        <f t="shared" si="75"/>
        <v>#DIV/0!</v>
      </c>
    </row>
    <row r="2443" spans="1:12" x14ac:dyDescent="0.2">
      <c r="A2443" s="34" t="s">
        <v>499</v>
      </c>
      <c r="B2443" s="34" t="s">
        <v>606</v>
      </c>
      <c r="C2443" s="34" t="s">
        <v>605</v>
      </c>
      <c r="D2443" s="34" t="s">
        <v>21</v>
      </c>
      <c r="E2443" s="34" t="s">
        <v>41</v>
      </c>
      <c r="F2443" s="35" t="s">
        <v>1077</v>
      </c>
      <c r="G2443" s="33">
        <v>122</v>
      </c>
      <c r="H2443" s="33">
        <v>32</v>
      </c>
      <c r="I2443" s="40">
        <f t="shared" si="74"/>
        <v>2.8125</v>
      </c>
      <c r="J2443" s="33">
        <v>0</v>
      </c>
      <c r="K2443" s="33">
        <v>0</v>
      </c>
      <c r="L2443" s="37" t="e">
        <f t="shared" si="75"/>
        <v>#DIV/0!</v>
      </c>
    </row>
    <row r="2444" spans="1:12" x14ac:dyDescent="0.2">
      <c r="A2444" s="34" t="s">
        <v>499</v>
      </c>
      <c r="B2444" s="34" t="s">
        <v>606</v>
      </c>
      <c r="C2444" s="34" t="s">
        <v>605</v>
      </c>
      <c r="D2444" s="34" t="s">
        <v>21</v>
      </c>
      <c r="E2444" s="34" t="s">
        <v>37</v>
      </c>
      <c r="F2444" s="35" t="s">
        <v>1079</v>
      </c>
      <c r="G2444" s="33">
        <v>4</v>
      </c>
      <c r="H2444" s="33">
        <v>3</v>
      </c>
      <c r="I2444" s="40">
        <f t="shared" ref="I2444:I2507" si="76">G2444/H2444-1</f>
        <v>0.33333333333333326</v>
      </c>
      <c r="J2444" s="33">
        <v>0</v>
      </c>
      <c r="K2444" s="33">
        <v>0</v>
      </c>
      <c r="L2444" s="37" t="e">
        <f t="shared" ref="L2444:L2507" si="77">J2444/K2444-1</f>
        <v>#DIV/0!</v>
      </c>
    </row>
    <row r="2445" spans="1:12" x14ac:dyDescent="0.2">
      <c r="A2445" s="34" t="s">
        <v>499</v>
      </c>
      <c r="B2445" s="34" t="s">
        <v>500</v>
      </c>
      <c r="C2445" s="34" t="s">
        <v>1082</v>
      </c>
      <c r="D2445" s="34" t="s">
        <v>21</v>
      </c>
      <c r="E2445" s="34" t="s">
        <v>30</v>
      </c>
      <c r="F2445" s="35" t="s">
        <v>1071</v>
      </c>
      <c r="G2445" s="33">
        <v>7012</v>
      </c>
      <c r="H2445" s="33">
        <v>2220</v>
      </c>
      <c r="I2445" s="40">
        <f t="shared" si="76"/>
        <v>2.1585585585585587</v>
      </c>
      <c r="J2445" s="33">
        <v>0</v>
      </c>
      <c r="K2445" s="33">
        <v>0</v>
      </c>
      <c r="L2445" s="37" t="e">
        <f t="shared" si="77"/>
        <v>#DIV/0!</v>
      </c>
    </row>
    <row r="2446" spans="1:12" x14ac:dyDescent="0.2">
      <c r="A2446" s="34" t="s">
        <v>499</v>
      </c>
      <c r="B2446" s="34" t="s">
        <v>500</v>
      </c>
      <c r="C2446" s="34" t="s">
        <v>1082</v>
      </c>
      <c r="D2446" s="34" t="s">
        <v>21</v>
      </c>
      <c r="E2446" s="34" t="s">
        <v>43</v>
      </c>
      <c r="F2446" s="35" t="s">
        <v>1070</v>
      </c>
      <c r="G2446" s="33">
        <v>428</v>
      </c>
      <c r="H2446" s="33">
        <v>148</v>
      </c>
      <c r="I2446" s="40">
        <f t="shared" si="76"/>
        <v>1.8918918918918921</v>
      </c>
      <c r="J2446" s="33">
        <v>0</v>
      </c>
      <c r="K2446" s="33">
        <v>0</v>
      </c>
      <c r="L2446" s="37" t="e">
        <f t="shared" si="77"/>
        <v>#DIV/0!</v>
      </c>
    </row>
    <row r="2447" spans="1:12" x14ac:dyDescent="0.2">
      <c r="A2447" s="34" t="s">
        <v>499</v>
      </c>
      <c r="B2447" s="34" t="s">
        <v>500</v>
      </c>
      <c r="C2447" s="34" t="s">
        <v>1082</v>
      </c>
      <c r="D2447" s="34" t="s">
        <v>21</v>
      </c>
      <c r="E2447" s="34" t="s">
        <v>31</v>
      </c>
      <c r="F2447" s="35" t="s">
        <v>1068</v>
      </c>
      <c r="G2447" s="33">
        <v>5399</v>
      </c>
      <c r="H2447" s="33">
        <v>1305</v>
      </c>
      <c r="I2447" s="40">
        <f t="shared" si="76"/>
        <v>3.1371647509578544</v>
      </c>
      <c r="J2447" s="33">
        <v>0</v>
      </c>
      <c r="K2447" s="33">
        <v>0</v>
      </c>
      <c r="L2447" s="37" t="e">
        <f t="shared" si="77"/>
        <v>#DIV/0!</v>
      </c>
    </row>
    <row r="2448" spans="1:12" x14ac:dyDescent="0.2">
      <c r="A2448" s="34" t="s">
        <v>499</v>
      </c>
      <c r="B2448" s="34" t="s">
        <v>500</v>
      </c>
      <c r="C2448" s="34" t="s">
        <v>1082</v>
      </c>
      <c r="D2448" s="34" t="s">
        <v>21</v>
      </c>
      <c r="E2448" s="34" t="s">
        <v>37</v>
      </c>
      <c r="F2448" s="35" t="s">
        <v>1079</v>
      </c>
      <c r="G2448" s="33">
        <v>10</v>
      </c>
      <c r="H2448" s="33">
        <v>5</v>
      </c>
      <c r="I2448" s="40">
        <f t="shared" si="76"/>
        <v>1</v>
      </c>
      <c r="J2448" s="33">
        <v>0</v>
      </c>
      <c r="K2448" s="33">
        <v>0</v>
      </c>
      <c r="L2448" s="37" t="e">
        <f t="shared" si="77"/>
        <v>#DIV/0!</v>
      </c>
    </row>
    <row r="2449" spans="1:12" x14ac:dyDescent="0.2">
      <c r="A2449" s="34" t="s">
        <v>499</v>
      </c>
      <c r="B2449" s="34" t="s">
        <v>500</v>
      </c>
      <c r="C2449" s="34" t="s">
        <v>1082</v>
      </c>
      <c r="D2449" s="34" t="s">
        <v>21</v>
      </c>
      <c r="E2449" s="34" t="s">
        <v>23</v>
      </c>
      <c r="F2449" s="35" t="s">
        <v>1072</v>
      </c>
      <c r="G2449" s="33">
        <v>66518</v>
      </c>
      <c r="H2449" s="33">
        <v>23907</v>
      </c>
      <c r="I2449" s="40">
        <f t="shared" si="76"/>
        <v>1.7823649976994185</v>
      </c>
      <c r="J2449" s="33">
        <v>776575</v>
      </c>
      <c r="K2449" s="33">
        <v>356768</v>
      </c>
      <c r="L2449" s="37">
        <f t="shared" si="77"/>
        <v>1.1766946587137861</v>
      </c>
    </row>
    <row r="2450" spans="1:12" x14ac:dyDescent="0.2">
      <c r="A2450" s="34" t="s">
        <v>499</v>
      </c>
      <c r="B2450" s="34" t="s">
        <v>500</v>
      </c>
      <c r="C2450" s="34" t="s">
        <v>1082</v>
      </c>
      <c r="D2450" s="34" t="s">
        <v>21</v>
      </c>
      <c r="E2450" s="34" t="s">
        <v>40</v>
      </c>
      <c r="F2450" s="35" t="s">
        <v>1076</v>
      </c>
      <c r="G2450" s="33">
        <v>1377</v>
      </c>
      <c r="H2450" s="33">
        <v>423</v>
      </c>
      <c r="I2450" s="40">
        <f t="shared" si="76"/>
        <v>2.2553191489361701</v>
      </c>
      <c r="J2450" s="33">
        <v>0</v>
      </c>
      <c r="K2450" s="33">
        <v>0</v>
      </c>
      <c r="L2450" s="37" t="e">
        <f t="shared" si="77"/>
        <v>#DIV/0!</v>
      </c>
    </row>
    <row r="2451" spans="1:12" x14ac:dyDescent="0.2">
      <c r="A2451" s="34" t="s">
        <v>499</v>
      </c>
      <c r="B2451" s="34" t="s">
        <v>500</v>
      </c>
      <c r="C2451" s="34" t="s">
        <v>1082</v>
      </c>
      <c r="D2451" s="34" t="s">
        <v>21</v>
      </c>
      <c r="E2451" s="34" t="s">
        <v>32</v>
      </c>
      <c r="F2451" s="35" t="s">
        <v>1058</v>
      </c>
      <c r="G2451" s="33">
        <v>176</v>
      </c>
      <c r="H2451" s="33">
        <v>67</v>
      </c>
      <c r="I2451" s="40">
        <f t="shared" si="76"/>
        <v>1.6268656716417911</v>
      </c>
      <c r="J2451" s="33">
        <v>0</v>
      </c>
      <c r="K2451" s="33">
        <v>0</v>
      </c>
      <c r="L2451" s="37" t="e">
        <f t="shared" si="77"/>
        <v>#DIV/0!</v>
      </c>
    </row>
    <row r="2452" spans="1:12" x14ac:dyDescent="0.2">
      <c r="A2452" s="34" t="s">
        <v>499</v>
      </c>
      <c r="B2452" s="34" t="s">
        <v>500</v>
      </c>
      <c r="C2452" s="34" t="s">
        <v>1082</v>
      </c>
      <c r="D2452" s="34" t="s">
        <v>21</v>
      </c>
      <c r="E2452" s="34" t="s">
        <v>24</v>
      </c>
      <c r="F2452" s="35" t="s">
        <v>1066</v>
      </c>
      <c r="G2452" s="33">
        <v>67102</v>
      </c>
      <c r="H2452" s="33">
        <v>22574</v>
      </c>
      <c r="I2452" s="40">
        <f t="shared" si="76"/>
        <v>1.9725347745193584</v>
      </c>
      <c r="J2452" s="33">
        <v>122667</v>
      </c>
      <c r="K2452" s="33">
        <v>61465</v>
      </c>
      <c r="L2452" s="37">
        <f t="shared" si="77"/>
        <v>0.99572114211339779</v>
      </c>
    </row>
    <row r="2453" spans="1:12" x14ac:dyDescent="0.2">
      <c r="A2453" s="34" t="s">
        <v>499</v>
      </c>
      <c r="B2453" s="34" t="s">
        <v>500</v>
      </c>
      <c r="C2453" s="34" t="s">
        <v>1082</v>
      </c>
      <c r="D2453" s="34" t="s">
        <v>21</v>
      </c>
      <c r="E2453" s="34" t="s">
        <v>39</v>
      </c>
      <c r="F2453" s="35" t="s">
        <v>1067</v>
      </c>
      <c r="G2453" s="33">
        <v>21474</v>
      </c>
      <c r="H2453" s="33">
        <v>5044</v>
      </c>
      <c r="I2453" s="40">
        <f t="shared" si="76"/>
        <v>3.2573354480570975</v>
      </c>
      <c r="J2453" s="33">
        <v>0</v>
      </c>
      <c r="K2453" s="33">
        <v>0</v>
      </c>
      <c r="L2453" s="37" t="e">
        <f t="shared" si="77"/>
        <v>#DIV/0!</v>
      </c>
    </row>
    <row r="2454" spans="1:12" x14ac:dyDescent="0.2">
      <c r="A2454" s="34" t="s">
        <v>499</v>
      </c>
      <c r="B2454" s="34" t="s">
        <v>500</v>
      </c>
      <c r="C2454" s="34" t="s">
        <v>1082</v>
      </c>
      <c r="D2454" s="34" t="s">
        <v>21</v>
      </c>
      <c r="E2454" s="34" t="s">
        <v>44</v>
      </c>
      <c r="F2454" s="35" t="s">
        <v>1064</v>
      </c>
      <c r="G2454" s="33">
        <v>255</v>
      </c>
      <c r="H2454" s="33">
        <v>105</v>
      </c>
      <c r="I2454" s="40">
        <f t="shared" si="76"/>
        <v>1.4285714285714284</v>
      </c>
      <c r="J2454" s="33">
        <v>0</v>
      </c>
      <c r="K2454" s="33">
        <v>0</v>
      </c>
      <c r="L2454" s="37" t="e">
        <f t="shared" si="77"/>
        <v>#DIV/0!</v>
      </c>
    </row>
    <row r="2455" spans="1:12" x14ac:dyDescent="0.2">
      <c r="A2455" s="34" t="s">
        <v>499</v>
      </c>
      <c r="B2455" s="34" t="s">
        <v>500</v>
      </c>
      <c r="C2455" s="34" t="s">
        <v>1082</v>
      </c>
      <c r="D2455" s="34" t="s">
        <v>21</v>
      </c>
      <c r="E2455" s="34" t="s">
        <v>42</v>
      </c>
      <c r="F2455" s="35" t="s">
        <v>1073</v>
      </c>
      <c r="G2455" s="33">
        <v>2</v>
      </c>
      <c r="H2455" s="36"/>
      <c r="I2455" s="40" t="e">
        <f t="shared" si="76"/>
        <v>#DIV/0!</v>
      </c>
      <c r="J2455" s="33">
        <v>0</v>
      </c>
      <c r="K2455" s="36"/>
      <c r="L2455" s="37" t="e">
        <f t="shared" si="77"/>
        <v>#DIV/0!</v>
      </c>
    </row>
    <row r="2456" spans="1:12" x14ac:dyDescent="0.2">
      <c r="A2456" s="34" t="s">
        <v>499</v>
      </c>
      <c r="B2456" s="34" t="s">
        <v>500</v>
      </c>
      <c r="C2456" s="34" t="s">
        <v>1082</v>
      </c>
      <c r="D2456" s="34" t="s">
        <v>21</v>
      </c>
      <c r="E2456" s="34" t="s">
        <v>29</v>
      </c>
      <c r="F2456" s="35" t="s">
        <v>341</v>
      </c>
      <c r="G2456" s="33">
        <v>2362</v>
      </c>
      <c r="H2456" s="33">
        <v>611</v>
      </c>
      <c r="I2456" s="40">
        <f t="shared" si="76"/>
        <v>2.8657937806873979</v>
      </c>
      <c r="J2456" s="33">
        <v>0</v>
      </c>
      <c r="K2456" s="33">
        <v>0</v>
      </c>
      <c r="L2456" s="37" t="e">
        <f t="shared" si="77"/>
        <v>#DIV/0!</v>
      </c>
    </row>
    <row r="2457" spans="1:12" x14ac:dyDescent="0.2">
      <c r="A2457" s="34" t="s">
        <v>499</v>
      </c>
      <c r="B2457" s="34" t="s">
        <v>500</v>
      </c>
      <c r="C2457" s="34" t="s">
        <v>1082</v>
      </c>
      <c r="D2457" s="34" t="s">
        <v>21</v>
      </c>
      <c r="E2457" s="34" t="s">
        <v>20</v>
      </c>
      <c r="F2457" s="35" t="s">
        <v>1059</v>
      </c>
      <c r="G2457" s="33">
        <v>407858</v>
      </c>
      <c r="H2457" s="33">
        <v>136168</v>
      </c>
      <c r="I2457" s="40">
        <f t="shared" si="76"/>
        <v>1.9952558604077315</v>
      </c>
      <c r="J2457" s="33">
        <v>8685057</v>
      </c>
      <c r="K2457" s="33">
        <v>4169273</v>
      </c>
      <c r="L2457" s="37">
        <f t="shared" si="77"/>
        <v>1.0831106526245704</v>
      </c>
    </row>
    <row r="2458" spans="1:12" x14ac:dyDescent="0.2">
      <c r="A2458" s="34" t="s">
        <v>499</v>
      </c>
      <c r="B2458" s="34" t="s">
        <v>500</v>
      </c>
      <c r="C2458" s="34" t="s">
        <v>1082</v>
      </c>
      <c r="D2458" s="34" t="s">
        <v>21</v>
      </c>
      <c r="E2458" s="34" t="s">
        <v>36</v>
      </c>
      <c r="F2458" s="35" t="s">
        <v>1075</v>
      </c>
      <c r="G2458" s="33">
        <v>5950</v>
      </c>
      <c r="H2458" s="33">
        <v>1404</v>
      </c>
      <c r="I2458" s="40">
        <f t="shared" si="76"/>
        <v>3.2378917378917382</v>
      </c>
      <c r="J2458" s="33">
        <v>0</v>
      </c>
      <c r="K2458" s="33">
        <v>0</v>
      </c>
      <c r="L2458" s="37" t="e">
        <f t="shared" si="77"/>
        <v>#DIV/0!</v>
      </c>
    </row>
    <row r="2459" spans="1:12" x14ac:dyDescent="0.2">
      <c r="A2459" s="34" t="s">
        <v>499</v>
      </c>
      <c r="B2459" s="34" t="s">
        <v>500</v>
      </c>
      <c r="C2459" s="34" t="s">
        <v>1082</v>
      </c>
      <c r="D2459" s="34" t="s">
        <v>21</v>
      </c>
      <c r="E2459" s="34" t="s">
        <v>22</v>
      </c>
      <c r="F2459" s="35" t="s">
        <v>1062</v>
      </c>
      <c r="G2459" s="33">
        <v>5890</v>
      </c>
      <c r="H2459" s="33">
        <v>15839</v>
      </c>
      <c r="I2459" s="40">
        <f t="shared" si="76"/>
        <v>-0.62813308921017741</v>
      </c>
      <c r="J2459" s="33">
        <v>0</v>
      </c>
      <c r="K2459" s="33">
        <v>117631</v>
      </c>
      <c r="L2459" s="37">
        <f t="shared" si="77"/>
        <v>-1</v>
      </c>
    </row>
    <row r="2460" spans="1:12" x14ac:dyDescent="0.2">
      <c r="A2460" s="34" t="s">
        <v>499</v>
      </c>
      <c r="B2460" s="34" t="s">
        <v>500</v>
      </c>
      <c r="C2460" s="34" t="s">
        <v>1082</v>
      </c>
      <c r="D2460" s="34" t="s">
        <v>21</v>
      </c>
      <c r="E2460" s="34" t="s">
        <v>41</v>
      </c>
      <c r="F2460" s="35" t="s">
        <v>1077</v>
      </c>
      <c r="G2460" s="33">
        <v>476</v>
      </c>
      <c r="H2460" s="33">
        <v>155</v>
      </c>
      <c r="I2460" s="40">
        <f t="shared" si="76"/>
        <v>2.0709677419354837</v>
      </c>
      <c r="J2460" s="33">
        <v>0</v>
      </c>
      <c r="K2460" s="33">
        <v>0</v>
      </c>
      <c r="L2460" s="37" t="e">
        <f t="shared" si="77"/>
        <v>#DIV/0!</v>
      </c>
    </row>
    <row r="2461" spans="1:12" x14ac:dyDescent="0.2">
      <c r="A2461" s="34" t="s">
        <v>499</v>
      </c>
      <c r="B2461" s="34" t="s">
        <v>500</v>
      </c>
      <c r="C2461" s="34" t="s">
        <v>1082</v>
      </c>
      <c r="D2461" s="34" t="s">
        <v>21</v>
      </c>
      <c r="E2461" s="34" t="s">
        <v>38</v>
      </c>
      <c r="F2461" s="35" t="s">
        <v>1063</v>
      </c>
      <c r="G2461" s="33">
        <v>524</v>
      </c>
      <c r="H2461" s="33">
        <v>189</v>
      </c>
      <c r="I2461" s="40">
        <f t="shared" si="76"/>
        <v>1.7724867724867726</v>
      </c>
      <c r="J2461" s="33">
        <v>0</v>
      </c>
      <c r="K2461" s="33">
        <v>0</v>
      </c>
      <c r="L2461" s="37" t="e">
        <f t="shared" si="77"/>
        <v>#DIV/0!</v>
      </c>
    </row>
    <row r="2462" spans="1:12" x14ac:dyDescent="0.2">
      <c r="A2462" s="34" t="s">
        <v>499</v>
      </c>
      <c r="B2462" s="34" t="s">
        <v>543</v>
      </c>
      <c r="C2462" s="34" t="s">
        <v>1082</v>
      </c>
      <c r="D2462" s="34" t="s">
        <v>21</v>
      </c>
      <c r="E2462" s="34" t="s">
        <v>20</v>
      </c>
      <c r="F2462" s="35" t="s">
        <v>1059</v>
      </c>
      <c r="G2462" s="33">
        <v>1366</v>
      </c>
      <c r="H2462" s="33">
        <v>701</v>
      </c>
      <c r="I2462" s="40">
        <f t="shared" si="76"/>
        <v>0.94864479315263917</v>
      </c>
      <c r="J2462" s="33">
        <v>0</v>
      </c>
      <c r="K2462" s="33">
        <v>0</v>
      </c>
      <c r="L2462" s="37" t="e">
        <f t="shared" si="77"/>
        <v>#DIV/0!</v>
      </c>
    </row>
    <row r="2463" spans="1:12" x14ac:dyDescent="0.2">
      <c r="A2463" s="34" t="s">
        <v>499</v>
      </c>
      <c r="B2463" s="34" t="s">
        <v>543</v>
      </c>
      <c r="C2463" s="34" t="s">
        <v>1082</v>
      </c>
      <c r="D2463" s="34" t="s">
        <v>21</v>
      </c>
      <c r="E2463" s="34" t="s">
        <v>22</v>
      </c>
      <c r="F2463" s="35" t="s">
        <v>1062</v>
      </c>
      <c r="G2463" s="33">
        <v>12</v>
      </c>
      <c r="H2463" s="33">
        <v>5</v>
      </c>
      <c r="I2463" s="40">
        <f t="shared" si="76"/>
        <v>1.4</v>
      </c>
      <c r="J2463" s="33">
        <v>0</v>
      </c>
      <c r="K2463" s="33">
        <v>0</v>
      </c>
      <c r="L2463" s="37" t="e">
        <f t="shared" si="77"/>
        <v>#DIV/0!</v>
      </c>
    </row>
    <row r="2464" spans="1:12" x14ac:dyDescent="0.2">
      <c r="A2464" s="34" t="s">
        <v>499</v>
      </c>
      <c r="B2464" s="34" t="s">
        <v>543</v>
      </c>
      <c r="C2464" s="34" t="s">
        <v>1082</v>
      </c>
      <c r="D2464" s="34" t="s">
        <v>21</v>
      </c>
      <c r="E2464" s="34" t="s">
        <v>23</v>
      </c>
      <c r="F2464" s="35" t="s">
        <v>1072</v>
      </c>
      <c r="G2464" s="33">
        <v>1477</v>
      </c>
      <c r="H2464" s="33">
        <v>859</v>
      </c>
      <c r="I2464" s="40">
        <f t="shared" si="76"/>
        <v>0.71944121071012801</v>
      </c>
      <c r="J2464" s="33">
        <v>0</v>
      </c>
      <c r="K2464" s="33">
        <v>0</v>
      </c>
      <c r="L2464" s="37" t="e">
        <f t="shared" si="77"/>
        <v>#DIV/0!</v>
      </c>
    </row>
    <row r="2465" spans="1:12" x14ac:dyDescent="0.2">
      <c r="A2465" s="34" t="s">
        <v>499</v>
      </c>
      <c r="B2465" s="34" t="s">
        <v>624</v>
      </c>
      <c r="C2465" s="34" t="s">
        <v>623</v>
      </c>
      <c r="D2465" s="34" t="s">
        <v>21</v>
      </c>
      <c r="E2465" s="34" t="s">
        <v>20</v>
      </c>
      <c r="F2465" s="35" t="s">
        <v>1059</v>
      </c>
      <c r="G2465" s="33">
        <v>1040</v>
      </c>
      <c r="H2465" s="33">
        <v>265</v>
      </c>
      <c r="I2465" s="40">
        <f t="shared" si="76"/>
        <v>2.9245283018867925</v>
      </c>
      <c r="J2465" s="33">
        <v>0</v>
      </c>
      <c r="K2465" s="33">
        <v>0</v>
      </c>
      <c r="L2465" s="37" t="e">
        <f t="shared" si="77"/>
        <v>#DIV/0!</v>
      </c>
    </row>
    <row r="2466" spans="1:12" x14ac:dyDescent="0.2">
      <c r="A2466" s="34" t="s">
        <v>499</v>
      </c>
      <c r="B2466" s="34" t="s">
        <v>624</v>
      </c>
      <c r="C2466" s="34" t="s">
        <v>623</v>
      </c>
      <c r="D2466" s="34" t="s">
        <v>21</v>
      </c>
      <c r="E2466" s="34" t="s">
        <v>23</v>
      </c>
      <c r="F2466" s="35" t="s">
        <v>1072</v>
      </c>
      <c r="G2466" s="33">
        <v>223</v>
      </c>
      <c r="H2466" s="33">
        <v>98</v>
      </c>
      <c r="I2466" s="40">
        <f t="shared" si="76"/>
        <v>1.2755102040816326</v>
      </c>
      <c r="J2466" s="33">
        <v>0</v>
      </c>
      <c r="K2466" s="33">
        <v>0</v>
      </c>
      <c r="L2466" s="37" t="e">
        <f t="shared" si="77"/>
        <v>#DIV/0!</v>
      </c>
    </row>
    <row r="2467" spans="1:12" x14ac:dyDescent="0.2">
      <c r="A2467" s="34" t="s">
        <v>499</v>
      </c>
      <c r="B2467" s="34" t="s">
        <v>916</v>
      </c>
      <c r="C2467" s="34" t="s">
        <v>915</v>
      </c>
      <c r="D2467" s="34" t="s">
        <v>21</v>
      </c>
      <c r="E2467" s="34" t="s">
        <v>20</v>
      </c>
      <c r="F2467" s="35" t="s">
        <v>1059</v>
      </c>
      <c r="G2467" s="33">
        <v>1967</v>
      </c>
      <c r="H2467" s="33">
        <v>652</v>
      </c>
      <c r="I2467" s="40">
        <f t="shared" si="76"/>
        <v>2.0168711656441718</v>
      </c>
      <c r="J2467" s="33">
        <v>0</v>
      </c>
      <c r="K2467" s="33">
        <v>0</v>
      </c>
      <c r="L2467" s="37" t="e">
        <f t="shared" si="77"/>
        <v>#DIV/0!</v>
      </c>
    </row>
    <row r="2468" spans="1:12" x14ac:dyDescent="0.2">
      <c r="A2468" s="34" t="s">
        <v>499</v>
      </c>
      <c r="B2468" s="34" t="s">
        <v>916</v>
      </c>
      <c r="C2468" s="34" t="s">
        <v>915</v>
      </c>
      <c r="D2468" s="34" t="s">
        <v>21</v>
      </c>
      <c r="E2468" s="34" t="s">
        <v>23</v>
      </c>
      <c r="F2468" s="35" t="s">
        <v>1072</v>
      </c>
      <c r="G2468" s="33">
        <v>1139</v>
      </c>
      <c r="H2468" s="33">
        <v>423</v>
      </c>
      <c r="I2468" s="40">
        <f t="shared" si="76"/>
        <v>1.6926713947990542</v>
      </c>
      <c r="J2468" s="33">
        <v>0</v>
      </c>
      <c r="K2468" s="33">
        <v>0</v>
      </c>
      <c r="L2468" s="37" t="e">
        <f t="shared" si="77"/>
        <v>#DIV/0!</v>
      </c>
    </row>
    <row r="2469" spans="1:12" x14ac:dyDescent="0.2">
      <c r="A2469" s="34" t="s">
        <v>499</v>
      </c>
      <c r="B2469" s="34" t="s">
        <v>916</v>
      </c>
      <c r="C2469" s="34" t="s">
        <v>915</v>
      </c>
      <c r="D2469" s="34" t="s">
        <v>21</v>
      </c>
      <c r="E2469" s="34" t="s">
        <v>22</v>
      </c>
      <c r="F2469" s="35" t="s">
        <v>1062</v>
      </c>
      <c r="G2469" s="33">
        <v>85</v>
      </c>
      <c r="H2469" s="33">
        <v>17</v>
      </c>
      <c r="I2469" s="40">
        <f t="shared" si="76"/>
        <v>4</v>
      </c>
      <c r="J2469" s="33">
        <v>0</v>
      </c>
      <c r="K2469" s="33">
        <v>0</v>
      </c>
      <c r="L2469" s="37" t="e">
        <f t="shared" si="77"/>
        <v>#DIV/0!</v>
      </c>
    </row>
    <row r="2470" spans="1:12" x14ac:dyDescent="0.2">
      <c r="A2470" s="34" t="s">
        <v>499</v>
      </c>
      <c r="B2470" s="34" t="s">
        <v>937</v>
      </c>
      <c r="C2470" s="34" t="s">
        <v>1084</v>
      </c>
      <c r="D2470" s="34" t="s">
        <v>21</v>
      </c>
      <c r="E2470" s="34" t="s">
        <v>20</v>
      </c>
      <c r="F2470" s="35" t="s">
        <v>1059</v>
      </c>
      <c r="G2470" s="33">
        <v>97</v>
      </c>
      <c r="H2470" s="33">
        <v>50</v>
      </c>
      <c r="I2470" s="40">
        <f t="shared" si="76"/>
        <v>0.94</v>
      </c>
      <c r="J2470" s="33">
        <v>0</v>
      </c>
      <c r="K2470" s="33">
        <v>0</v>
      </c>
      <c r="L2470" s="37" t="e">
        <f t="shared" si="77"/>
        <v>#DIV/0!</v>
      </c>
    </row>
    <row r="2471" spans="1:12" x14ac:dyDescent="0.2">
      <c r="A2471" s="34" t="s">
        <v>499</v>
      </c>
      <c r="B2471" s="34" t="s">
        <v>937</v>
      </c>
      <c r="C2471" s="34" t="s">
        <v>1084</v>
      </c>
      <c r="D2471" s="34" t="s">
        <v>21</v>
      </c>
      <c r="E2471" s="34" t="s">
        <v>23</v>
      </c>
      <c r="F2471" s="35" t="s">
        <v>1072</v>
      </c>
      <c r="G2471" s="33">
        <v>20</v>
      </c>
      <c r="H2471" s="33">
        <v>11</v>
      </c>
      <c r="I2471" s="40">
        <f t="shared" si="76"/>
        <v>0.81818181818181812</v>
      </c>
      <c r="J2471" s="33">
        <v>0</v>
      </c>
      <c r="K2471" s="33">
        <v>0</v>
      </c>
      <c r="L2471" s="37" t="e">
        <f t="shared" si="77"/>
        <v>#DIV/0!</v>
      </c>
    </row>
    <row r="2472" spans="1:12" x14ac:dyDescent="0.2">
      <c r="A2472" s="34" t="s">
        <v>499</v>
      </c>
      <c r="B2472" s="34" t="s">
        <v>1485</v>
      </c>
      <c r="C2472" s="34" t="s">
        <v>862</v>
      </c>
      <c r="D2472" s="34" t="s">
        <v>21</v>
      </c>
      <c r="E2472" s="34" t="s">
        <v>23</v>
      </c>
      <c r="F2472" s="35" t="s">
        <v>1072</v>
      </c>
      <c r="G2472" s="33">
        <v>5</v>
      </c>
      <c r="H2472" s="33">
        <v>4</v>
      </c>
      <c r="I2472" s="40">
        <f t="shared" si="76"/>
        <v>0.25</v>
      </c>
      <c r="J2472" s="33">
        <v>1167</v>
      </c>
      <c r="K2472" s="33">
        <v>0</v>
      </c>
      <c r="L2472" s="37" t="e">
        <f t="shared" si="77"/>
        <v>#DIV/0!</v>
      </c>
    </row>
    <row r="2473" spans="1:12" x14ac:dyDescent="0.2">
      <c r="A2473" s="34" t="s">
        <v>499</v>
      </c>
      <c r="B2473" s="34" t="s">
        <v>1485</v>
      </c>
      <c r="C2473" s="34" t="s">
        <v>862</v>
      </c>
      <c r="D2473" s="34" t="s">
        <v>21</v>
      </c>
      <c r="E2473" s="34" t="s">
        <v>20</v>
      </c>
      <c r="F2473" s="35" t="s">
        <v>1059</v>
      </c>
      <c r="G2473" s="33">
        <v>23</v>
      </c>
      <c r="H2473" s="33">
        <v>5</v>
      </c>
      <c r="I2473" s="40">
        <f t="shared" si="76"/>
        <v>3.5999999999999996</v>
      </c>
      <c r="J2473" s="33">
        <v>0</v>
      </c>
      <c r="K2473" s="33">
        <v>0</v>
      </c>
      <c r="L2473" s="37" t="e">
        <f t="shared" si="77"/>
        <v>#DIV/0!</v>
      </c>
    </row>
    <row r="2474" spans="1:12" x14ac:dyDescent="0.2">
      <c r="A2474" s="34" t="s">
        <v>499</v>
      </c>
      <c r="B2474" s="34" t="s">
        <v>1485</v>
      </c>
      <c r="C2474" s="34" t="s">
        <v>862</v>
      </c>
      <c r="D2474" s="34" t="s">
        <v>21</v>
      </c>
      <c r="E2474" s="34" t="s">
        <v>22</v>
      </c>
      <c r="F2474" s="35" t="s">
        <v>1062</v>
      </c>
      <c r="G2474" s="36"/>
      <c r="H2474" s="33">
        <v>4</v>
      </c>
      <c r="I2474" s="40">
        <f t="shared" si="76"/>
        <v>-1</v>
      </c>
      <c r="J2474" s="36"/>
      <c r="K2474" s="33">
        <v>0</v>
      </c>
      <c r="L2474" s="37" t="e">
        <f t="shared" si="77"/>
        <v>#DIV/0!</v>
      </c>
    </row>
    <row r="2475" spans="1:12" x14ac:dyDescent="0.2">
      <c r="A2475" s="34" t="s">
        <v>499</v>
      </c>
      <c r="B2475" s="34" t="s">
        <v>934</v>
      </c>
      <c r="C2475" s="34" t="s">
        <v>34</v>
      </c>
      <c r="D2475" s="34" t="s">
        <v>21</v>
      </c>
      <c r="E2475" s="34" t="s">
        <v>22</v>
      </c>
      <c r="F2475" s="35" t="s">
        <v>1062</v>
      </c>
      <c r="G2475" s="33">
        <v>220</v>
      </c>
      <c r="H2475" s="33">
        <v>65</v>
      </c>
      <c r="I2475" s="40">
        <f t="shared" si="76"/>
        <v>2.3846153846153846</v>
      </c>
      <c r="J2475" s="33">
        <v>0</v>
      </c>
      <c r="K2475" s="33">
        <v>0</v>
      </c>
      <c r="L2475" s="37" t="e">
        <f t="shared" si="77"/>
        <v>#DIV/0!</v>
      </c>
    </row>
    <row r="2476" spans="1:12" x14ac:dyDescent="0.2">
      <c r="A2476" s="34" t="s">
        <v>499</v>
      </c>
      <c r="B2476" s="34" t="s">
        <v>934</v>
      </c>
      <c r="C2476" s="34" t="s">
        <v>34</v>
      </c>
      <c r="D2476" s="34" t="s">
        <v>21</v>
      </c>
      <c r="E2476" s="34" t="s">
        <v>20</v>
      </c>
      <c r="F2476" s="35" t="s">
        <v>1059</v>
      </c>
      <c r="G2476" s="33">
        <v>2900</v>
      </c>
      <c r="H2476" s="33">
        <v>528</v>
      </c>
      <c r="I2476" s="40">
        <f t="shared" si="76"/>
        <v>4.4924242424242422</v>
      </c>
      <c r="J2476" s="33">
        <v>0</v>
      </c>
      <c r="K2476" s="33">
        <v>0</v>
      </c>
      <c r="L2476" s="37" t="e">
        <f t="shared" si="77"/>
        <v>#DIV/0!</v>
      </c>
    </row>
    <row r="2477" spans="1:12" x14ac:dyDescent="0.2">
      <c r="A2477" s="34" t="s">
        <v>499</v>
      </c>
      <c r="B2477" s="34" t="s">
        <v>934</v>
      </c>
      <c r="C2477" s="34" t="s">
        <v>34</v>
      </c>
      <c r="D2477" s="34" t="s">
        <v>21</v>
      </c>
      <c r="E2477" s="34" t="s">
        <v>23</v>
      </c>
      <c r="F2477" s="35" t="s">
        <v>1072</v>
      </c>
      <c r="G2477" s="33">
        <v>1070</v>
      </c>
      <c r="H2477" s="33">
        <v>487</v>
      </c>
      <c r="I2477" s="40">
        <f t="shared" si="76"/>
        <v>1.1971252566735111</v>
      </c>
      <c r="J2477" s="33">
        <v>0</v>
      </c>
      <c r="K2477" s="33">
        <v>0</v>
      </c>
      <c r="L2477" s="37" t="e">
        <f t="shared" si="77"/>
        <v>#DIV/0!</v>
      </c>
    </row>
    <row r="2478" spans="1:12" x14ac:dyDescent="0.2">
      <c r="A2478" s="34" t="s">
        <v>499</v>
      </c>
      <c r="B2478" s="34" t="s">
        <v>851</v>
      </c>
      <c r="C2478" s="34" t="s">
        <v>1085</v>
      </c>
      <c r="D2478" s="34" t="s">
        <v>21</v>
      </c>
      <c r="E2478" s="34" t="s">
        <v>20</v>
      </c>
      <c r="F2478" s="35" t="s">
        <v>1059</v>
      </c>
      <c r="G2478" s="33">
        <v>428</v>
      </c>
      <c r="H2478" s="33">
        <v>75</v>
      </c>
      <c r="I2478" s="40">
        <f t="shared" si="76"/>
        <v>4.706666666666667</v>
      </c>
      <c r="J2478" s="33">
        <v>0</v>
      </c>
      <c r="K2478" s="33">
        <v>0</v>
      </c>
      <c r="L2478" s="37" t="e">
        <f t="shared" si="77"/>
        <v>#DIV/0!</v>
      </c>
    </row>
    <row r="2479" spans="1:12" x14ac:dyDescent="0.2">
      <c r="A2479" s="34" t="s">
        <v>499</v>
      </c>
      <c r="B2479" s="34" t="s">
        <v>851</v>
      </c>
      <c r="C2479" s="34" t="s">
        <v>1085</v>
      </c>
      <c r="D2479" s="34" t="s">
        <v>21</v>
      </c>
      <c r="E2479" s="34" t="s">
        <v>23</v>
      </c>
      <c r="F2479" s="35" t="s">
        <v>1072</v>
      </c>
      <c r="G2479" s="33">
        <v>83</v>
      </c>
      <c r="H2479" s="33">
        <v>5</v>
      </c>
      <c r="I2479" s="40">
        <f t="shared" si="76"/>
        <v>15.600000000000001</v>
      </c>
      <c r="J2479" s="33">
        <v>0</v>
      </c>
      <c r="K2479" s="33">
        <v>0</v>
      </c>
      <c r="L2479" s="37" t="e">
        <f t="shared" si="77"/>
        <v>#DIV/0!</v>
      </c>
    </row>
    <row r="2480" spans="1:12" x14ac:dyDescent="0.2">
      <c r="A2480" s="34" t="s">
        <v>499</v>
      </c>
      <c r="B2480" s="34" t="s">
        <v>851</v>
      </c>
      <c r="C2480" s="34" t="s">
        <v>1085</v>
      </c>
      <c r="D2480" s="34" t="s">
        <v>21</v>
      </c>
      <c r="E2480" s="34" t="s">
        <v>22</v>
      </c>
      <c r="F2480" s="35" t="s">
        <v>1062</v>
      </c>
      <c r="G2480" s="33">
        <v>28</v>
      </c>
      <c r="H2480" s="33">
        <v>2</v>
      </c>
      <c r="I2480" s="40">
        <f t="shared" si="76"/>
        <v>13</v>
      </c>
      <c r="J2480" s="33">
        <v>0</v>
      </c>
      <c r="K2480" s="33">
        <v>0</v>
      </c>
      <c r="L2480" s="37" t="e">
        <f t="shared" si="77"/>
        <v>#DIV/0!</v>
      </c>
    </row>
    <row r="2481" spans="1:12" x14ac:dyDescent="0.2">
      <c r="A2481" s="34" t="s">
        <v>499</v>
      </c>
      <c r="B2481" s="34" t="s">
        <v>651</v>
      </c>
      <c r="C2481" s="34" t="s">
        <v>1083</v>
      </c>
      <c r="D2481" s="34" t="s">
        <v>21</v>
      </c>
      <c r="E2481" s="34" t="s">
        <v>20</v>
      </c>
      <c r="F2481" s="35" t="s">
        <v>1059</v>
      </c>
      <c r="G2481" s="33">
        <v>1144</v>
      </c>
      <c r="H2481" s="33">
        <v>317</v>
      </c>
      <c r="I2481" s="40">
        <f t="shared" si="76"/>
        <v>2.6088328075709781</v>
      </c>
      <c r="J2481" s="33">
        <v>0</v>
      </c>
      <c r="K2481" s="33">
        <v>0</v>
      </c>
      <c r="L2481" s="37" t="e">
        <f t="shared" si="77"/>
        <v>#DIV/0!</v>
      </c>
    </row>
    <row r="2482" spans="1:12" x14ac:dyDescent="0.2">
      <c r="A2482" s="34" t="s">
        <v>499</v>
      </c>
      <c r="B2482" s="34" t="s">
        <v>651</v>
      </c>
      <c r="C2482" s="34" t="s">
        <v>1083</v>
      </c>
      <c r="D2482" s="34" t="s">
        <v>21</v>
      </c>
      <c r="E2482" s="34" t="s">
        <v>23</v>
      </c>
      <c r="F2482" s="35" t="s">
        <v>1072</v>
      </c>
      <c r="G2482" s="33">
        <v>448</v>
      </c>
      <c r="H2482" s="33">
        <v>140</v>
      </c>
      <c r="I2482" s="40">
        <f t="shared" si="76"/>
        <v>2.2000000000000002</v>
      </c>
      <c r="J2482" s="33">
        <v>0</v>
      </c>
      <c r="K2482" s="33">
        <v>0</v>
      </c>
      <c r="L2482" s="37" t="e">
        <f t="shared" si="77"/>
        <v>#DIV/0!</v>
      </c>
    </row>
    <row r="2483" spans="1:12" x14ac:dyDescent="0.2">
      <c r="A2483" s="34" t="s">
        <v>499</v>
      </c>
      <c r="B2483" s="34" t="s">
        <v>839</v>
      </c>
      <c r="C2483" s="34" t="s">
        <v>838</v>
      </c>
      <c r="D2483" s="34" t="s">
        <v>21</v>
      </c>
      <c r="E2483" s="34" t="s">
        <v>23</v>
      </c>
      <c r="F2483" s="35" t="s">
        <v>1072</v>
      </c>
      <c r="G2483" s="33">
        <v>284</v>
      </c>
      <c r="H2483" s="33">
        <v>99</v>
      </c>
      <c r="I2483" s="40">
        <f t="shared" si="76"/>
        <v>1.8686868686868685</v>
      </c>
      <c r="J2483" s="33">
        <v>0</v>
      </c>
      <c r="K2483" s="33">
        <v>0</v>
      </c>
      <c r="L2483" s="37" t="e">
        <f t="shared" si="77"/>
        <v>#DIV/0!</v>
      </c>
    </row>
    <row r="2484" spans="1:12" x14ac:dyDescent="0.2">
      <c r="A2484" s="34" t="s">
        <v>499</v>
      </c>
      <c r="B2484" s="34" t="s">
        <v>839</v>
      </c>
      <c r="C2484" s="34" t="s">
        <v>838</v>
      </c>
      <c r="D2484" s="34" t="s">
        <v>21</v>
      </c>
      <c r="E2484" s="34" t="s">
        <v>20</v>
      </c>
      <c r="F2484" s="35" t="s">
        <v>1059</v>
      </c>
      <c r="G2484" s="33">
        <v>1335</v>
      </c>
      <c r="H2484" s="33">
        <v>357</v>
      </c>
      <c r="I2484" s="40">
        <f t="shared" si="76"/>
        <v>2.7394957983193278</v>
      </c>
      <c r="J2484" s="33">
        <v>0</v>
      </c>
      <c r="K2484" s="33">
        <v>0</v>
      </c>
      <c r="L2484" s="37" t="e">
        <f t="shared" si="77"/>
        <v>#DIV/0!</v>
      </c>
    </row>
    <row r="2485" spans="1:12" x14ac:dyDescent="0.2">
      <c r="A2485" s="34" t="s">
        <v>499</v>
      </c>
      <c r="B2485" s="34" t="s">
        <v>621</v>
      </c>
      <c r="C2485" s="34" t="s">
        <v>620</v>
      </c>
      <c r="D2485" s="34" t="s">
        <v>21</v>
      </c>
      <c r="E2485" s="34" t="s">
        <v>23</v>
      </c>
      <c r="F2485" s="35" t="s">
        <v>1072</v>
      </c>
      <c r="G2485" s="33">
        <v>1716</v>
      </c>
      <c r="H2485" s="33">
        <v>653</v>
      </c>
      <c r="I2485" s="40">
        <f t="shared" si="76"/>
        <v>1.6278713629402755</v>
      </c>
      <c r="J2485" s="33">
        <v>0</v>
      </c>
      <c r="K2485" s="33">
        <v>0</v>
      </c>
      <c r="L2485" s="37" t="e">
        <f t="shared" si="77"/>
        <v>#DIV/0!</v>
      </c>
    </row>
    <row r="2486" spans="1:12" x14ac:dyDescent="0.2">
      <c r="A2486" s="34" t="s">
        <v>499</v>
      </c>
      <c r="B2486" s="34" t="s">
        <v>621</v>
      </c>
      <c r="C2486" s="34" t="s">
        <v>620</v>
      </c>
      <c r="D2486" s="34" t="s">
        <v>21</v>
      </c>
      <c r="E2486" s="34" t="s">
        <v>22</v>
      </c>
      <c r="F2486" s="35" t="s">
        <v>1062</v>
      </c>
      <c r="G2486" s="33">
        <v>375</v>
      </c>
      <c r="H2486" s="33">
        <v>80</v>
      </c>
      <c r="I2486" s="40">
        <f t="shared" si="76"/>
        <v>3.6875</v>
      </c>
      <c r="J2486" s="33">
        <v>0</v>
      </c>
      <c r="K2486" s="33">
        <v>0</v>
      </c>
      <c r="L2486" s="37" t="e">
        <f t="shared" si="77"/>
        <v>#DIV/0!</v>
      </c>
    </row>
    <row r="2487" spans="1:12" x14ac:dyDescent="0.2">
      <c r="A2487" s="34" t="s">
        <v>499</v>
      </c>
      <c r="B2487" s="34" t="s">
        <v>621</v>
      </c>
      <c r="C2487" s="34" t="s">
        <v>620</v>
      </c>
      <c r="D2487" s="34" t="s">
        <v>21</v>
      </c>
      <c r="E2487" s="34" t="s">
        <v>20</v>
      </c>
      <c r="F2487" s="35" t="s">
        <v>1059</v>
      </c>
      <c r="G2487" s="33">
        <v>3187</v>
      </c>
      <c r="H2487" s="33">
        <v>944</v>
      </c>
      <c r="I2487" s="40">
        <f t="shared" si="76"/>
        <v>2.3760593220338984</v>
      </c>
      <c r="J2487" s="33">
        <v>0</v>
      </c>
      <c r="K2487" s="33">
        <v>0</v>
      </c>
      <c r="L2487" s="37" t="e">
        <f t="shared" si="77"/>
        <v>#DIV/0!</v>
      </c>
    </row>
    <row r="2488" spans="1:12" x14ac:dyDescent="0.2">
      <c r="A2488" s="34" t="s">
        <v>499</v>
      </c>
      <c r="B2488" s="34" t="s">
        <v>650</v>
      </c>
      <c r="C2488" s="34" t="s">
        <v>1083</v>
      </c>
      <c r="D2488" s="34" t="s">
        <v>21</v>
      </c>
      <c r="E2488" s="34" t="s">
        <v>20</v>
      </c>
      <c r="F2488" s="35" t="s">
        <v>1059</v>
      </c>
      <c r="G2488" s="33">
        <v>24</v>
      </c>
      <c r="H2488" s="33">
        <v>2</v>
      </c>
      <c r="I2488" s="40">
        <f t="shared" si="76"/>
        <v>11</v>
      </c>
      <c r="J2488" s="33">
        <v>0</v>
      </c>
      <c r="K2488" s="33">
        <v>0</v>
      </c>
      <c r="L2488" s="37" t="e">
        <f t="shared" si="77"/>
        <v>#DIV/0!</v>
      </c>
    </row>
    <row r="2489" spans="1:12" x14ac:dyDescent="0.2">
      <c r="A2489" s="34" t="s">
        <v>499</v>
      </c>
      <c r="B2489" s="34" t="s">
        <v>650</v>
      </c>
      <c r="C2489" s="34" t="s">
        <v>1083</v>
      </c>
      <c r="D2489" s="34" t="s">
        <v>21</v>
      </c>
      <c r="E2489" s="34" t="s">
        <v>22</v>
      </c>
      <c r="F2489" s="35" t="s">
        <v>1062</v>
      </c>
      <c r="G2489" s="33">
        <v>12</v>
      </c>
      <c r="H2489" s="33">
        <v>3</v>
      </c>
      <c r="I2489" s="40">
        <f t="shared" si="76"/>
        <v>3</v>
      </c>
      <c r="J2489" s="33">
        <v>0</v>
      </c>
      <c r="K2489" s="33">
        <v>0</v>
      </c>
      <c r="L2489" s="37" t="e">
        <f t="shared" si="77"/>
        <v>#DIV/0!</v>
      </c>
    </row>
    <row r="2490" spans="1:12" x14ac:dyDescent="0.2">
      <c r="A2490" s="34" t="s">
        <v>499</v>
      </c>
      <c r="B2490" s="34" t="s">
        <v>932</v>
      </c>
      <c r="C2490" s="34" t="s">
        <v>931</v>
      </c>
      <c r="D2490" s="34" t="s">
        <v>21</v>
      </c>
      <c r="E2490" s="34" t="s">
        <v>23</v>
      </c>
      <c r="F2490" s="35" t="s">
        <v>1072</v>
      </c>
      <c r="G2490" s="33">
        <v>1511</v>
      </c>
      <c r="H2490" s="33">
        <v>558</v>
      </c>
      <c r="I2490" s="40">
        <f t="shared" si="76"/>
        <v>1.7078853046594982</v>
      </c>
      <c r="J2490" s="33">
        <v>0</v>
      </c>
      <c r="K2490" s="33">
        <v>0</v>
      </c>
      <c r="L2490" s="37" t="e">
        <f t="shared" si="77"/>
        <v>#DIV/0!</v>
      </c>
    </row>
    <row r="2491" spans="1:12" x14ac:dyDescent="0.2">
      <c r="A2491" s="34" t="s">
        <v>499</v>
      </c>
      <c r="B2491" s="34" t="s">
        <v>932</v>
      </c>
      <c r="C2491" s="34" t="s">
        <v>931</v>
      </c>
      <c r="D2491" s="34" t="s">
        <v>21</v>
      </c>
      <c r="E2491" s="34" t="s">
        <v>22</v>
      </c>
      <c r="F2491" s="35" t="s">
        <v>1062</v>
      </c>
      <c r="G2491" s="33">
        <v>235</v>
      </c>
      <c r="H2491" s="33">
        <v>51</v>
      </c>
      <c r="I2491" s="40">
        <f t="shared" si="76"/>
        <v>3.6078431372549016</v>
      </c>
      <c r="J2491" s="33">
        <v>0</v>
      </c>
      <c r="K2491" s="33">
        <v>0</v>
      </c>
      <c r="L2491" s="37" t="e">
        <f t="shared" si="77"/>
        <v>#DIV/0!</v>
      </c>
    </row>
    <row r="2492" spans="1:12" x14ac:dyDescent="0.2">
      <c r="A2492" s="34" t="s">
        <v>499</v>
      </c>
      <c r="B2492" s="34" t="s">
        <v>932</v>
      </c>
      <c r="C2492" s="34" t="s">
        <v>931</v>
      </c>
      <c r="D2492" s="34" t="s">
        <v>21</v>
      </c>
      <c r="E2492" s="34" t="s">
        <v>20</v>
      </c>
      <c r="F2492" s="35" t="s">
        <v>1059</v>
      </c>
      <c r="G2492" s="33">
        <v>2718</v>
      </c>
      <c r="H2492" s="33">
        <v>509</v>
      </c>
      <c r="I2492" s="40">
        <f t="shared" si="76"/>
        <v>4.3398821218074657</v>
      </c>
      <c r="J2492" s="33">
        <v>0</v>
      </c>
      <c r="K2492" s="33">
        <v>0</v>
      </c>
      <c r="L2492" s="37" t="e">
        <f t="shared" si="77"/>
        <v>#DIV/0!</v>
      </c>
    </row>
    <row r="2493" spans="1:12" x14ac:dyDescent="0.2">
      <c r="A2493" s="34" t="s">
        <v>499</v>
      </c>
      <c r="B2493" s="34" t="s">
        <v>658</v>
      </c>
      <c r="C2493" s="34" t="s">
        <v>1086</v>
      </c>
      <c r="D2493" s="34" t="s">
        <v>21</v>
      </c>
      <c r="E2493" s="34" t="s">
        <v>22</v>
      </c>
      <c r="F2493" s="35" t="s">
        <v>1062</v>
      </c>
      <c r="G2493" s="33">
        <v>72</v>
      </c>
      <c r="H2493" s="33">
        <v>4</v>
      </c>
      <c r="I2493" s="40">
        <f t="shared" si="76"/>
        <v>17</v>
      </c>
      <c r="J2493" s="33">
        <v>0</v>
      </c>
      <c r="K2493" s="33">
        <v>0</v>
      </c>
      <c r="L2493" s="37" t="e">
        <f t="shared" si="77"/>
        <v>#DIV/0!</v>
      </c>
    </row>
    <row r="2494" spans="1:12" x14ac:dyDescent="0.2">
      <c r="A2494" s="34" t="s">
        <v>499</v>
      </c>
      <c r="B2494" s="34" t="s">
        <v>658</v>
      </c>
      <c r="C2494" s="34" t="s">
        <v>1086</v>
      </c>
      <c r="D2494" s="34" t="s">
        <v>21</v>
      </c>
      <c r="E2494" s="34" t="s">
        <v>20</v>
      </c>
      <c r="F2494" s="35" t="s">
        <v>1059</v>
      </c>
      <c r="G2494" s="33">
        <v>137</v>
      </c>
      <c r="H2494" s="33">
        <v>10</v>
      </c>
      <c r="I2494" s="40">
        <f t="shared" si="76"/>
        <v>12.7</v>
      </c>
      <c r="J2494" s="33">
        <v>0</v>
      </c>
      <c r="K2494" s="33">
        <v>0</v>
      </c>
      <c r="L2494" s="37" t="e">
        <f t="shared" si="77"/>
        <v>#DIV/0!</v>
      </c>
    </row>
    <row r="2495" spans="1:12" x14ac:dyDescent="0.2">
      <c r="A2495" s="34" t="s">
        <v>902</v>
      </c>
      <c r="B2495" s="34" t="s">
        <v>903</v>
      </c>
      <c r="C2495" s="34" t="s">
        <v>1352</v>
      </c>
      <c r="D2495" s="34" t="s">
        <v>21</v>
      </c>
      <c r="E2495" s="34" t="s">
        <v>20</v>
      </c>
      <c r="F2495" s="35" t="s">
        <v>1059</v>
      </c>
      <c r="G2495" s="33">
        <v>4259</v>
      </c>
      <c r="H2495" s="33">
        <v>1183</v>
      </c>
      <c r="I2495" s="40">
        <f t="shared" si="76"/>
        <v>2.6001690617075233</v>
      </c>
      <c r="J2495" s="33">
        <v>1</v>
      </c>
      <c r="K2495" s="33">
        <v>0</v>
      </c>
      <c r="L2495" s="37" t="e">
        <f t="shared" si="77"/>
        <v>#DIV/0!</v>
      </c>
    </row>
    <row r="2496" spans="1:12" x14ac:dyDescent="0.2">
      <c r="A2496" s="34" t="s">
        <v>902</v>
      </c>
      <c r="B2496" s="34" t="s">
        <v>903</v>
      </c>
      <c r="C2496" s="34" t="s">
        <v>1352</v>
      </c>
      <c r="D2496" s="34" t="s">
        <v>21</v>
      </c>
      <c r="E2496" s="34" t="s">
        <v>24</v>
      </c>
      <c r="F2496" s="35" t="s">
        <v>1066</v>
      </c>
      <c r="G2496" s="33">
        <v>1</v>
      </c>
      <c r="H2496" s="36"/>
      <c r="I2496" s="40" t="e">
        <f t="shared" si="76"/>
        <v>#DIV/0!</v>
      </c>
      <c r="J2496" s="33">
        <v>0</v>
      </c>
      <c r="K2496" s="36"/>
      <c r="L2496" s="37" t="e">
        <f t="shared" si="77"/>
        <v>#DIV/0!</v>
      </c>
    </row>
    <row r="2497" spans="1:12" x14ac:dyDescent="0.2">
      <c r="A2497" s="34" t="s">
        <v>902</v>
      </c>
      <c r="B2497" s="34" t="s">
        <v>903</v>
      </c>
      <c r="C2497" s="34" t="s">
        <v>1352</v>
      </c>
      <c r="D2497" s="34" t="s">
        <v>21</v>
      </c>
      <c r="E2497" s="34" t="s">
        <v>23</v>
      </c>
      <c r="F2497" s="35" t="s">
        <v>1072</v>
      </c>
      <c r="G2497" s="33">
        <v>1686</v>
      </c>
      <c r="H2497" s="33">
        <v>496</v>
      </c>
      <c r="I2497" s="40">
        <f t="shared" si="76"/>
        <v>2.399193548387097</v>
      </c>
      <c r="J2497" s="33">
        <v>0</v>
      </c>
      <c r="K2497" s="33">
        <v>0</v>
      </c>
      <c r="L2497" s="37" t="e">
        <f t="shared" si="77"/>
        <v>#DIV/0!</v>
      </c>
    </row>
    <row r="2498" spans="1:12" x14ac:dyDescent="0.2">
      <c r="A2498" s="34" t="s">
        <v>902</v>
      </c>
      <c r="B2498" s="34" t="s">
        <v>903</v>
      </c>
      <c r="C2498" s="34" t="s">
        <v>1352</v>
      </c>
      <c r="D2498" s="34" t="s">
        <v>21</v>
      </c>
      <c r="E2498" s="34" t="s">
        <v>22</v>
      </c>
      <c r="F2498" s="35" t="s">
        <v>1062</v>
      </c>
      <c r="G2498" s="33">
        <v>587</v>
      </c>
      <c r="H2498" s="33">
        <v>219</v>
      </c>
      <c r="I2498" s="40">
        <f t="shared" si="76"/>
        <v>1.6803652968036529</v>
      </c>
      <c r="J2498" s="33">
        <v>0</v>
      </c>
      <c r="K2498" s="33">
        <v>0</v>
      </c>
      <c r="L2498" s="37" t="e">
        <f t="shared" si="77"/>
        <v>#DIV/0!</v>
      </c>
    </row>
    <row r="2499" spans="1:12" x14ac:dyDescent="0.2">
      <c r="A2499" s="34" t="s">
        <v>603</v>
      </c>
      <c r="B2499" s="34" t="s">
        <v>1015</v>
      </c>
      <c r="C2499" s="34" t="s">
        <v>1227</v>
      </c>
      <c r="D2499" s="34" t="s">
        <v>21</v>
      </c>
      <c r="E2499" s="34" t="s">
        <v>20</v>
      </c>
      <c r="F2499" s="35" t="s">
        <v>1059</v>
      </c>
      <c r="G2499" s="33">
        <v>65</v>
      </c>
      <c r="H2499" s="33">
        <v>31</v>
      </c>
      <c r="I2499" s="40">
        <f t="shared" si="76"/>
        <v>1.096774193548387</v>
      </c>
      <c r="J2499" s="33">
        <v>0</v>
      </c>
      <c r="K2499" s="33">
        <v>0</v>
      </c>
      <c r="L2499" s="37" t="e">
        <f t="shared" si="77"/>
        <v>#DIV/0!</v>
      </c>
    </row>
    <row r="2500" spans="1:12" x14ac:dyDescent="0.2">
      <c r="A2500" s="34" t="s">
        <v>603</v>
      </c>
      <c r="B2500" s="34" t="s">
        <v>958</v>
      </c>
      <c r="C2500" s="34" t="s">
        <v>1222</v>
      </c>
      <c r="D2500" s="34" t="s">
        <v>21</v>
      </c>
      <c r="E2500" s="34" t="s">
        <v>20</v>
      </c>
      <c r="F2500" s="35" t="s">
        <v>1059</v>
      </c>
      <c r="G2500" s="33">
        <v>99</v>
      </c>
      <c r="H2500" s="33">
        <v>48</v>
      </c>
      <c r="I2500" s="40">
        <f t="shared" si="76"/>
        <v>1.0625</v>
      </c>
      <c r="J2500" s="33">
        <v>0</v>
      </c>
      <c r="K2500" s="33">
        <v>0</v>
      </c>
      <c r="L2500" s="37" t="e">
        <f t="shared" si="77"/>
        <v>#DIV/0!</v>
      </c>
    </row>
    <row r="2501" spans="1:12" x14ac:dyDescent="0.2">
      <c r="A2501" s="34" t="s">
        <v>603</v>
      </c>
      <c r="B2501" s="34" t="s">
        <v>671</v>
      </c>
      <c r="C2501" s="34" t="s">
        <v>1221</v>
      </c>
      <c r="D2501" s="34" t="s">
        <v>21</v>
      </c>
      <c r="E2501" s="34" t="s">
        <v>20</v>
      </c>
      <c r="F2501" s="35" t="s">
        <v>1059</v>
      </c>
      <c r="G2501" s="33">
        <v>94</v>
      </c>
      <c r="H2501" s="33">
        <v>191</v>
      </c>
      <c r="I2501" s="40">
        <f t="shared" si="76"/>
        <v>-0.50785340314136129</v>
      </c>
      <c r="J2501" s="33">
        <v>280</v>
      </c>
      <c r="K2501" s="33">
        <v>0</v>
      </c>
      <c r="L2501" s="37" t="e">
        <f t="shared" si="77"/>
        <v>#DIV/0!</v>
      </c>
    </row>
    <row r="2502" spans="1:12" x14ac:dyDescent="0.2">
      <c r="A2502" s="34" t="s">
        <v>603</v>
      </c>
      <c r="B2502" s="34" t="s">
        <v>671</v>
      </c>
      <c r="C2502" s="34" t="s">
        <v>1221</v>
      </c>
      <c r="D2502" s="34" t="s">
        <v>21</v>
      </c>
      <c r="E2502" s="34" t="s">
        <v>22</v>
      </c>
      <c r="F2502" s="35" t="s">
        <v>1062</v>
      </c>
      <c r="G2502" s="36"/>
      <c r="H2502" s="33">
        <v>119</v>
      </c>
      <c r="I2502" s="40">
        <f t="shared" si="76"/>
        <v>-1</v>
      </c>
      <c r="J2502" s="36"/>
      <c r="K2502" s="33">
        <v>0</v>
      </c>
      <c r="L2502" s="37" t="e">
        <f t="shared" si="77"/>
        <v>#DIV/0!</v>
      </c>
    </row>
    <row r="2503" spans="1:12" x14ac:dyDescent="0.2">
      <c r="A2503" s="34" t="s">
        <v>603</v>
      </c>
      <c r="B2503" s="34" t="s">
        <v>671</v>
      </c>
      <c r="C2503" s="34" t="s">
        <v>1221</v>
      </c>
      <c r="D2503" s="34" t="s">
        <v>21</v>
      </c>
      <c r="E2503" s="34" t="s">
        <v>23</v>
      </c>
      <c r="F2503" s="35" t="s">
        <v>1072</v>
      </c>
      <c r="G2503" s="36"/>
      <c r="H2503" s="33">
        <v>32</v>
      </c>
      <c r="I2503" s="40">
        <f t="shared" si="76"/>
        <v>-1</v>
      </c>
      <c r="J2503" s="36"/>
      <c r="K2503" s="33">
        <v>0</v>
      </c>
      <c r="L2503" s="37" t="e">
        <f t="shared" si="77"/>
        <v>#DIV/0!</v>
      </c>
    </row>
    <row r="2504" spans="1:12" x14ac:dyDescent="0.2">
      <c r="A2504" s="34" t="s">
        <v>603</v>
      </c>
      <c r="B2504" s="34" t="s">
        <v>671</v>
      </c>
      <c r="C2504" s="34" t="s">
        <v>1221</v>
      </c>
      <c r="D2504" s="34" t="s">
        <v>21</v>
      </c>
      <c r="E2504" s="34" t="s">
        <v>32</v>
      </c>
      <c r="F2504" s="35" t="s">
        <v>1058</v>
      </c>
      <c r="G2504" s="36"/>
      <c r="H2504" s="33">
        <v>126</v>
      </c>
      <c r="I2504" s="40">
        <f t="shared" si="76"/>
        <v>-1</v>
      </c>
      <c r="J2504" s="36"/>
      <c r="K2504" s="33">
        <v>0</v>
      </c>
      <c r="L2504" s="37" t="e">
        <f t="shared" si="77"/>
        <v>#DIV/0!</v>
      </c>
    </row>
    <row r="2505" spans="1:12" x14ac:dyDescent="0.2">
      <c r="A2505" s="34" t="s">
        <v>603</v>
      </c>
      <c r="B2505" s="34" t="s">
        <v>671</v>
      </c>
      <c r="C2505" s="34" t="s">
        <v>1221</v>
      </c>
      <c r="D2505" s="34" t="s">
        <v>21</v>
      </c>
      <c r="E2505" s="34" t="s">
        <v>24</v>
      </c>
      <c r="F2505" s="35" t="s">
        <v>1066</v>
      </c>
      <c r="G2505" s="36"/>
      <c r="H2505" s="33">
        <v>27</v>
      </c>
      <c r="I2505" s="40">
        <f t="shared" si="76"/>
        <v>-1</v>
      </c>
      <c r="J2505" s="36"/>
      <c r="K2505" s="33">
        <v>0</v>
      </c>
      <c r="L2505" s="37" t="e">
        <f t="shared" si="77"/>
        <v>#DIV/0!</v>
      </c>
    </row>
    <row r="2506" spans="1:12" x14ac:dyDescent="0.2">
      <c r="A2506" s="34" t="s">
        <v>603</v>
      </c>
      <c r="B2506" s="34" t="s">
        <v>671</v>
      </c>
      <c r="C2506" s="34" t="s">
        <v>1221</v>
      </c>
      <c r="D2506" s="34" t="s">
        <v>21</v>
      </c>
      <c r="E2506" s="34" t="s">
        <v>39</v>
      </c>
      <c r="F2506" s="35" t="s">
        <v>1067</v>
      </c>
      <c r="G2506" s="36"/>
      <c r="H2506" s="33">
        <v>14</v>
      </c>
      <c r="I2506" s="40">
        <f t="shared" si="76"/>
        <v>-1</v>
      </c>
      <c r="J2506" s="36"/>
      <c r="K2506" s="33">
        <v>0</v>
      </c>
      <c r="L2506" s="37" t="e">
        <f t="shared" si="77"/>
        <v>#DIV/0!</v>
      </c>
    </row>
    <row r="2507" spans="1:12" x14ac:dyDescent="0.2">
      <c r="A2507" s="34" t="s">
        <v>603</v>
      </c>
      <c r="B2507" s="34" t="s">
        <v>671</v>
      </c>
      <c r="C2507" s="34" t="s">
        <v>1221</v>
      </c>
      <c r="D2507" s="34" t="s">
        <v>21</v>
      </c>
      <c r="E2507" s="34" t="s">
        <v>30</v>
      </c>
      <c r="F2507" s="35" t="s">
        <v>1071</v>
      </c>
      <c r="G2507" s="36"/>
      <c r="H2507" s="33">
        <v>1</v>
      </c>
      <c r="I2507" s="40">
        <f t="shared" si="76"/>
        <v>-1</v>
      </c>
      <c r="J2507" s="36"/>
      <c r="K2507" s="33">
        <v>0</v>
      </c>
      <c r="L2507" s="37" t="e">
        <f t="shared" si="77"/>
        <v>#DIV/0!</v>
      </c>
    </row>
    <row r="2508" spans="1:12" x14ac:dyDescent="0.2">
      <c r="A2508" s="34" t="s">
        <v>603</v>
      </c>
      <c r="B2508" s="34" t="s">
        <v>675</v>
      </c>
      <c r="C2508" s="34" t="s">
        <v>1225</v>
      </c>
      <c r="D2508" s="34" t="s">
        <v>21</v>
      </c>
      <c r="E2508" s="34" t="s">
        <v>20</v>
      </c>
      <c r="F2508" s="35" t="s">
        <v>1059</v>
      </c>
      <c r="G2508" s="33">
        <v>113</v>
      </c>
      <c r="H2508" s="33">
        <v>68</v>
      </c>
      <c r="I2508" s="40">
        <f t="shared" ref="I2508:I2571" si="78">G2508/H2508-1</f>
        <v>0.66176470588235303</v>
      </c>
      <c r="J2508" s="33">
        <v>0</v>
      </c>
      <c r="K2508" s="33">
        <v>0</v>
      </c>
      <c r="L2508" s="37" t="e">
        <f t="shared" ref="L2508:L2571" si="79">J2508/K2508-1</f>
        <v>#DIV/0!</v>
      </c>
    </row>
    <row r="2509" spans="1:12" x14ac:dyDescent="0.2">
      <c r="A2509" s="34" t="s">
        <v>603</v>
      </c>
      <c r="B2509" s="34" t="s">
        <v>935</v>
      </c>
      <c r="C2509" s="34" t="s">
        <v>147</v>
      </c>
      <c r="D2509" s="34" t="s">
        <v>21</v>
      </c>
      <c r="E2509" s="34" t="s">
        <v>20</v>
      </c>
      <c r="F2509" s="35" t="s">
        <v>1059</v>
      </c>
      <c r="G2509" s="33">
        <v>16030</v>
      </c>
      <c r="H2509" s="33">
        <v>12003</v>
      </c>
      <c r="I2509" s="40">
        <f t="shared" si="78"/>
        <v>0.33549945846871609</v>
      </c>
      <c r="J2509" s="33">
        <v>1420</v>
      </c>
      <c r="K2509" s="33">
        <v>426</v>
      </c>
      <c r="L2509" s="37">
        <f t="shared" si="79"/>
        <v>2.3333333333333335</v>
      </c>
    </row>
    <row r="2510" spans="1:12" x14ac:dyDescent="0.2">
      <c r="A2510" s="34" t="s">
        <v>603</v>
      </c>
      <c r="B2510" s="34" t="s">
        <v>722</v>
      </c>
      <c r="C2510" s="34" t="s">
        <v>721</v>
      </c>
      <c r="D2510" s="34" t="s">
        <v>21</v>
      </c>
      <c r="E2510" s="34" t="s">
        <v>20</v>
      </c>
      <c r="F2510" s="35" t="s">
        <v>1059</v>
      </c>
      <c r="G2510" s="33">
        <v>4</v>
      </c>
      <c r="H2510" s="33">
        <v>3</v>
      </c>
      <c r="I2510" s="40">
        <f t="shared" si="78"/>
        <v>0.33333333333333326</v>
      </c>
      <c r="J2510" s="33">
        <v>0</v>
      </c>
      <c r="K2510" s="33">
        <v>0</v>
      </c>
      <c r="L2510" s="37" t="e">
        <f t="shared" si="79"/>
        <v>#DIV/0!</v>
      </c>
    </row>
    <row r="2511" spans="1:12" x14ac:dyDescent="0.2">
      <c r="A2511" s="34" t="s">
        <v>603</v>
      </c>
      <c r="B2511" s="34" t="s">
        <v>698</v>
      </c>
      <c r="C2511" s="34" t="s">
        <v>1224</v>
      </c>
      <c r="D2511" s="34" t="s">
        <v>21</v>
      </c>
      <c r="E2511" s="34" t="s">
        <v>20</v>
      </c>
      <c r="F2511" s="35" t="s">
        <v>1059</v>
      </c>
      <c r="G2511" s="33">
        <v>4</v>
      </c>
      <c r="H2511" s="33">
        <v>2</v>
      </c>
      <c r="I2511" s="40">
        <f t="shared" si="78"/>
        <v>1</v>
      </c>
      <c r="J2511" s="33">
        <v>0</v>
      </c>
      <c r="K2511" s="33">
        <v>0</v>
      </c>
      <c r="L2511" s="37" t="e">
        <f t="shared" si="79"/>
        <v>#DIV/0!</v>
      </c>
    </row>
    <row r="2512" spans="1:12" x14ac:dyDescent="0.2">
      <c r="A2512" s="34" t="s">
        <v>603</v>
      </c>
      <c r="B2512" s="34" t="s">
        <v>953</v>
      </c>
      <c r="C2512" s="34" t="s">
        <v>1220</v>
      </c>
      <c r="D2512" s="34" t="s">
        <v>21</v>
      </c>
      <c r="E2512" s="34" t="s">
        <v>20</v>
      </c>
      <c r="F2512" s="35" t="s">
        <v>1059</v>
      </c>
      <c r="G2512" s="33">
        <v>52</v>
      </c>
      <c r="H2512" s="33">
        <v>16</v>
      </c>
      <c r="I2512" s="40">
        <f t="shared" si="78"/>
        <v>2.25</v>
      </c>
      <c r="J2512" s="33">
        <v>0</v>
      </c>
      <c r="K2512" s="33">
        <v>0</v>
      </c>
      <c r="L2512" s="37" t="e">
        <f t="shared" si="79"/>
        <v>#DIV/0!</v>
      </c>
    </row>
    <row r="2513" spans="1:12" x14ac:dyDescent="0.2">
      <c r="A2513" s="34" t="s">
        <v>603</v>
      </c>
      <c r="B2513" s="34" t="s">
        <v>804</v>
      </c>
      <c r="C2513" s="34" t="s">
        <v>1235</v>
      </c>
      <c r="D2513" s="34" t="s">
        <v>21</v>
      </c>
      <c r="E2513" s="34" t="s">
        <v>20</v>
      </c>
      <c r="F2513" s="35" t="s">
        <v>1059</v>
      </c>
      <c r="G2513" s="33">
        <v>217</v>
      </c>
      <c r="H2513" s="33">
        <v>282</v>
      </c>
      <c r="I2513" s="40">
        <f t="shared" si="78"/>
        <v>-0.23049645390070927</v>
      </c>
      <c r="J2513" s="33">
        <v>0</v>
      </c>
      <c r="K2513" s="33">
        <v>0</v>
      </c>
      <c r="L2513" s="37" t="e">
        <f t="shared" si="79"/>
        <v>#DIV/0!</v>
      </c>
    </row>
    <row r="2514" spans="1:12" x14ac:dyDescent="0.2">
      <c r="A2514" s="34" t="s">
        <v>603</v>
      </c>
      <c r="B2514" s="34" t="s">
        <v>804</v>
      </c>
      <c r="C2514" s="34" t="s">
        <v>1235</v>
      </c>
      <c r="D2514" s="34" t="s">
        <v>21</v>
      </c>
      <c r="E2514" s="34" t="s">
        <v>32</v>
      </c>
      <c r="F2514" s="35" t="s">
        <v>1058</v>
      </c>
      <c r="G2514" s="36"/>
      <c r="H2514" s="33">
        <v>24</v>
      </c>
      <c r="I2514" s="40">
        <f t="shared" si="78"/>
        <v>-1</v>
      </c>
      <c r="J2514" s="36"/>
      <c r="K2514" s="33">
        <v>0</v>
      </c>
      <c r="L2514" s="37" t="e">
        <f t="shared" si="79"/>
        <v>#DIV/0!</v>
      </c>
    </row>
    <row r="2515" spans="1:12" x14ac:dyDescent="0.2">
      <c r="A2515" s="34" t="s">
        <v>603</v>
      </c>
      <c r="B2515" s="34" t="s">
        <v>804</v>
      </c>
      <c r="C2515" s="34" t="s">
        <v>1235</v>
      </c>
      <c r="D2515" s="34" t="s">
        <v>21</v>
      </c>
      <c r="E2515" s="34" t="s">
        <v>24</v>
      </c>
      <c r="F2515" s="35" t="s">
        <v>1066</v>
      </c>
      <c r="G2515" s="36"/>
      <c r="H2515" s="33">
        <v>53</v>
      </c>
      <c r="I2515" s="40">
        <f t="shared" si="78"/>
        <v>-1</v>
      </c>
      <c r="J2515" s="36"/>
      <c r="K2515" s="33">
        <v>0</v>
      </c>
      <c r="L2515" s="37" t="e">
        <f t="shared" si="79"/>
        <v>#DIV/0!</v>
      </c>
    </row>
    <row r="2516" spans="1:12" x14ac:dyDescent="0.2">
      <c r="A2516" s="34" t="s">
        <v>603</v>
      </c>
      <c r="B2516" s="34" t="s">
        <v>804</v>
      </c>
      <c r="C2516" s="34" t="s">
        <v>1235</v>
      </c>
      <c r="D2516" s="34" t="s">
        <v>21</v>
      </c>
      <c r="E2516" s="34" t="s">
        <v>31</v>
      </c>
      <c r="F2516" s="35" t="s">
        <v>1068</v>
      </c>
      <c r="G2516" s="36"/>
      <c r="H2516" s="33">
        <v>5</v>
      </c>
      <c r="I2516" s="40">
        <f t="shared" si="78"/>
        <v>-1</v>
      </c>
      <c r="J2516" s="36"/>
      <c r="K2516" s="33">
        <v>0</v>
      </c>
      <c r="L2516" s="37" t="e">
        <f t="shared" si="79"/>
        <v>#DIV/0!</v>
      </c>
    </row>
    <row r="2517" spans="1:12" x14ac:dyDescent="0.2">
      <c r="A2517" s="34" t="s">
        <v>603</v>
      </c>
      <c r="B2517" s="34" t="s">
        <v>804</v>
      </c>
      <c r="C2517" s="34" t="s">
        <v>1235</v>
      </c>
      <c r="D2517" s="34" t="s">
        <v>21</v>
      </c>
      <c r="E2517" s="34" t="s">
        <v>36</v>
      </c>
      <c r="F2517" s="35" t="s">
        <v>1075</v>
      </c>
      <c r="G2517" s="36"/>
      <c r="H2517" s="33">
        <v>2</v>
      </c>
      <c r="I2517" s="40">
        <f t="shared" si="78"/>
        <v>-1</v>
      </c>
      <c r="J2517" s="36"/>
      <c r="K2517" s="33">
        <v>0</v>
      </c>
      <c r="L2517" s="37" t="e">
        <f t="shared" si="79"/>
        <v>#DIV/0!</v>
      </c>
    </row>
    <row r="2518" spans="1:12" x14ac:dyDescent="0.2">
      <c r="A2518" s="34" t="s">
        <v>603</v>
      </c>
      <c r="B2518" s="34" t="s">
        <v>804</v>
      </c>
      <c r="C2518" s="34" t="s">
        <v>1235</v>
      </c>
      <c r="D2518" s="34" t="s">
        <v>21</v>
      </c>
      <c r="E2518" s="34" t="s">
        <v>23</v>
      </c>
      <c r="F2518" s="35" t="s">
        <v>1072</v>
      </c>
      <c r="G2518" s="36"/>
      <c r="H2518" s="33">
        <v>60</v>
      </c>
      <c r="I2518" s="40">
        <f t="shared" si="78"/>
        <v>-1</v>
      </c>
      <c r="J2518" s="36"/>
      <c r="K2518" s="33">
        <v>0</v>
      </c>
      <c r="L2518" s="37" t="e">
        <f t="shared" si="79"/>
        <v>#DIV/0!</v>
      </c>
    </row>
    <row r="2519" spans="1:12" x14ac:dyDescent="0.2">
      <c r="A2519" s="34" t="s">
        <v>603</v>
      </c>
      <c r="B2519" s="34" t="s">
        <v>804</v>
      </c>
      <c r="C2519" s="34" t="s">
        <v>1235</v>
      </c>
      <c r="D2519" s="34" t="s">
        <v>21</v>
      </c>
      <c r="E2519" s="34" t="s">
        <v>22</v>
      </c>
      <c r="F2519" s="35" t="s">
        <v>1062</v>
      </c>
      <c r="G2519" s="36"/>
      <c r="H2519" s="33">
        <v>100</v>
      </c>
      <c r="I2519" s="40">
        <f t="shared" si="78"/>
        <v>-1</v>
      </c>
      <c r="J2519" s="36"/>
      <c r="K2519" s="33">
        <v>0</v>
      </c>
      <c r="L2519" s="37" t="e">
        <f t="shared" si="79"/>
        <v>#DIV/0!</v>
      </c>
    </row>
    <row r="2520" spans="1:12" x14ac:dyDescent="0.2">
      <c r="A2520" s="34" t="s">
        <v>603</v>
      </c>
      <c r="B2520" s="34" t="s">
        <v>804</v>
      </c>
      <c r="C2520" s="34" t="s">
        <v>1235</v>
      </c>
      <c r="D2520" s="34" t="s">
        <v>21</v>
      </c>
      <c r="E2520" s="34" t="s">
        <v>30</v>
      </c>
      <c r="F2520" s="35" t="s">
        <v>1071</v>
      </c>
      <c r="G2520" s="36"/>
      <c r="H2520" s="33">
        <v>14</v>
      </c>
      <c r="I2520" s="40">
        <f t="shared" si="78"/>
        <v>-1</v>
      </c>
      <c r="J2520" s="36"/>
      <c r="K2520" s="33">
        <v>0</v>
      </c>
      <c r="L2520" s="37" t="e">
        <f t="shared" si="79"/>
        <v>#DIV/0!</v>
      </c>
    </row>
    <row r="2521" spans="1:12" x14ac:dyDescent="0.2">
      <c r="A2521" s="34" t="s">
        <v>603</v>
      </c>
      <c r="B2521" s="34" t="s">
        <v>804</v>
      </c>
      <c r="C2521" s="34" t="s">
        <v>1235</v>
      </c>
      <c r="D2521" s="34" t="s">
        <v>21</v>
      </c>
      <c r="E2521" s="34" t="s">
        <v>39</v>
      </c>
      <c r="F2521" s="35" t="s">
        <v>1067</v>
      </c>
      <c r="G2521" s="36"/>
      <c r="H2521" s="33">
        <v>8</v>
      </c>
      <c r="I2521" s="40">
        <f t="shared" si="78"/>
        <v>-1</v>
      </c>
      <c r="J2521" s="36"/>
      <c r="K2521" s="33">
        <v>0</v>
      </c>
      <c r="L2521" s="37" t="e">
        <f t="shared" si="79"/>
        <v>#DIV/0!</v>
      </c>
    </row>
    <row r="2522" spans="1:12" x14ac:dyDescent="0.2">
      <c r="A2522" s="34" t="s">
        <v>603</v>
      </c>
      <c r="B2522" s="34" t="s">
        <v>804</v>
      </c>
      <c r="C2522" s="34" t="s">
        <v>1235</v>
      </c>
      <c r="D2522" s="34" t="s">
        <v>21</v>
      </c>
      <c r="E2522" s="34" t="s">
        <v>29</v>
      </c>
      <c r="F2522" s="35" t="s">
        <v>341</v>
      </c>
      <c r="G2522" s="36"/>
      <c r="H2522" s="33">
        <v>1</v>
      </c>
      <c r="I2522" s="40">
        <f t="shared" si="78"/>
        <v>-1</v>
      </c>
      <c r="J2522" s="36"/>
      <c r="K2522" s="33">
        <v>0</v>
      </c>
      <c r="L2522" s="37" t="e">
        <f t="shared" si="79"/>
        <v>#DIV/0!</v>
      </c>
    </row>
    <row r="2523" spans="1:12" x14ac:dyDescent="0.2">
      <c r="A2523" s="34" t="s">
        <v>603</v>
      </c>
      <c r="B2523" s="34" t="s">
        <v>685</v>
      </c>
      <c r="C2523" s="34" t="s">
        <v>684</v>
      </c>
      <c r="D2523" s="34" t="s">
        <v>21</v>
      </c>
      <c r="E2523" s="34" t="s">
        <v>20</v>
      </c>
      <c r="F2523" s="35" t="s">
        <v>1059</v>
      </c>
      <c r="G2523" s="33">
        <v>10</v>
      </c>
      <c r="H2523" s="33">
        <v>6</v>
      </c>
      <c r="I2523" s="40">
        <f t="shared" si="78"/>
        <v>0.66666666666666674</v>
      </c>
      <c r="J2523" s="33">
        <v>0</v>
      </c>
      <c r="K2523" s="33">
        <v>0</v>
      </c>
      <c r="L2523" s="37" t="e">
        <f t="shared" si="79"/>
        <v>#DIV/0!</v>
      </c>
    </row>
    <row r="2524" spans="1:12" x14ac:dyDescent="0.2">
      <c r="A2524" s="34" t="s">
        <v>603</v>
      </c>
      <c r="B2524" s="34" t="s">
        <v>1527</v>
      </c>
      <c r="C2524" s="34" t="s">
        <v>1528</v>
      </c>
      <c r="D2524" s="34" t="s">
        <v>21</v>
      </c>
      <c r="E2524" s="34" t="s">
        <v>36</v>
      </c>
      <c r="F2524" s="35" t="s">
        <v>1075</v>
      </c>
      <c r="G2524" s="33">
        <v>1406</v>
      </c>
      <c r="H2524" s="33">
        <v>1230</v>
      </c>
      <c r="I2524" s="40">
        <f t="shared" si="78"/>
        <v>0.14308943089430892</v>
      </c>
      <c r="J2524" s="33">
        <v>0</v>
      </c>
      <c r="K2524" s="33">
        <v>0</v>
      </c>
      <c r="L2524" s="37" t="e">
        <f t="shared" si="79"/>
        <v>#DIV/0!</v>
      </c>
    </row>
    <row r="2525" spans="1:12" x14ac:dyDescent="0.2">
      <c r="A2525" s="34" t="s">
        <v>603</v>
      </c>
      <c r="B2525" s="34" t="s">
        <v>1527</v>
      </c>
      <c r="C2525" s="34" t="s">
        <v>1528</v>
      </c>
      <c r="D2525" s="34" t="s">
        <v>21</v>
      </c>
      <c r="E2525" s="34" t="s">
        <v>23</v>
      </c>
      <c r="F2525" s="35" t="s">
        <v>1072</v>
      </c>
      <c r="G2525" s="33">
        <v>6430</v>
      </c>
      <c r="H2525" s="33">
        <v>4018</v>
      </c>
      <c r="I2525" s="40">
        <f t="shared" si="78"/>
        <v>0.60029865604778498</v>
      </c>
      <c r="J2525" s="33">
        <v>0</v>
      </c>
      <c r="K2525" s="33">
        <v>0</v>
      </c>
      <c r="L2525" s="37" t="e">
        <f t="shared" si="79"/>
        <v>#DIV/0!</v>
      </c>
    </row>
    <row r="2526" spans="1:12" x14ac:dyDescent="0.2">
      <c r="A2526" s="34" t="s">
        <v>603</v>
      </c>
      <c r="B2526" s="34" t="s">
        <v>1527</v>
      </c>
      <c r="C2526" s="34" t="s">
        <v>1528</v>
      </c>
      <c r="D2526" s="34" t="s">
        <v>21</v>
      </c>
      <c r="E2526" s="34" t="s">
        <v>39</v>
      </c>
      <c r="F2526" s="35" t="s">
        <v>1067</v>
      </c>
      <c r="G2526" s="33">
        <v>621</v>
      </c>
      <c r="H2526" s="33">
        <v>487</v>
      </c>
      <c r="I2526" s="40">
        <f t="shared" si="78"/>
        <v>0.27515400410677615</v>
      </c>
      <c r="J2526" s="33">
        <v>0</v>
      </c>
      <c r="K2526" s="33">
        <v>0</v>
      </c>
      <c r="L2526" s="37" t="e">
        <f t="shared" si="79"/>
        <v>#DIV/0!</v>
      </c>
    </row>
    <row r="2527" spans="1:12" x14ac:dyDescent="0.2">
      <c r="A2527" s="34" t="s">
        <v>603</v>
      </c>
      <c r="B2527" s="34" t="s">
        <v>1527</v>
      </c>
      <c r="C2527" s="34" t="s">
        <v>1528</v>
      </c>
      <c r="D2527" s="34" t="s">
        <v>21</v>
      </c>
      <c r="E2527" s="34" t="s">
        <v>38</v>
      </c>
      <c r="F2527" s="35" t="s">
        <v>1063</v>
      </c>
      <c r="G2527" s="33">
        <v>227</v>
      </c>
      <c r="H2527" s="33">
        <v>190</v>
      </c>
      <c r="I2527" s="40">
        <f t="shared" si="78"/>
        <v>0.1947368421052631</v>
      </c>
      <c r="J2527" s="33">
        <v>0</v>
      </c>
      <c r="K2527" s="33">
        <v>0</v>
      </c>
      <c r="L2527" s="37" t="e">
        <f t="shared" si="79"/>
        <v>#DIV/0!</v>
      </c>
    </row>
    <row r="2528" spans="1:12" x14ac:dyDescent="0.2">
      <c r="A2528" s="34" t="s">
        <v>603</v>
      </c>
      <c r="B2528" s="34" t="s">
        <v>1527</v>
      </c>
      <c r="C2528" s="34" t="s">
        <v>1528</v>
      </c>
      <c r="D2528" s="34" t="s">
        <v>21</v>
      </c>
      <c r="E2528" s="34" t="s">
        <v>22</v>
      </c>
      <c r="F2528" s="35" t="s">
        <v>1062</v>
      </c>
      <c r="G2528" s="33">
        <v>2745</v>
      </c>
      <c r="H2528" s="33">
        <v>2942</v>
      </c>
      <c r="I2528" s="40">
        <f t="shared" si="78"/>
        <v>-6.6961250849762122E-2</v>
      </c>
      <c r="J2528" s="33">
        <v>0</v>
      </c>
      <c r="K2528" s="33">
        <v>0</v>
      </c>
      <c r="L2528" s="37" t="e">
        <f t="shared" si="79"/>
        <v>#DIV/0!</v>
      </c>
    </row>
    <row r="2529" spans="1:12" x14ac:dyDescent="0.2">
      <c r="A2529" s="34" t="s">
        <v>603</v>
      </c>
      <c r="B2529" s="34" t="s">
        <v>1527</v>
      </c>
      <c r="C2529" s="34" t="s">
        <v>1528</v>
      </c>
      <c r="D2529" s="34" t="s">
        <v>21</v>
      </c>
      <c r="E2529" s="34" t="s">
        <v>29</v>
      </c>
      <c r="F2529" s="35" t="s">
        <v>341</v>
      </c>
      <c r="G2529" s="33">
        <v>30</v>
      </c>
      <c r="H2529" s="33">
        <v>44</v>
      </c>
      <c r="I2529" s="40">
        <f t="shared" si="78"/>
        <v>-0.31818181818181823</v>
      </c>
      <c r="J2529" s="33">
        <v>0</v>
      </c>
      <c r="K2529" s="33">
        <v>0</v>
      </c>
      <c r="L2529" s="37" t="e">
        <f t="shared" si="79"/>
        <v>#DIV/0!</v>
      </c>
    </row>
    <row r="2530" spans="1:12" x14ac:dyDescent="0.2">
      <c r="A2530" s="34" t="s">
        <v>603</v>
      </c>
      <c r="B2530" s="34" t="s">
        <v>1527</v>
      </c>
      <c r="C2530" s="34" t="s">
        <v>1528</v>
      </c>
      <c r="D2530" s="34" t="s">
        <v>21</v>
      </c>
      <c r="E2530" s="34" t="s">
        <v>32</v>
      </c>
      <c r="F2530" s="35" t="s">
        <v>1058</v>
      </c>
      <c r="G2530" s="33">
        <v>1219</v>
      </c>
      <c r="H2530" s="33">
        <v>1196</v>
      </c>
      <c r="I2530" s="40">
        <f t="shared" si="78"/>
        <v>1.9230769230769162E-2</v>
      </c>
      <c r="J2530" s="33">
        <v>0</v>
      </c>
      <c r="K2530" s="33">
        <v>0</v>
      </c>
      <c r="L2530" s="37" t="e">
        <f t="shared" si="79"/>
        <v>#DIV/0!</v>
      </c>
    </row>
    <row r="2531" spans="1:12" x14ac:dyDescent="0.2">
      <c r="A2531" s="34" t="s">
        <v>603</v>
      </c>
      <c r="B2531" s="34" t="s">
        <v>1527</v>
      </c>
      <c r="C2531" s="34" t="s">
        <v>1528</v>
      </c>
      <c r="D2531" s="34" t="s">
        <v>21</v>
      </c>
      <c r="E2531" s="34" t="s">
        <v>30</v>
      </c>
      <c r="F2531" s="35" t="s">
        <v>1071</v>
      </c>
      <c r="G2531" s="33">
        <v>1137</v>
      </c>
      <c r="H2531" s="33">
        <v>1044</v>
      </c>
      <c r="I2531" s="40">
        <f t="shared" si="78"/>
        <v>8.9080459770114917E-2</v>
      </c>
      <c r="J2531" s="33">
        <v>57991</v>
      </c>
      <c r="K2531" s="33">
        <v>0</v>
      </c>
      <c r="L2531" s="37" t="e">
        <f t="shared" si="79"/>
        <v>#DIV/0!</v>
      </c>
    </row>
    <row r="2532" spans="1:12" x14ac:dyDescent="0.2">
      <c r="A2532" s="34" t="s">
        <v>603</v>
      </c>
      <c r="B2532" s="34" t="s">
        <v>1527</v>
      </c>
      <c r="C2532" s="34" t="s">
        <v>1528</v>
      </c>
      <c r="D2532" s="34" t="s">
        <v>21</v>
      </c>
      <c r="E2532" s="34" t="s">
        <v>20</v>
      </c>
      <c r="F2532" s="35" t="s">
        <v>1059</v>
      </c>
      <c r="G2532" s="33">
        <v>26937</v>
      </c>
      <c r="H2532" s="33">
        <v>15853</v>
      </c>
      <c r="I2532" s="40">
        <f t="shared" si="78"/>
        <v>0.69917365798271613</v>
      </c>
      <c r="J2532" s="33">
        <v>1700358</v>
      </c>
      <c r="K2532" s="33">
        <v>927477</v>
      </c>
      <c r="L2532" s="37">
        <f t="shared" si="79"/>
        <v>0.8333155431347623</v>
      </c>
    </row>
    <row r="2533" spans="1:12" x14ac:dyDescent="0.2">
      <c r="A2533" s="34" t="s">
        <v>603</v>
      </c>
      <c r="B2533" s="34" t="s">
        <v>1527</v>
      </c>
      <c r="C2533" s="34" t="s">
        <v>1528</v>
      </c>
      <c r="D2533" s="34" t="s">
        <v>21</v>
      </c>
      <c r="E2533" s="34" t="s">
        <v>40</v>
      </c>
      <c r="F2533" s="35" t="s">
        <v>1076</v>
      </c>
      <c r="G2533" s="33">
        <v>630</v>
      </c>
      <c r="H2533" s="33">
        <v>480</v>
      </c>
      <c r="I2533" s="40">
        <f t="shared" si="78"/>
        <v>0.3125</v>
      </c>
      <c r="J2533" s="33">
        <v>0</v>
      </c>
      <c r="K2533" s="33">
        <v>0</v>
      </c>
      <c r="L2533" s="37" t="e">
        <f t="shared" si="79"/>
        <v>#DIV/0!</v>
      </c>
    </row>
    <row r="2534" spans="1:12" x14ac:dyDescent="0.2">
      <c r="A2534" s="34" t="s">
        <v>603</v>
      </c>
      <c r="B2534" s="34" t="s">
        <v>1527</v>
      </c>
      <c r="C2534" s="34" t="s">
        <v>1528</v>
      </c>
      <c r="D2534" s="34" t="s">
        <v>21</v>
      </c>
      <c r="E2534" s="34" t="s">
        <v>24</v>
      </c>
      <c r="F2534" s="35" t="s">
        <v>1066</v>
      </c>
      <c r="G2534" s="33">
        <v>1892</v>
      </c>
      <c r="H2534" s="33">
        <v>1360</v>
      </c>
      <c r="I2534" s="40">
        <f t="shared" si="78"/>
        <v>0.39117647058823524</v>
      </c>
      <c r="J2534" s="33">
        <v>0</v>
      </c>
      <c r="K2534" s="33">
        <v>0</v>
      </c>
      <c r="L2534" s="37" t="e">
        <f t="shared" si="79"/>
        <v>#DIV/0!</v>
      </c>
    </row>
    <row r="2535" spans="1:12" x14ac:dyDescent="0.2">
      <c r="A2535" s="34" t="s">
        <v>603</v>
      </c>
      <c r="B2535" s="34" t="s">
        <v>1527</v>
      </c>
      <c r="C2535" s="34" t="s">
        <v>1528</v>
      </c>
      <c r="D2535" s="34" t="s">
        <v>21</v>
      </c>
      <c r="E2535" s="34" t="s">
        <v>41</v>
      </c>
      <c r="F2535" s="35" t="s">
        <v>1077</v>
      </c>
      <c r="G2535" s="33">
        <v>98</v>
      </c>
      <c r="H2535" s="33">
        <v>99</v>
      </c>
      <c r="I2535" s="40">
        <f t="shared" si="78"/>
        <v>-1.0101010101010055E-2</v>
      </c>
      <c r="J2535" s="33">
        <v>0</v>
      </c>
      <c r="K2535" s="33">
        <v>0</v>
      </c>
      <c r="L2535" s="37" t="e">
        <f t="shared" si="79"/>
        <v>#DIV/0!</v>
      </c>
    </row>
    <row r="2536" spans="1:12" x14ac:dyDescent="0.2">
      <c r="A2536" s="34" t="s">
        <v>603</v>
      </c>
      <c r="B2536" s="34" t="s">
        <v>1527</v>
      </c>
      <c r="C2536" s="34" t="s">
        <v>1528</v>
      </c>
      <c r="D2536" s="34" t="s">
        <v>21</v>
      </c>
      <c r="E2536" s="34" t="s">
        <v>31</v>
      </c>
      <c r="F2536" s="35" t="s">
        <v>1068</v>
      </c>
      <c r="G2536" s="33">
        <v>365</v>
      </c>
      <c r="H2536" s="33">
        <v>188</v>
      </c>
      <c r="I2536" s="40">
        <f t="shared" si="78"/>
        <v>0.9414893617021276</v>
      </c>
      <c r="J2536" s="33">
        <v>0</v>
      </c>
      <c r="K2536" s="33">
        <v>0</v>
      </c>
      <c r="L2536" s="37" t="e">
        <f t="shared" si="79"/>
        <v>#DIV/0!</v>
      </c>
    </row>
    <row r="2537" spans="1:12" x14ac:dyDescent="0.2">
      <c r="A2537" s="34" t="s">
        <v>603</v>
      </c>
      <c r="B2537" s="34" t="s">
        <v>1527</v>
      </c>
      <c r="C2537" s="34" t="s">
        <v>1528</v>
      </c>
      <c r="D2537" s="34" t="s">
        <v>21</v>
      </c>
      <c r="E2537" s="34" t="s">
        <v>43</v>
      </c>
      <c r="F2537" s="35" t="s">
        <v>1070</v>
      </c>
      <c r="G2537" s="33">
        <v>77</v>
      </c>
      <c r="H2537" s="33">
        <v>92</v>
      </c>
      <c r="I2537" s="40">
        <f t="shared" si="78"/>
        <v>-0.16304347826086951</v>
      </c>
      <c r="J2537" s="33">
        <v>0</v>
      </c>
      <c r="K2537" s="33">
        <v>0</v>
      </c>
      <c r="L2537" s="37" t="e">
        <f t="shared" si="79"/>
        <v>#DIV/0!</v>
      </c>
    </row>
    <row r="2538" spans="1:12" x14ac:dyDescent="0.2">
      <c r="A2538" s="34" t="s">
        <v>603</v>
      </c>
      <c r="B2538" s="34" t="s">
        <v>1527</v>
      </c>
      <c r="C2538" s="34" t="s">
        <v>1528</v>
      </c>
      <c r="D2538" s="34" t="s">
        <v>21</v>
      </c>
      <c r="E2538" s="34" t="s">
        <v>44</v>
      </c>
      <c r="F2538" s="35" t="s">
        <v>1064</v>
      </c>
      <c r="G2538" s="33">
        <v>102</v>
      </c>
      <c r="H2538" s="33">
        <v>91</v>
      </c>
      <c r="I2538" s="40">
        <f t="shared" si="78"/>
        <v>0.12087912087912089</v>
      </c>
      <c r="J2538" s="33">
        <v>0</v>
      </c>
      <c r="K2538" s="33">
        <v>0</v>
      </c>
      <c r="L2538" s="37" t="e">
        <f t="shared" si="79"/>
        <v>#DIV/0!</v>
      </c>
    </row>
    <row r="2539" spans="1:12" x14ac:dyDescent="0.2">
      <c r="A2539" s="34" t="s">
        <v>603</v>
      </c>
      <c r="B2539" s="34" t="s">
        <v>1527</v>
      </c>
      <c r="C2539" s="34" t="s">
        <v>1528</v>
      </c>
      <c r="D2539" s="34" t="s">
        <v>21</v>
      </c>
      <c r="E2539" s="34" t="s">
        <v>37</v>
      </c>
      <c r="F2539" s="35" t="s">
        <v>1079</v>
      </c>
      <c r="G2539" s="33">
        <v>3</v>
      </c>
      <c r="H2539" s="33">
        <v>11</v>
      </c>
      <c r="I2539" s="40">
        <f t="shared" si="78"/>
        <v>-0.72727272727272729</v>
      </c>
      <c r="J2539" s="33">
        <v>0</v>
      </c>
      <c r="K2539" s="33">
        <v>0</v>
      </c>
      <c r="L2539" s="37" t="e">
        <f t="shared" si="79"/>
        <v>#DIV/0!</v>
      </c>
    </row>
    <row r="2540" spans="1:12" x14ac:dyDescent="0.2">
      <c r="A2540" s="34" t="s">
        <v>603</v>
      </c>
      <c r="B2540" s="34" t="s">
        <v>1527</v>
      </c>
      <c r="C2540" s="34" t="s">
        <v>1528</v>
      </c>
      <c r="D2540" s="34" t="s">
        <v>21</v>
      </c>
      <c r="E2540" s="34" t="s">
        <v>42</v>
      </c>
      <c r="F2540" s="35" t="s">
        <v>1073</v>
      </c>
      <c r="G2540" s="36"/>
      <c r="H2540" s="33">
        <v>1</v>
      </c>
      <c r="I2540" s="40">
        <f t="shared" si="78"/>
        <v>-1</v>
      </c>
      <c r="J2540" s="36"/>
      <c r="K2540" s="33">
        <v>0</v>
      </c>
      <c r="L2540" s="37" t="e">
        <f t="shared" si="79"/>
        <v>#DIV/0!</v>
      </c>
    </row>
    <row r="2541" spans="1:12" x14ac:dyDescent="0.2">
      <c r="A2541" s="34" t="s">
        <v>603</v>
      </c>
      <c r="B2541" s="34" t="s">
        <v>888</v>
      </c>
      <c r="C2541" s="34" t="s">
        <v>1219</v>
      </c>
      <c r="D2541" s="34" t="s">
        <v>21</v>
      </c>
      <c r="E2541" s="34" t="s">
        <v>30</v>
      </c>
      <c r="F2541" s="35" t="s">
        <v>1071</v>
      </c>
      <c r="G2541" s="33">
        <v>60</v>
      </c>
      <c r="H2541" s="33">
        <v>6</v>
      </c>
      <c r="I2541" s="40">
        <f t="shared" si="78"/>
        <v>9</v>
      </c>
      <c r="J2541" s="33">
        <v>0</v>
      </c>
      <c r="K2541" s="33">
        <v>0</v>
      </c>
      <c r="L2541" s="37" t="e">
        <f t="shared" si="79"/>
        <v>#DIV/0!</v>
      </c>
    </row>
    <row r="2542" spans="1:12" x14ac:dyDescent="0.2">
      <c r="A2542" s="34" t="s">
        <v>603</v>
      </c>
      <c r="B2542" s="34" t="s">
        <v>888</v>
      </c>
      <c r="C2542" s="34" t="s">
        <v>1219</v>
      </c>
      <c r="D2542" s="34" t="s">
        <v>21</v>
      </c>
      <c r="E2542" s="34" t="s">
        <v>32</v>
      </c>
      <c r="F2542" s="35" t="s">
        <v>1058</v>
      </c>
      <c r="G2542" s="36"/>
      <c r="H2542" s="33">
        <v>110</v>
      </c>
      <c r="I2542" s="40">
        <f t="shared" si="78"/>
        <v>-1</v>
      </c>
      <c r="J2542" s="36"/>
      <c r="K2542" s="33">
        <v>0</v>
      </c>
      <c r="L2542" s="37" t="e">
        <f t="shared" si="79"/>
        <v>#DIV/0!</v>
      </c>
    </row>
    <row r="2543" spans="1:12" x14ac:dyDescent="0.2">
      <c r="A2543" s="34" t="s">
        <v>603</v>
      </c>
      <c r="B2543" s="34" t="s">
        <v>888</v>
      </c>
      <c r="C2543" s="34" t="s">
        <v>1219</v>
      </c>
      <c r="D2543" s="34" t="s">
        <v>21</v>
      </c>
      <c r="E2543" s="34" t="s">
        <v>39</v>
      </c>
      <c r="F2543" s="35" t="s">
        <v>1067</v>
      </c>
      <c r="G2543" s="36"/>
      <c r="H2543" s="33">
        <v>3</v>
      </c>
      <c r="I2543" s="40">
        <f t="shared" si="78"/>
        <v>-1</v>
      </c>
      <c r="J2543" s="36"/>
      <c r="K2543" s="33">
        <v>0</v>
      </c>
      <c r="L2543" s="37" t="e">
        <f t="shared" si="79"/>
        <v>#DIV/0!</v>
      </c>
    </row>
    <row r="2544" spans="1:12" x14ac:dyDescent="0.2">
      <c r="A2544" s="34" t="s">
        <v>603</v>
      </c>
      <c r="B2544" s="34" t="s">
        <v>888</v>
      </c>
      <c r="C2544" s="34" t="s">
        <v>1219</v>
      </c>
      <c r="D2544" s="34" t="s">
        <v>21</v>
      </c>
      <c r="E2544" s="34" t="s">
        <v>22</v>
      </c>
      <c r="F2544" s="35" t="s">
        <v>1062</v>
      </c>
      <c r="G2544" s="36"/>
      <c r="H2544" s="33">
        <v>150</v>
      </c>
      <c r="I2544" s="40">
        <f t="shared" si="78"/>
        <v>-1</v>
      </c>
      <c r="J2544" s="36"/>
      <c r="K2544" s="33">
        <v>0</v>
      </c>
      <c r="L2544" s="37" t="e">
        <f t="shared" si="79"/>
        <v>#DIV/0!</v>
      </c>
    </row>
    <row r="2545" spans="1:12" x14ac:dyDescent="0.2">
      <c r="A2545" s="34" t="s">
        <v>603</v>
      </c>
      <c r="B2545" s="34" t="s">
        <v>888</v>
      </c>
      <c r="C2545" s="34" t="s">
        <v>1219</v>
      </c>
      <c r="D2545" s="34" t="s">
        <v>21</v>
      </c>
      <c r="E2545" s="34" t="s">
        <v>24</v>
      </c>
      <c r="F2545" s="35" t="s">
        <v>1066</v>
      </c>
      <c r="G2545" s="36"/>
      <c r="H2545" s="33">
        <v>25</v>
      </c>
      <c r="I2545" s="40">
        <f t="shared" si="78"/>
        <v>-1</v>
      </c>
      <c r="J2545" s="36"/>
      <c r="K2545" s="33">
        <v>0</v>
      </c>
      <c r="L2545" s="37" t="e">
        <f t="shared" si="79"/>
        <v>#DIV/0!</v>
      </c>
    </row>
    <row r="2546" spans="1:12" x14ac:dyDescent="0.2">
      <c r="A2546" s="34" t="s">
        <v>603</v>
      </c>
      <c r="B2546" s="34" t="s">
        <v>888</v>
      </c>
      <c r="C2546" s="34" t="s">
        <v>1219</v>
      </c>
      <c r="D2546" s="34" t="s">
        <v>21</v>
      </c>
      <c r="E2546" s="34" t="s">
        <v>36</v>
      </c>
      <c r="F2546" s="35" t="s">
        <v>1075</v>
      </c>
      <c r="G2546" s="36"/>
      <c r="H2546" s="33">
        <v>1</v>
      </c>
      <c r="I2546" s="40">
        <f t="shared" si="78"/>
        <v>-1</v>
      </c>
      <c r="J2546" s="36"/>
      <c r="K2546" s="33">
        <v>0</v>
      </c>
      <c r="L2546" s="37" t="e">
        <f t="shared" si="79"/>
        <v>#DIV/0!</v>
      </c>
    </row>
    <row r="2547" spans="1:12" x14ac:dyDescent="0.2">
      <c r="A2547" s="34" t="s">
        <v>603</v>
      </c>
      <c r="B2547" s="34" t="s">
        <v>888</v>
      </c>
      <c r="C2547" s="34" t="s">
        <v>1219</v>
      </c>
      <c r="D2547" s="34" t="s">
        <v>21</v>
      </c>
      <c r="E2547" s="34" t="s">
        <v>23</v>
      </c>
      <c r="F2547" s="35" t="s">
        <v>1072</v>
      </c>
      <c r="G2547" s="36"/>
      <c r="H2547" s="33">
        <v>41</v>
      </c>
      <c r="I2547" s="40">
        <f t="shared" si="78"/>
        <v>-1</v>
      </c>
      <c r="J2547" s="36"/>
      <c r="K2547" s="33">
        <v>0</v>
      </c>
      <c r="L2547" s="37" t="e">
        <f t="shared" si="79"/>
        <v>#DIV/0!</v>
      </c>
    </row>
    <row r="2548" spans="1:12" x14ac:dyDescent="0.2">
      <c r="A2548" s="34" t="s">
        <v>603</v>
      </c>
      <c r="B2548" s="34" t="s">
        <v>888</v>
      </c>
      <c r="C2548" s="34" t="s">
        <v>1219</v>
      </c>
      <c r="D2548" s="34" t="s">
        <v>21</v>
      </c>
      <c r="E2548" s="34" t="s">
        <v>20</v>
      </c>
      <c r="F2548" s="35" t="s">
        <v>1059</v>
      </c>
      <c r="G2548" s="33">
        <v>490</v>
      </c>
      <c r="H2548" s="33">
        <v>283</v>
      </c>
      <c r="I2548" s="40">
        <f t="shared" si="78"/>
        <v>0.73144876325088348</v>
      </c>
      <c r="J2548" s="33">
        <v>0</v>
      </c>
      <c r="K2548" s="33">
        <v>0</v>
      </c>
      <c r="L2548" s="37" t="e">
        <f t="shared" si="79"/>
        <v>#DIV/0!</v>
      </c>
    </row>
    <row r="2549" spans="1:12" x14ac:dyDescent="0.2">
      <c r="A2549" s="34" t="s">
        <v>603</v>
      </c>
      <c r="B2549" s="34" t="s">
        <v>1011</v>
      </c>
      <c r="C2549" s="34" t="s">
        <v>147</v>
      </c>
      <c r="D2549" s="34" t="s">
        <v>21</v>
      </c>
      <c r="E2549" s="34" t="s">
        <v>20</v>
      </c>
      <c r="F2549" s="35" t="s">
        <v>1059</v>
      </c>
      <c r="G2549" s="33">
        <v>12</v>
      </c>
      <c r="H2549" s="33">
        <v>2</v>
      </c>
      <c r="I2549" s="40">
        <f t="shared" si="78"/>
        <v>5</v>
      </c>
      <c r="J2549" s="33">
        <v>0</v>
      </c>
      <c r="K2549" s="33">
        <v>0</v>
      </c>
      <c r="L2549" s="37" t="e">
        <f t="shared" si="79"/>
        <v>#DIV/0!</v>
      </c>
    </row>
    <row r="2550" spans="1:12" x14ac:dyDescent="0.2">
      <c r="A2550" s="34" t="s">
        <v>603</v>
      </c>
      <c r="B2550" s="34" t="s">
        <v>774</v>
      </c>
      <c r="C2550" s="34" t="s">
        <v>1228</v>
      </c>
      <c r="D2550" s="34" t="s">
        <v>21</v>
      </c>
      <c r="E2550" s="34" t="s">
        <v>20</v>
      </c>
      <c r="F2550" s="35" t="s">
        <v>1059</v>
      </c>
      <c r="G2550" s="33">
        <v>352</v>
      </c>
      <c r="H2550" s="33">
        <v>152</v>
      </c>
      <c r="I2550" s="40">
        <f t="shared" si="78"/>
        <v>1.3157894736842106</v>
      </c>
      <c r="J2550" s="33">
        <v>0</v>
      </c>
      <c r="K2550" s="33">
        <v>0</v>
      </c>
      <c r="L2550" s="37" t="e">
        <f t="shared" si="79"/>
        <v>#DIV/0!</v>
      </c>
    </row>
    <row r="2551" spans="1:12" x14ac:dyDescent="0.2">
      <c r="A2551" s="34" t="s">
        <v>603</v>
      </c>
      <c r="B2551" s="34" t="s">
        <v>1034</v>
      </c>
      <c r="C2551" s="34" t="s">
        <v>1234</v>
      </c>
      <c r="D2551" s="34" t="s">
        <v>21</v>
      </c>
      <c r="E2551" s="34" t="s">
        <v>20</v>
      </c>
      <c r="F2551" s="35" t="s">
        <v>1059</v>
      </c>
      <c r="G2551" s="33">
        <v>54</v>
      </c>
      <c r="H2551" s="33">
        <v>44</v>
      </c>
      <c r="I2551" s="40">
        <f t="shared" si="78"/>
        <v>0.22727272727272729</v>
      </c>
      <c r="J2551" s="33">
        <v>0</v>
      </c>
      <c r="K2551" s="33">
        <v>0</v>
      </c>
      <c r="L2551" s="37" t="e">
        <f t="shared" si="79"/>
        <v>#DIV/0!</v>
      </c>
    </row>
    <row r="2552" spans="1:12" x14ac:dyDescent="0.2">
      <c r="A2552" s="34" t="s">
        <v>603</v>
      </c>
      <c r="B2552" s="34" t="s">
        <v>1019</v>
      </c>
      <c r="C2552" s="34" t="s">
        <v>1230</v>
      </c>
      <c r="D2552" s="34" t="s">
        <v>21</v>
      </c>
      <c r="E2552" s="34" t="s">
        <v>20</v>
      </c>
      <c r="F2552" s="35" t="s">
        <v>1059</v>
      </c>
      <c r="G2552" s="33">
        <v>19</v>
      </c>
      <c r="H2552" s="33">
        <v>8</v>
      </c>
      <c r="I2552" s="40">
        <f t="shared" si="78"/>
        <v>1.375</v>
      </c>
      <c r="J2552" s="33">
        <v>0</v>
      </c>
      <c r="K2552" s="33">
        <v>0</v>
      </c>
      <c r="L2552" s="37" t="e">
        <f t="shared" si="79"/>
        <v>#DIV/0!</v>
      </c>
    </row>
    <row r="2553" spans="1:12" x14ac:dyDescent="0.2">
      <c r="A2553" s="34" t="s">
        <v>603</v>
      </c>
      <c r="B2553" s="34" t="s">
        <v>636</v>
      </c>
      <c r="C2553" s="34" t="s">
        <v>1223</v>
      </c>
      <c r="D2553" s="34" t="s">
        <v>21</v>
      </c>
      <c r="E2553" s="34" t="s">
        <v>20</v>
      </c>
      <c r="F2553" s="35" t="s">
        <v>1059</v>
      </c>
      <c r="G2553" s="33">
        <v>434</v>
      </c>
      <c r="H2553" s="33">
        <v>97</v>
      </c>
      <c r="I2553" s="40">
        <f t="shared" si="78"/>
        <v>3.4742268041237114</v>
      </c>
      <c r="J2553" s="33">
        <v>0</v>
      </c>
      <c r="K2553" s="33">
        <v>0</v>
      </c>
      <c r="L2553" s="37" t="e">
        <f t="shared" si="79"/>
        <v>#DIV/0!</v>
      </c>
    </row>
    <row r="2554" spans="1:12" x14ac:dyDescent="0.2">
      <c r="A2554" s="34" t="s">
        <v>603</v>
      </c>
      <c r="B2554" s="34" t="s">
        <v>628</v>
      </c>
      <c r="C2554" s="34" t="s">
        <v>1232</v>
      </c>
      <c r="D2554" s="34" t="s">
        <v>21</v>
      </c>
      <c r="E2554" s="34" t="s">
        <v>20</v>
      </c>
      <c r="F2554" s="35" t="s">
        <v>1059</v>
      </c>
      <c r="G2554" s="33">
        <v>25</v>
      </c>
      <c r="H2554" s="33">
        <v>23</v>
      </c>
      <c r="I2554" s="40">
        <f t="shared" si="78"/>
        <v>8.6956521739130377E-2</v>
      </c>
      <c r="J2554" s="33">
        <v>0</v>
      </c>
      <c r="K2554" s="33">
        <v>0</v>
      </c>
      <c r="L2554" s="37" t="e">
        <f t="shared" si="79"/>
        <v>#DIV/0!</v>
      </c>
    </row>
    <row r="2555" spans="1:12" x14ac:dyDescent="0.2">
      <c r="A2555" s="34" t="s">
        <v>603</v>
      </c>
      <c r="B2555" s="34" t="s">
        <v>1525</v>
      </c>
      <c r="C2555" s="34" t="s">
        <v>1526</v>
      </c>
      <c r="D2555" s="34" t="s">
        <v>21</v>
      </c>
      <c r="E2555" s="34" t="s">
        <v>20</v>
      </c>
      <c r="F2555" s="35" t="s">
        <v>1059</v>
      </c>
      <c r="G2555" s="33">
        <v>5</v>
      </c>
      <c r="H2555" s="36"/>
      <c r="I2555" s="40" t="e">
        <f t="shared" si="78"/>
        <v>#DIV/0!</v>
      </c>
      <c r="J2555" s="33">
        <v>0</v>
      </c>
      <c r="K2555" s="36"/>
      <c r="L2555" s="37" t="e">
        <f t="shared" si="79"/>
        <v>#DIV/0!</v>
      </c>
    </row>
    <row r="2556" spans="1:12" x14ac:dyDescent="0.2">
      <c r="A2556" s="34" t="s">
        <v>603</v>
      </c>
      <c r="B2556" s="34" t="s">
        <v>706</v>
      </c>
      <c r="C2556" s="34" t="s">
        <v>1229</v>
      </c>
      <c r="D2556" s="34" t="s">
        <v>21</v>
      </c>
      <c r="E2556" s="34" t="s">
        <v>20</v>
      </c>
      <c r="F2556" s="35" t="s">
        <v>1059</v>
      </c>
      <c r="G2556" s="33">
        <v>12</v>
      </c>
      <c r="H2556" s="33">
        <v>4</v>
      </c>
      <c r="I2556" s="40">
        <f t="shared" si="78"/>
        <v>2</v>
      </c>
      <c r="J2556" s="33">
        <v>0</v>
      </c>
      <c r="K2556" s="33">
        <v>0</v>
      </c>
      <c r="L2556" s="37" t="e">
        <f t="shared" si="79"/>
        <v>#DIV/0!</v>
      </c>
    </row>
    <row r="2557" spans="1:12" x14ac:dyDescent="0.2">
      <c r="A2557" s="34" t="s">
        <v>603</v>
      </c>
      <c r="B2557" s="34" t="s">
        <v>809</v>
      </c>
      <c r="C2557" s="34" t="s">
        <v>808</v>
      </c>
      <c r="D2557" s="34" t="s">
        <v>21</v>
      </c>
      <c r="E2557" s="34" t="s">
        <v>20</v>
      </c>
      <c r="F2557" s="35" t="s">
        <v>1059</v>
      </c>
      <c r="G2557" s="33">
        <v>61</v>
      </c>
      <c r="H2557" s="33">
        <v>36</v>
      </c>
      <c r="I2557" s="40">
        <f t="shared" si="78"/>
        <v>0.69444444444444442</v>
      </c>
      <c r="J2557" s="33">
        <v>0</v>
      </c>
      <c r="K2557" s="33">
        <v>0</v>
      </c>
      <c r="L2557" s="37" t="e">
        <f t="shared" si="79"/>
        <v>#DIV/0!</v>
      </c>
    </row>
    <row r="2558" spans="1:12" x14ac:dyDescent="0.2">
      <c r="A2558" s="34" t="s">
        <v>603</v>
      </c>
      <c r="B2558" s="34" t="s">
        <v>983</v>
      </c>
      <c r="C2558" s="34" t="s">
        <v>1233</v>
      </c>
      <c r="D2558" s="34" t="s">
        <v>21</v>
      </c>
      <c r="E2558" s="34" t="s">
        <v>20</v>
      </c>
      <c r="F2558" s="35" t="s">
        <v>1059</v>
      </c>
      <c r="G2558" s="33">
        <v>4</v>
      </c>
      <c r="H2558" s="36"/>
      <c r="I2558" s="40" t="e">
        <f t="shared" si="78"/>
        <v>#DIV/0!</v>
      </c>
      <c r="J2558" s="33">
        <v>0</v>
      </c>
      <c r="K2558" s="36"/>
      <c r="L2558" s="37" t="e">
        <f t="shared" si="79"/>
        <v>#DIV/0!</v>
      </c>
    </row>
    <row r="2559" spans="1:12" x14ac:dyDescent="0.2">
      <c r="A2559" s="34" t="s">
        <v>603</v>
      </c>
      <c r="B2559" s="34" t="s">
        <v>709</v>
      </c>
      <c r="C2559" s="34" t="s">
        <v>708</v>
      </c>
      <c r="D2559" s="34" t="s">
        <v>21</v>
      </c>
      <c r="E2559" s="34" t="s">
        <v>20</v>
      </c>
      <c r="F2559" s="35" t="s">
        <v>1059</v>
      </c>
      <c r="G2559" s="33">
        <v>22</v>
      </c>
      <c r="H2559" s="33">
        <v>7</v>
      </c>
      <c r="I2559" s="40">
        <f t="shared" si="78"/>
        <v>2.1428571428571428</v>
      </c>
      <c r="J2559" s="33">
        <v>0</v>
      </c>
      <c r="K2559" s="33">
        <v>0</v>
      </c>
      <c r="L2559" s="37" t="e">
        <f t="shared" si="79"/>
        <v>#DIV/0!</v>
      </c>
    </row>
    <row r="2560" spans="1:12" x14ac:dyDescent="0.2">
      <c r="A2560" s="34" t="s">
        <v>603</v>
      </c>
      <c r="B2560" s="34" t="s">
        <v>823</v>
      </c>
      <c r="C2560" s="34" t="s">
        <v>1236</v>
      </c>
      <c r="D2560" s="34" t="s">
        <v>21</v>
      </c>
      <c r="E2560" s="34" t="s">
        <v>20</v>
      </c>
      <c r="F2560" s="35" t="s">
        <v>1059</v>
      </c>
      <c r="G2560" s="33">
        <v>194</v>
      </c>
      <c r="H2560" s="33">
        <v>132</v>
      </c>
      <c r="I2560" s="40">
        <f t="shared" si="78"/>
        <v>0.46969696969696972</v>
      </c>
      <c r="J2560" s="33">
        <v>0</v>
      </c>
      <c r="K2560" s="33">
        <v>0</v>
      </c>
      <c r="L2560" s="37" t="e">
        <f t="shared" si="79"/>
        <v>#DIV/0!</v>
      </c>
    </row>
    <row r="2561" spans="1:12" x14ac:dyDescent="0.2">
      <c r="A2561" s="34" t="s">
        <v>603</v>
      </c>
      <c r="B2561" s="34" t="s">
        <v>942</v>
      </c>
      <c r="C2561" s="34" t="s">
        <v>63</v>
      </c>
      <c r="D2561" s="34" t="s">
        <v>21</v>
      </c>
      <c r="E2561" s="34" t="s">
        <v>20</v>
      </c>
      <c r="F2561" s="35" t="s">
        <v>1059</v>
      </c>
      <c r="G2561" s="33">
        <v>19</v>
      </c>
      <c r="H2561" s="33">
        <v>22</v>
      </c>
      <c r="I2561" s="40">
        <f t="shared" si="78"/>
        <v>-0.13636363636363635</v>
      </c>
      <c r="J2561" s="33">
        <v>0</v>
      </c>
      <c r="K2561" s="33">
        <v>0</v>
      </c>
      <c r="L2561" s="37" t="e">
        <f t="shared" si="79"/>
        <v>#DIV/0!</v>
      </c>
    </row>
    <row r="2562" spans="1:12" x14ac:dyDescent="0.2">
      <c r="A2562" s="34" t="s">
        <v>603</v>
      </c>
      <c r="B2562" s="34" t="s">
        <v>1013</v>
      </c>
      <c r="C2562" s="34" t="s">
        <v>1012</v>
      </c>
      <c r="D2562" s="34" t="s">
        <v>21</v>
      </c>
      <c r="E2562" s="34" t="s">
        <v>20</v>
      </c>
      <c r="F2562" s="35" t="s">
        <v>1059</v>
      </c>
      <c r="G2562" s="36"/>
      <c r="H2562" s="33">
        <v>12</v>
      </c>
      <c r="I2562" s="40">
        <f t="shared" si="78"/>
        <v>-1</v>
      </c>
      <c r="J2562" s="36"/>
      <c r="K2562" s="33">
        <v>0</v>
      </c>
      <c r="L2562" s="37" t="e">
        <f t="shared" si="79"/>
        <v>#DIV/0!</v>
      </c>
    </row>
    <row r="2563" spans="1:12" x14ac:dyDescent="0.2">
      <c r="A2563" s="34" t="s">
        <v>603</v>
      </c>
      <c r="B2563" s="34" t="s">
        <v>707</v>
      </c>
      <c r="C2563" s="34" t="s">
        <v>1231</v>
      </c>
      <c r="D2563" s="34" t="s">
        <v>21</v>
      </c>
      <c r="E2563" s="34" t="s">
        <v>20</v>
      </c>
      <c r="F2563" s="35" t="s">
        <v>1059</v>
      </c>
      <c r="G2563" s="33">
        <v>15</v>
      </c>
      <c r="H2563" s="33">
        <v>4</v>
      </c>
      <c r="I2563" s="40">
        <f t="shared" si="78"/>
        <v>2.75</v>
      </c>
      <c r="J2563" s="33">
        <v>48</v>
      </c>
      <c r="K2563" s="33">
        <v>0</v>
      </c>
      <c r="L2563" s="37" t="e">
        <f t="shared" si="79"/>
        <v>#DIV/0!</v>
      </c>
    </row>
    <row r="2564" spans="1:12" x14ac:dyDescent="0.2">
      <c r="A2564" s="34" t="s">
        <v>603</v>
      </c>
      <c r="B2564" s="34" t="s">
        <v>956</v>
      </c>
      <c r="C2564" s="34" t="s">
        <v>1226</v>
      </c>
      <c r="D2564" s="34" t="s">
        <v>21</v>
      </c>
      <c r="E2564" s="34" t="s">
        <v>20</v>
      </c>
      <c r="F2564" s="35" t="s">
        <v>1059</v>
      </c>
      <c r="G2564" s="33">
        <v>3</v>
      </c>
      <c r="H2564" s="36"/>
      <c r="I2564" s="40" t="e">
        <f t="shared" si="78"/>
        <v>#DIV/0!</v>
      </c>
      <c r="J2564" s="33">
        <v>0</v>
      </c>
      <c r="K2564" s="36"/>
      <c r="L2564" s="37" t="e">
        <f t="shared" si="79"/>
        <v>#DIV/0!</v>
      </c>
    </row>
    <row r="2565" spans="1:12" x14ac:dyDescent="0.2">
      <c r="A2565" s="34" t="s">
        <v>799</v>
      </c>
      <c r="B2565" s="34" t="s">
        <v>800</v>
      </c>
      <c r="C2565" s="34" t="s">
        <v>1345</v>
      </c>
      <c r="D2565" s="34" t="s">
        <v>21</v>
      </c>
      <c r="E2565" s="34" t="s">
        <v>20</v>
      </c>
      <c r="F2565" s="35" t="s">
        <v>1059</v>
      </c>
      <c r="G2565" s="33">
        <v>16719</v>
      </c>
      <c r="H2565" s="33">
        <v>7446</v>
      </c>
      <c r="I2565" s="40">
        <f t="shared" si="78"/>
        <v>1.2453666398066074</v>
      </c>
      <c r="J2565" s="33">
        <v>945</v>
      </c>
      <c r="K2565" s="33">
        <v>0</v>
      </c>
      <c r="L2565" s="37" t="e">
        <f t="shared" si="79"/>
        <v>#DIV/0!</v>
      </c>
    </row>
    <row r="2566" spans="1:12" x14ac:dyDescent="0.2">
      <c r="A2566" s="34" t="s">
        <v>799</v>
      </c>
      <c r="B2566" s="34" t="s">
        <v>800</v>
      </c>
      <c r="C2566" s="34" t="s">
        <v>1345</v>
      </c>
      <c r="D2566" s="34" t="s">
        <v>21</v>
      </c>
      <c r="E2566" s="34" t="s">
        <v>24</v>
      </c>
      <c r="F2566" s="35" t="s">
        <v>1066</v>
      </c>
      <c r="G2566" s="36"/>
      <c r="H2566" s="33">
        <v>134</v>
      </c>
      <c r="I2566" s="40">
        <f t="shared" si="78"/>
        <v>-1</v>
      </c>
      <c r="J2566" s="36"/>
      <c r="K2566" s="33">
        <v>0</v>
      </c>
      <c r="L2566" s="37" t="e">
        <f t="shared" si="79"/>
        <v>#DIV/0!</v>
      </c>
    </row>
    <row r="2567" spans="1:12" x14ac:dyDescent="0.2">
      <c r="A2567" s="34" t="s">
        <v>799</v>
      </c>
      <c r="B2567" s="34" t="s">
        <v>800</v>
      </c>
      <c r="C2567" s="34" t="s">
        <v>1345</v>
      </c>
      <c r="D2567" s="34" t="s">
        <v>21</v>
      </c>
      <c r="E2567" s="34" t="s">
        <v>22</v>
      </c>
      <c r="F2567" s="35" t="s">
        <v>1062</v>
      </c>
      <c r="G2567" s="33">
        <v>6</v>
      </c>
      <c r="H2567" s="33">
        <v>126</v>
      </c>
      <c r="I2567" s="40">
        <f t="shared" si="78"/>
        <v>-0.95238095238095233</v>
      </c>
      <c r="J2567" s="33">
        <v>0</v>
      </c>
      <c r="K2567" s="33">
        <v>0</v>
      </c>
      <c r="L2567" s="37" t="e">
        <f t="shared" si="79"/>
        <v>#DIV/0!</v>
      </c>
    </row>
    <row r="2568" spans="1:12" x14ac:dyDescent="0.2">
      <c r="A2568" s="34" t="s">
        <v>799</v>
      </c>
      <c r="B2568" s="34" t="s">
        <v>800</v>
      </c>
      <c r="C2568" s="34" t="s">
        <v>1345</v>
      </c>
      <c r="D2568" s="34" t="s">
        <v>21</v>
      </c>
      <c r="E2568" s="34" t="s">
        <v>23</v>
      </c>
      <c r="F2568" s="35" t="s">
        <v>1072</v>
      </c>
      <c r="G2568" s="33">
        <v>40</v>
      </c>
      <c r="H2568" s="33">
        <v>85</v>
      </c>
      <c r="I2568" s="40">
        <f t="shared" si="78"/>
        <v>-0.52941176470588236</v>
      </c>
      <c r="J2568" s="33">
        <v>54824</v>
      </c>
      <c r="K2568" s="33">
        <v>0</v>
      </c>
      <c r="L2568" s="37" t="e">
        <f t="shared" si="79"/>
        <v>#DIV/0!</v>
      </c>
    </row>
    <row r="2569" spans="1:12" x14ac:dyDescent="0.2">
      <c r="A2569" s="34" t="s">
        <v>799</v>
      </c>
      <c r="B2569" s="34" t="s">
        <v>800</v>
      </c>
      <c r="C2569" s="34" t="s">
        <v>1345</v>
      </c>
      <c r="D2569" s="34" t="s">
        <v>21</v>
      </c>
      <c r="E2569" s="34" t="s">
        <v>32</v>
      </c>
      <c r="F2569" s="35" t="s">
        <v>1058</v>
      </c>
      <c r="G2569" s="36"/>
      <c r="H2569" s="33">
        <v>6</v>
      </c>
      <c r="I2569" s="40">
        <f t="shared" si="78"/>
        <v>-1</v>
      </c>
      <c r="J2569" s="36"/>
      <c r="K2569" s="33">
        <v>0</v>
      </c>
      <c r="L2569" s="37" t="e">
        <f t="shared" si="79"/>
        <v>#DIV/0!</v>
      </c>
    </row>
    <row r="2570" spans="1:12" x14ac:dyDescent="0.2">
      <c r="A2570" s="34" t="s">
        <v>799</v>
      </c>
      <c r="B2570" s="34" t="s">
        <v>800</v>
      </c>
      <c r="C2570" s="34" t="s">
        <v>1345</v>
      </c>
      <c r="D2570" s="34" t="s">
        <v>21</v>
      </c>
      <c r="E2570" s="34" t="s">
        <v>39</v>
      </c>
      <c r="F2570" s="35" t="s">
        <v>1067</v>
      </c>
      <c r="G2570" s="36"/>
      <c r="H2570" s="33">
        <v>21</v>
      </c>
      <c r="I2570" s="40">
        <f t="shared" si="78"/>
        <v>-1</v>
      </c>
      <c r="J2570" s="36"/>
      <c r="K2570" s="33">
        <v>0</v>
      </c>
      <c r="L2570" s="37" t="e">
        <f t="shared" si="79"/>
        <v>#DIV/0!</v>
      </c>
    </row>
    <row r="2571" spans="1:12" x14ac:dyDescent="0.2">
      <c r="A2571" s="34" t="s">
        <v>799</v>
      </c>
      <c r="B2571" s="34" t="s">
        <v>800</v>
      </c>
      <c r="C2571" s="34" t="s">
        <v>1345</v>
      </c>
      <c r="D2571" s="34" t="s">
        <v>21</v>
      </c>
      <c r="E2571" s="34" t="s">
        <v>36</v>
      </c>
      <c r="F2571" s="35" t="s">
        <v>1075</v>
      </c>
      <c r="G2571" s="36"/>
      <c r="H2571" s="33">
        <v>7</v>
      </c>
      <c r="I2571" s="40">
        <f t="shared" si="78"/>
        <v>-1</v>
      </c>
      <c r="J2571" s="36"/>
      <c r="K2571" s="33">
        <v>0</v>
      </c>
      <c r="L2571" s="37" t="e">
        <f t="shared" si="79"/>
        <v>#DIV/0!</v>
      </c>
    </row>
    <row r="2572" spans="1:12" x14ac:dyDescent="0.2">
      <c r="A2572" s="34" t="s">
        <v>799</v>
      </c>
      <c r="B2572" s="34" t="s">
        <v>800</v>
      </c>
      <c r="C2572" s="34" t="s">
        <v>1345</v>
      </c>
      <c r="D2572" s="34" t="s">
        <v>21</v>
      </c>
      <c r="E2572" s="34" t="s">
        <v>30</v>
      </c>
      <c r="F2572" s="35" t="s">
        <v>1071</v>
      </c>
      <c r="G2572" s="36"/>
      <c r="H2572" s="33">
        <v>46</v>
      </c>
      <c r="I2572" s="40">
        <f t="shared" ref="I2572:I2635" si="80">G2572/H2572-1</f>
        <v>-1</v>
      </c>
      <c r="J2572" s="36"/>
      <c r="K2572" s="33">
        <v>0</v>
      </c>
      <c r="L2572" s="37" t="e">
        <f t="shared" ref="L2572:L2635" si="81">J2572/K2572-1</f>
        <v>#DIV/0!</v>
      </c>
    </row>
    <row r="2573" spans="1:12" x14ac:dyDescent="0.2">
      <c r="A2573" s="34" t="s">
        <v>799</v>
      </c>
      <c r="B2573" s="34" t="s">
        <v>800</v>
      </c>
      <c r="C2573" s="34" t="s">
        <v>1345</v>
      </c>
      <c r="D2573" s="34" t="s">
        <v>21</v>
      </c>
      <c r="E2573" s="34" t="s">
        <v>31</v>
      </c>
      <c r="F2573" s="35" t="s">
        <v>1068</v>
      </c>
      <c r="G2573" s="36"/>
      <c r="H2573" s="33">
        <v>14</v>
      </c>
      <c r="I2573" s="40">
        <f t="shared" si="80"/>
        <v>-1</v>
      </c>
      <c r="J2573" s="36"/>
      <c r="K2573" s="33">
        <v>0</v>
      </c>
      <c r="L2573" s="37" t="e">
        <f t="shared" si="81"/>
        <v>#DIV/0!</v>
      </c>
    </row>
    <row r="2574" spans="1:12" x14ac:dyDescent="0.2">
      <c r="A2574" s="34" t="s">
        <v>1004</v>
      </c>
      <c r="B2574" s="34" t="s">
        <v>1005</v>
      </c>
      <c r="C2574" s="34" t="s">
        <v>1301</v>
      </c>
      <c r="D2574" s="34" t="s">
        <v>21</v>
      </c>
      <c r="E2574" s="34" t="s">
        <v>20</v>
      </c>
      <c r="F2574" s="35" t="s">
        <v>1059</v>
      </c>
      <c r="G2574" s="33">
        <v>787</v>
      </c>
      <c r="H2574" s="33">
        <v>169</v>
      </c>
      <c r="I2574" s="40">
        <f t="shared" si="80"/>
        <v>3.6568047337278102</v>
      </c>
      <c r="J2574" s="33">
        <v>0</v>
      </c>
      <c r="K2574" s="33">
        <v>0</v>
      </c>
      <c r="L2574" s="37" t="e">
        <f t="shared" si="81"/>
        <v>#DIV/0!</v>
      </c>
    </row>
    <row r="2575" spans="1:12" x14ac:dyDescent="0.2">
      <c r="A2575" s="34" t="s">
        <v>1004</v>
      </c>
      <c r="B2575" s="34" t="s">
        <v>1005</v>
      </c>
      <c r="C2575" s="34" t="s">
        <v>1301</v>
      </c>
      <c r="D2575" s="34" t="s">
        <v>21</v>
      </c>
      <c r="E2575" s="34" t="s">
        <v>23</v>
      </c>
      <c r="F2575" s="35" t="s">
        <v>1072</v>
      </c>
      <c r="G2575" s="33">
        <v>6</v>
      </c>
      <c r="H2575" s="36"/>
      <c r="I2575" s="40" t="e">
        <f t="shared" si="80"/>
        <v>#DIV/0!</v>
      </c>
      <c r="J2575" s="33">
        <v>0</v>
      </c>
      <c r="K2575" s="36"/>
      <c r="L2575" s="37" t="e">
        <f t="shared" si="81"/>
        <v>#DIV/0!</v>
      </c>
    </row>
    <row r="2576" spans="1:12" x14ac:dyDescent="0.2">
      <c r="A2576" s="34" t="s">
        <v>1004</v>
      </c>
      <c r="B2576" s="34" t="s">
        <v>1005</v>
      </c>
      <c r="C2576" s="34" t="s">
        <v>1301</v>
      </c>
      <c r="D2576" s="34" t="s">
        <v>21</v>
      </c>
      <c r="E2576" s="34" t="s">
        <v>22</v>
      </c>
      <c r="F2576" s="35" t="s">
        <v>1062</v>
      </c>
      <c r="G2576" s="33">
        <v>1</v>
      </c>
      <c r="H2576" s="33">
        <v>1</v>
      </c>
      <c r="I2576" s="40">
        <f t="shared" si="80"/>
        <v>0</v>
      </c>
      <c r="J2576" s="33">
        <v>0</v>
      </c>
      <c r="K2576" s="33">
        <v>0</v>
      </c>
      <c r="L2576" s="37" t="e">
        <f t="shared" si="81"/>
        <v>#DIV/0!</v>
      </c>
    </row>
    <row r="2577" spans="1:12" x14ac:dyDescent="0.2">
      <c r="A2577" s="34" t="s">
        <v>886</v>
      </c>
      <c r="B2577" s="34" t="s">
        <v>887</v>
      </c>
      <c r="C2577" s="34" t="s">
        <v>1330</v>
      </c>
      <c r="D2577" s="34" t="s">
        <v>21</v>
      </c>
      <c r="E2577" s="34" t="s">
        <v>20</v>
      </c>
      <c r="F2577" s="35" t="s">
        <v>1059</v>
      </c>
      <c r="G2577" s="33">
        <v>2118</v>
      </c>
      <c r="H2577" s="33">
        <v>704</v>
      </c>
      <c r="I2577" s="40">
        <f t="shared" si="80"/>
        <v>2.0085227272727271</v>
      </c>
      <c r="J2577" s="33">
        <v>0</v>
      </c>
      <c r="K2577" s="33">
        <v>0</v>
      </c>
      <c r="L2577" s="37" t="e">
        <f t="shared" si="81"/>
        <v>#DIV/0!</v>
      </c>
    </row>
    <row r="2578" spans="1:12" x14ac:dyDescent="0.2">
      <c r="A2578" s="34" t="s">
        <v>886</v>
      </c>
      <c r="B2578" s="34" t="s">
        <v>887</v>
      </c>
      <c r="C2578" s="34" t="s">
        <v>1330</v>
      </c>
      <c r="D2578" s="34" t="s">
        <v>21</v>
      </c>
      <c r="E2578" s="34" t="s">
        <v>23</v>
      </c>
      <c r="F2578" s="35" t="s">
        <v>1072</v>
      </c>
      <c r="G2578" s="33">
        <v>1</v>
      </c>
      <c r="H2578" s="36"/>
      <c r="I2578" s="40" t="e">
        <f t="shared" si="80"/>
        <v>#DIV/0!</v>
      </c>
      <c r="J2578" s="33">
        <v>0</v>
      </c>
      <c r="K2578" s="36"/>
      <c r="L2578" s="37" t="e">
        <f t="shared" si="81"/>
        <v>#DIV/0!</v>
      </c>
    </row>
    <row r="2579" spans="1:12" x14ac:dyDescent="0.2">
      <c r="A2579" s="34" t="s">
        <v>886</v>
      </c>
      <c r="B2579" s="34" t="s">
        <v>887</v>
      </c>
      <c r="C2579" s="34" t="s">
        <v>1330</v>
      </c>
      <c r="D2579" s="34" t="s">
        <v>21</v>
      </c>
      <c r="E2579" s="34" t="s">
        <v>22</v>
      </c>
      <c r="F2579" s="35" t="s">
        <v>1062</v>
      </c>
      <c r="G2579" s="33">
        <v>595</v>
      </c>
      <c r="H2579" s="33">
        <v>343</v>
      </c>
      <c r="I2579" s="40">
        <f t="shared" si="80"/>
        <v>0.73469387755102034</v>
      </c>
      <c r="J2579" s="33">
        <v>0</v>
      </c>
      <c r="K2579" s="33">
        <v>0</v>
      </c>
      <c r="L2579" s="37" t="e">
        <f t="shared" si="81"/>
        <v>#DIV/0!</v>
      </c>
    </row>
    <row r="2580" spans="1:12" x14ac:dyDescent="0.2">
      <c r="A2580" s="34" t="s">
        <v>886</v>
      </c>
      <c r="B2580" s="34" t="s">
        <v>1003</v>
      </c>
      <c r="C2580" s="34" t="s">
        <v>1002</v>
      </c>
      <c r="D2580" s="34" t="s">
        <v>21</v>
      </c>
      <c r="E2580" s="34" t="s">
        <v>22</v>
      </c>
      <c r="F2580" s="35" t="s">
        <v>1062</v>
      </c>
      <c r="G2580" s="33">
        <v>85</v>
      </c>
      <c r="H2580" s="33">
        <v>75</v>
      </c>
      <c r="I2580" s="40">
        <f t="shared" si="80"/>
        <v>0.1333333333333333</v>
      </c>
      <c r="J2580" s="33">
        <v>0</v>
      </c>
      <c r="K2580" s="33">
        <v>0</v>
      </c>
      <c r="L2580" s="37" t="e">
        <f t="shared" si="81"/>
        <v>#DIV/0!</v>
      </c>
    </row>
    <row r="2581" spans="1:12" x14ac:dyDescent="0.2">
      <c r="A2581" s="34" t="s">
        <v>886</v>
      </c>
      <c r="B2581" s="34" t="s">
        <v>1003</v>
      </c>
      <c r="C2581" s="34" t="s">
        <v>1002</v>
      </c>
      <c r="D2581" s="34" t="s">
        <v>21</v>
      </c>
      <c r="E2581" s="34" t="s">
        <v>20</v>
      </c>
      <c r="F2581" s="35" t="s">
        <v>1059</v>
      </c>
      <c r="G2581" s="33">
        <v>332</v>
      </c>
      <c r="H2581" s="33">
        <v>126</v>
      </c>
      <c r="I2581" s="40">
        <f t="shared" si="80"/>
        <v>1.6349206349206349</v>
      </c>
      <c r="J2581" s="33">
        <v>0</v>
      </c>
      <c r="K2581" s="33">
        <v>0</v>
      </c>
      <c r="L2581" s="37" t="e">
        <f t="shared" si="81"/>
        <v>#DIV/0!</v>
      </c>
    </row>
    <row r="2582" spans="1:12" x14ac:dyDescent="0.2">
      <c r="A2582" s="34" t="s">
        <v>516</v>
      </c>
      <c r="B2582" s="34" t="s">
        <v>600</v>
      </c>
      <c r="C2582" s="34" t="s">
        <v>1263</v>
      </c>
      <c r="D2582" s="34" t="s">
        <v>21</v>
      </c>
      <c r="E2582" s="34" t="s">
        <v>23</v>
      </c>
      <c r="F2582" s="35" t="s">
        <v>1072</v>
      </c>
      <c r="G2582" s="33">
        <v>9565</v>
      </c>
      <c r="H2582" s="33">
        <v>5050</v>
      </c>
      <c r="I2582" s="40">
        <f t="shared" si="80"/>
        <v>0.89405940594059397</v>
      </c>
      <c r="J2582" s="33">
        <v>3249</v>
      </c>
      <c r="K2582" s="33">
        <v>0</v>
      </c>
      <c r="L2582" s="37" t="e">
        <f t="shared" si="81"/>
        <v>#DIV/0!</v>
      </c>
    </row>
    <row r="2583" spans="1:12" x14ac:dyDescent="0.2">
      <c r="A2583" s="34" t="s">
        <v>516</v>
      </c>
      <c r="B2583" s="34" t="s">
        <v>600</v>
      </c>
      <c r="C2583" s="34" t="s">
        <v>1263</v>
      </c>
      <c r="D2583" s="34" t="s">
        <v>21</v>
      </c>
      <c r="E2583" s="34" t="s">
        <v>20</v>
      </c>
      <c r="F2583" s="35" t="s">
        <v>1059</v>
      </c>
      <c r="G2583" s="33">
        <v>72393</v>
      </c>
      <c r="H2583" s="33">
        <v>32934</v>
      </c>
      <c r="I2583" s="40">
        <f t="shared" si="80"/>
        <v>1.1981235197668063</v>
      </c>
      <c r="J2583" s="33">
        <v>1624654</v>
      </c>
      <c r="K2583" s="33">
        <v>913304</v>
      </c>
      <c r="L2583" s="37">
        <f t="shared" si="81"/>
        <v>0.77887537993920963</v>
      </c>
    </row>
    <row r="2584" spans="1:12" x14ac:dyDescent="0.2">
      <c r="A2584" s="34" t="s">
        <v>516</v>
      </c>
      <c r="B2584" s="34" t="s">
        <v>600</v>
      </c>
      <c r="C2584" s="34" t="s">
        <v>1263</v>
      </c>
      <c r="D2584" s="34" t="s">
        <v>21</v>
      </c>
      <c r="E2584" s="34" t="s">
        <v>37</v>
      </c>
      <c r="F2584" s="35" t="s">
        <v>1079</v>
      </c>
      <c r="G2584" s="33">
        <v>21</v>
      </c>
      <c r="H2584" s="33">
        <v>15</v>
      </c>
      <c r="I2584" s="40">
        <f t="shared" si="80"/>
        <v>0.39999999999999991</v>
      </c>
      <c r="J2584" s="33">
        <v>0</v>
      </c>
      <c r="K2584" s="33">
        <v>0</v>
      </c>
      <c r="L2584" s="37" t="e">
        <f t="shared" si="81"/>
        <v>#DIV/0!</v>
      </c>
    </row>
    <row r="2585" spans="1:12" x14ac:dyDescent="0.2">
      <c r="A2585" s="34" t="s">
        <v>516</v>
      </c>
      <c r="B2585" s="34" t="s">
        <v>600</v>
      </c>
      <c r="C2585" s="34" t="s">
        <v>1263</v>
      </c>
      <c r="D2585" s="34" t="s">
        <v>21</v>
      </c>
      <c r="E2585" s="34" t="s">
        <v>30</v>
      </c>
      <c r="F2585" s="35" t="s">
        <v>1071</v>
      </c>
      <c r="G2585" s="33">
        <v>648</v>
      </c>
      <c r="H2585" s="33">
        <v>408</v>
      </c>
      <c r="I2585" s="40">
        <f t="shared" si="80"/>
        <v>0.58823529411764697</v>
      </c>
      <c r="J2585" s="33">
        <v>0</v>
      </c>
      <c r="K2585" s="33">
        <v>0</v>
      </c>
      <c r="L2585" s="37" t="e">
        <f t="shared" si="81"/>
        <v>#DIV/0!</v>
      </c>
    </row>
    <row r="2586" spans="1:12" x14ac:dyDescent="0.2">
      <c r="A2586" s="34" t="s">
        <v>516</v>
      </c>
      <c r="B2586" s="34" t="s">
        <v>600</v>
      </c>
      <c r="C2586" s="34" t="s">
        <v>1263</v>
      </c>
      <c r="D2586" s="34" t="s">
        <v>21</v>
      </c>
      <c r="E2586" s="34" t="s">
        <v>41</v>
      </c>
      <c r="F2586" s="35" t="s">
        <v>1077</v>
      </c>
      <c r="G2586" s="33">
        <v>88</v>
      </c>
      <c r="H2586" s="33">
        <v>49</v>
      </c>
      <c r="I2586" s="40">
        <f t="shared" si="80"/>
        <v>0.79591836734693877</v>
      </c>
      <c r="J2586" s="33">
        <v>0</v>
      </c>
      <c r="K2586" s="33">
        <v>0</v>
      </c>
      <c r="L2586" s="37" t="e">
        <f t="shared" si="81"/>
        <v>#DIV/0!</v>
      </c>
    </row>
    <row r="2587" spans="1:12" x14ac:dyDescent="0.2">
      <c r="A2587" s="34" t="s">
        <v>516</v>
      </c>
      <c r="B2587" s="34" t="s">
        <v>600</v>
      </c>
      <c r="C2587" s="34" t="s">
        <v>1263</v>
      </c>
      <c r="D2587" s="34" t="s">
        <v>21</v>
      </c>
      <c r="E2587" s="34" t="s">
        <v>29</v>
      </c>
      <c r="F2587" s="35" t="s">
        <v>341</v>
      </c>
      <c r="G2587" s="33">
        <v>68</v>
      </c>
      <c r="H2587" s="33">
        <v>105</v>
      </c>
      <c r="I2587" s="40">
        <f t="shared" si="80"/>
        <v>-0.35238095238095235</v>
      </c>
      <c r="J2587" s="33">
        <v>0</v>
      </c>
      <c r="K2587" s="33">
        <v>0</v>
      </c>
      <c r="L2587" s="37" t="e">
        <f t="shared" si="81"/>
        <v>#DIV/0!</v>
      </c>
    </row>
    <row r="2588" spans="1:12" x14ac:dyDescent="0.2">
      <c r="A2588" s="34" t="s">
        <v>516</v>
      </c>
      <c r="B2588" s="34" t="s">
        <v>600</v>
      </c>
      <c r="C2588" s="34" t="s">
        <v>1263</v>
      </c>
      <c r="D2588" s="34" t="s">
        <v>21</v>
      </c>
      <c r="E2588" s="34" t="s">
        <v>31</v>
      </c>
      <c r="F2588" s="35" t="s">
        <v>1068</v>
      </c>
      <c r="G2588" s="33">
        <v>583</v>
      </c>
      <c r="H2588" s="33">
        <v>242</v>
      </c>
      <c r="I2588" s="40">
        <f t="shared" si="80"/>
        <v>1.4090909090909092</v>
      </c>
      <c r="J2588" s="33">
        <v>0</v>
      </c>
      <c r="K2588" s="33">
        <v>0</v>
      </c>
      <c r="L2588" s="37" t="e">
        <f t="shared" si="81"/>
        <v>#DIV/0!</v>
      </c>
    </row>
    <row r="2589" spans="1:12" x14ac:dyDescent="0.2">
      <c r="A2589" s="34" t="s">
        <v>516</v>
      </c>
      <c r="B2589" s="34" t="s">
        <v>600</v>
      </c>
      <c r="C2589" s="34" t="s">
        <v>1263</v>
      </c>
      <c r="D2589" s="34" t="s">
        <v>21</v>
      </c>
      <c r="E2589" s="34" t="s">
        <v>40</v>
      </c>
      <c r="F2589" s="35" t="s">
        <v>1076</v>
      </c>
      <c r="G2589" s="33">
        <v>234</v>
      </c>
      <c r="H2589" s="33">
        <v>188</v>
      </c>
      <c r="I2589" s="40">
        <f t="shared" si="80"/>
        <v>0.24468085106382986</v>
      </c>
      <c r="J2589" s="33">
        <v>0</v>
      </c>
      <c r="K2589" s="33">
        <v>0</v>
      </c>
      <c r="L2589" s="37" t="e">
        <f t="shared" si="81"/>
        <v>#DIV/0!</v>
      </c>
    </row>
    <row r="2590" spans="1:12" x14ac:dyDescent="0.2">
      <c r="A2590" s="34" t="s">
        <v>516</v>
      </c>
      <c r="B2590" s="34" t="s">
        <v>600</v>
      </c>
      <c r="C2590" s="34" t="s">
        <v>1263</v>
      </c>
      <c r="D2590" s="34" t="s">
        <v>21</v>
      </c>
      <c r="E2590" s="34" t="s">
        <v>24</v>
      </c>
      <c r="F2590" s="35" t="s">
        <v>1066</v>
      </c>
      <c r="G2590" s="33">
        <v>3040</v>
      </c>
      <c r="H2590" s="33">
        <v>2344</v>
      </c>
      <c r="I2590" s="40">
        <f t="shared" si="80"/>
        <v>0.29692832764505117</v>
      </c>
      <c r="J2590" s="33">
        <v>0</v>
      </c>
      <c r="K2590" s="33">
        <v>0</v>
      </c>
      <c r="L2590" s="37" t="e">
        <f t="shared" si="81"/>
        <v>#DIV/0!</v>
      </c>
    </row>
    <row r="2591" spans="1:12" x14ac:dyDescent="0.2">
      <c r="A2591" s="34" t="s">
        <v>516</v>
      </c>
      <c r="B2591" s="34" t="s">
        <v>600</v>
      </c>
      <c r="C2591" s="34" t="s">
        <v>1263</v>
      </c>
      <c r="D2591" s="34" t="s">
        <v>21</v>
      </c>
      <c r="E2591" s="34" t="s">
        <v>39</v>
      </c>
      <c r="F2591" s="35" t="s">
        <v>1067</v>
      </c>
      <c r="G2591" s="33">
        <v>999</v>
      </c>
      <c r="H2591" s="33">
        <v>639</v>
      </c>
      <c r="I2591" s="40">
        <f t="shared" si="80"/>
        <v>0.56338028169014076</v>
      </c>
      <c r="J2591" s="33">
        <v>0</v>
      </c>
      <c r="K2591" s="33">
        <v>0</v>
      </c>
      <c r="L2591" s="37" t="e">
        <f t="shared" si="81"/>
        <v>#DIV/0!</v>
      </c>
    </row>
    <row r="2592" spans="1:12" x14ac:dyDescent="0.2">
      <c r="A2592" s="34" t="s">
        <v>516</v>
      </c>
      <c r="B2592" s="34" t="s">
        <v>600</v>
      </c>
      <c r="C2592" s="34" t="s">
        <v>1263</v>
      </c>
      <c r="D2592" s="34" t="s">
        <v>21</v>
      </c>
      <c r="E2592" s="34" t="s">
        <v>32</v>
      </c>
      <c r="F2592" s="35" t="s">
        <v>1058</v>
      </c>
      <c r="G2592" s="33">
        <v>3585</v>
      </c>
      <c r="H2592" s="33">
        <v>3114</v>
      </c>
      <c r="I2592" s="40">
        <f t="shared" si="80"/>
        <v>0.15125240847784194</v>
      </c>
      <c r="J2592" s="33">
        <v>0</v>
      </c>
      <c r="K2592" s="33">
        <v>0</v>
      </c>
      <c r="L2592" s="37" t="e">
        <f t="shared" si="81"/>
        <v>#DIV/0!</v>
      </c>
    </row>
    <row r="2593" spans="1:12" x14ac:dyDescent="0.2">
      <c r="A2593" s="34" t="s">
        <v>516</v>
      </c>
      <c r="B2593" s="34" t="s">
        <v>600</v>
      </c>
      <c r="C2593" s="34" t="s">
        <v>1263</v>
      </c>
      <c r="D2593" s="34" t="s">
        <v>21</v>
      </c>
      <c r="E2593" s="34" t="s">
        <v>22</v>
      </c>
      <c r="F2593" s="35" t="s">
        <v>1062</v>
      </c>
      <c r="G2593" s="33">
        <v>4067</v>
      </c>
      <c r="H2593" s="33">
        <v>8298</v>
      </c>
      <c r="I2593" s="40">
        <f t="shared" si="80"/>
        <v>-0.509881899252832</v>
      </c>
      <c r="J2593" s="33">
        <v>0</v>
      </c>
      <c r="K2593" s="33">
        <v>0</v>
      </c>
      <c r="L2593" s="37" t="e">
        <f t="shared" si="81"/>
        <v>#DIV/0!</v>
      </c>
    </row>
    <row r="2594" spans="1:12" x14ac:dyDescent="0.2">
      <c r="A2594" s="34" t="s">
        <v>516</v>
      </c>
      <c r="B2594" s="34" t="s">
        <v>600</v>
      </c>
      <c r="C2594" s="34" t="s">
        <v>1263</v>
      </c>
      <c r="D2594" s="34" t="s">
        <v>21</v>
      </c>
      <c r="E2594" s="34" t="s">
        <v>36</v>
      </c>
      <c r="F2594" s="35" t="s">
        <v>1075</v>
      </c>
      <c r="G2594" s="33">
        <v>227</v>
      </c>
      <c r="H2594" s="33">
        <v>275</v>
      </c>
      <c r="I2594" s="40">
        <f t="shared" si="80"/>
        <v>-0.17454545454545456</v>
      </c>
      <c r="J2594" s="33">
        <v>0</v>
      </c>
      <c r="K2594" s="33">
        <v>0</v>
      </c>
      <c r="L2594" s="37" t="e">
        <f t="shared" si="81"/>
        <v>#DIV/0!</v>
      </c>
    </row>
    <row r="2595" spans="1:12" x14ac:dyDescent="0.2">
      <c r="A2595" s="34" t="s">
        <v>516</v>
      </c>
      <c r="B2595" s="34" t="s">
        <v>600</v>
      </c>
      <c r="C2595" s="34" t="s">
        <v>1263</v>
      </c>
      <c r="D2595" s="34" t="s">
        <v>21</v>
      </c>
      <c r="E2595" s="34" t="s">
        <v>43</v>
      </c>
      <c r="F2595" s="35" t="s">
        <v>1070</v>
      </c>
      <c r="G2595" s="33">
        <v>80</v>
      </c>
      <c r="H2595" s="33">
        <v>50</v>
      </c>
      <c r="I2595" s="40">
        <f t="shared" si="80"/>
        <v>0.60000000000000009</v>
      </c>
      <c r="J2595" s="33">
        <v>0</v>
      </c>
      <c r="K2595" s="33">
        <v>0</v>
      </c>
      <c r="L2595" s="37" t="e">
        <f t="shared" si="81"/>
        <v>#DIV/0!</v>
      </c>
    </row>
    <row r="2596" spans="1:12" x14ac:dyDescent="0.2">
      <c r="A2596" s="34" t="s">
        <v>516</v>
      </c>
      <c r="B2596" s="34" t="s">
        <v>600</v>
      </c>
      <c r="C2596" s="34" t="s">
        <v>1263</v>
      </c>
      <c r="D2596" s="34" t="s">
        <v>21</v>
      </c>
      <c r="E2596" s="34" t="s">
        <v>42</v>
      </c>
      <c r="F2596" s="35" t="s">
        <v>1073</v>
      </c>
      <c r="G2596" s="33">
        <v>1</v>
      </c>
      <c r="H2596" s="36"/>
      <c r="I2596" s="40" t="e">
        <f t="shared" si="80"/>
        <v>#DIV/0!</v>
      </c>
      <c r="J2596" s="33">
        <v>0</v>
      </c>
      <c r="K2596" s="36"/>
      <c r="L2596" s="37" t="e">
        <f t="shared" si="81"/>
        <v>#DIV/0!</v>
      </c>
    </row>
    <row r="2597" spans="1:12" x14ac:dyDescent="0.2">
      <c r="A2597" s="34" t="s">
        <v>516</v>
      </c>
      <c r="B2597" s="34" t="s">
        <v>600</v>
      </c>
      <c r="C2597" s="34" t="s">
        <v>1263</v>
      </c>
      <c r="D2597" s="34" t="s">
        <v>21</v>
      </c>
      <c r="E2597" s="34" t="s">
        <v>44</v>
      </c>
      <c r="F2597" s="35" t="s">
        <v>1064</v>
      </c>
      <c r="G2597" s="33">
        <v>50</v>
      </c>
      <c r="H2597" s="33">
        <v>23</v>
      </c>
      <c r="I2597" s="40">
        <f t="shared" si="80"/>
        <v>1.1739130434782608</v>
      </c>
      <c r="J2597" s="33">
        <v>0</v>
      </c>
      <c r="K2597" s="33">
        <v>0</v>
      </c>
      <c r="L2597" s="37" t="e">
        <f t="shared" si="81"/>
        <v>#DIV/0!</v>
      </c>
    </row>
    <row r="2598" spans="1:12" x14ac:dyDescent="0.2">
      <c r="A2598" s="34" t="s">
        <v>516</v>
      </c>
      <c r="B2598" s="34" t="s">
        <v>600</v>
      </c>
      <c r="C2598" s="34" t="s">
        <v>1263</v>
      </c>
      <c r="D2598" s="34" t="s">
        <v>21</v>
      </c>
      <c r="E2598" s="34" t="s">
        <v>38</v>
      </c>
      <c r="F2598" s="35" t="s">
        <v>1063</v>
      </c>
      <c r="G2598" s="33">
        <v>176</v>
      </c>
      <c r="H2598" s="33">
        <v>67</v>
      </c>
      <c r="I2598" s="40">
        <f t="shared" si="80"/>
        <v>1.6268656716417911</v>
      </c>
      <c r="J2598" s="33">
        <v>0</v>
      </c>
      <c r="K2598" s="33">
        <v>0</v>
      </c>
      <c r="L2598" s="37" t="e">
        <f t="shared" si="81"/>
        <v>#DIV/0!</v>
      </c>
    </row>
    <row r="2599" spans="1:12" x14ac:dyDescent="0.2">
      <c r="A2599" s="34" t="s">
        <v>516</v>
      </c>
      <c r="B2599" s="34" t="s">
        <v>611</v>
      </c>
      <c r="C2599" s="34" t="s">
        <v>1261</v>
      </c>
      <c r="D2599" s="34" t="s">
        <v>21</v>
      </c>
      <c r="E2599" s="34" t="s">
        <v>31</v>
      </c>
      <c r="F2599" s="35" t="s">
        <v>1068</v>
      </c>
      <c r="G2599" s="33">
        <v>181</v>
      </c>
      <c r="H2599" s="33">
        <v>82</v>
      </c>
      <c r="I2599" s="40">
        <f t="shared" si="80"/>
        <v>1.2073170731707319</v>
      </c>
      <c r="J2599" s="33">
        <v>0</v>
      </c>
      <c r="K2599" s="33">
        <v>0</v>
      </c>
      <c r="L2599" s="37" t="e">
        <f t="shared" si="81"/>
        <v>#DIV/0!</v>
      </c>
    </row>
    <row r="2600" spans="1:12" x14ac:dyDescent="0.2">
      <c r="A2600" s="34" t="s">
        <v>516</v>
      </c>
      <c r="B2600" s="34" t="s">
        <v>611</v>
      </c>
      <c r="C2600" s="34" t="s">
        <v>1261</v>
      </c>
      <c r="D2600" s="34" t="s">
        <v>21</v>
      </c>
      <c r="E2600" s="34" t="s">
        <v>24</v>
      </c>
      <c r="F2600" s="35" t="s">
        <v>1066</v>
      </c>
      <c r="G2600" s="33">
        <v>713</v>
      </c>
      <c r="H2600" s="33">
        <v>864</v>
      </c>
      <c r="I2600" s="40">
        <f t="shared" si="80"/>
        <v>-0.17476851851851849</v>
      </c>
      <c r="J2600" s="33">
        <v>0</v>
      </c>
      <c r="K2600" s="33">
        <v>0</v>
      </c>
      <c r="L2600" s="37" t="e">
        <f t="shared" si="81"/>
        <v>#DIV/0!</v>
      </c>
    </row>
    <row r="2601" spans="1:12" x14ac:dyDescent="0.2">
      <c r="A2601" s="34" t="s">
        <v>516</v>
      </c>
      <c r="B2601" s="34" t="s">
        <v>611</v>
      </c>
      <c r="C2601" s="34" t="s">
        <v>1261</v>
      </c>
      <c r="D2601" s="34" t="s">
        <v>21</v>
      </c>
      <c r="E2601" s="34" t="s">
        <v>38</v>
      </c>
      <c r="F2601" s="35" t="s">
        <v>1063</v>
      </c>
      <c r="G2601" s="33">
        <v>31</v>
      </c>
      <c r="H2601" s="33">
        <v>34</v>
      </c>
      <c r="I2601" s="40">
        <f t="shared" si="80"/>
        <v>-8.8235294117647078E-2</v>
      </c>
      <c r="J2601" s="33">
        <v>0</v>
      </c>
      <c r="K2601" s="33">
        <v>0</v>
      </c>
      <c r="L2601" s="37" t="e">
        <f t="shared" si="81"/>
        <v>#DIV/0!</v>
      </c>
    </row>
    <row r="2602" spans="1:12" x14ac:dyDescent="0.2">
      <c r="A2602" s="34" t="s">
        <v>516</v>
      </c>
      <c r="B2602" s="34" t="s">
        <v>611</v>
      </c>
      <c r="C2602" s="34" t="s">
        <v>1261</v>
      </c>
      <c r="D2602" s="34" t="s">
        <v>21</v>
      </c>
      <c r="E2602" s="34" t="s">
        <v>29</v>
      </c>
      <c r="F2602" s="35" t="s">
        <v>341</v>
      </c>
      <c r="G2602" s="33">
        <v>15</v>
      </c>
      <c r="H2602" s="33">
        <v>13</v>
      </c>
      <c r="I2602" s="40">
        <f t="shared" si="80"/>
        <v>0.15384615384615374</v>
      </c>
      <c r="J2602" s="33">
        <v>0</v>
      </c>
      <c r="K2602" s="33">
        <v>0</v>
      </c>
      <c r="L2602" s="37" t="e">
        <f t="shared" si="81"/>
        <v>#DIV/0!</v>
      </c>
    </row>
    <row r="2603" spans="1:12" x14ac:dyDescent="0.2">
      <c r="A2603" s="34" t="s">
        <v>516</v>
      </c>
      <c r="B2603" s="34" t="s">
        <v>611</v>
      </c>
      <c r="C2603" s="34" t="s">
        <v>1261</v>
      </c>
      <c r="D2603" s="34" t="s">
        <v>21</v>
      </c>
      <c r="E2603" s="34" t="s">
        <v>30</v>
      </c>
      <c r="F2603" s="35" t="s">
        <v>1071</v>
      </c>
      <c r="G2603" s="33">
        <v>207</v>
      </c>
      <c r="H2603" s="33">
        <v>228</v>
      </c>
      <c r="I2603" s="40">
        <f t="shared" si="80"/>
        <v>-9.210526315789469E-2</v>
      </c>
      <c r="J2603" s="33">
        <v>0</v>
      </c>
      <c r="K2603" s="33">
        <v>0</v>
      </c>
      <c r="L2603" s="37" t="e">
        <f t="shared" si="81"/>
        <v>#DIV/0!</v>
      </c>
    </row>
    <row r="2604" spans="1:12" x14ac:dyDescent="0.2">
      <c r="A2604" s="34" t="s">
        <v>516</v>
      </c>
      <c r="B2604" s="34" t="s">
        <v>611</v>
      </c>
      <c r="C2604" s="34" t="s">
        <v>1261</v>
      </c>
      <c r="D2604" s="34" t="s">
        <v>21</v>
      </c>
      <c r="E2604" s="34" t="s">
        <v>22</v>
      </c>
      <c r="F2604" s="35" t="s">
        <v>1062</v>
      </c>
      <c r="G2604" s="33">
        <v>1613</v>
      </c>
      <c r="H2604" s="33">
        <v>1367</v>
      </c>
      <c r="I2604" s="40">
        <f t="shared" si="80"/>
        <v>0.17995610826627662</v>
      </c>
      <c r="J2604" s="33">
        <v>0</v>
      </c>
      <c r="K2604" s="33">
        <v>0</v>
      </c>
      <c r="L2604" s="37" t="e">
        <f t="shared" si="81"/>
        <v>#DIV/0!</v>
      </c>
    </row>
    <row r="2605" spans="1:12" x14ac:dyDescent="0.2">
      <c r="A2605" s="34" t="s">
        <v>516</v>
      </c>
      <c r="B2605" s="34" t="s">
        <v>611</v>
      </c>
      <c r="C2605" s="34" t="s">
        <v>1261</v>
      </c>
      <c r="D2605" s="34" t="s">
        <v>21</v>
      </c>
      <c r="E2605" s="34" t="s">
        <v>36</v>
      </c>
      <c r="F2605" s="35" t="s">
        <v>1075</v>
      </c>
      <c r="G2605" s="33">
        <v>68</v>
      </c>
      <c r="H2605" s="33">
        <v>62</v>
      </c>
      <c r="I2605" s="40">
        <f t="shared" si="80"/>
        <v>9.6774193548387011E-2</v>
      </c>
      <c r="J2605" s="33">
        <v>0</v>
      </c>
      <c r="K2605" s="33">
        <v>0</v>
      </c>
      <c r="L2605" s="37" t="e">
        <f t="shared" si="81"/>
        <v>#DIV/0!</v>
      </c>
    </row>
    <row r="2606" spans="1:12" x14ac:dyDescent="0.2">
      <c r="A2606" s="34" t="s">
        <v>516</v>
      </c>
      <c r="B2606" s="34" t="s">
        <v>611</v>
      </c>
      <c r="C2606" s="34" t="s">
        <v>1261</v>
      </c>
      <c r="D2606" s="34" t="s">
        <v>21</v>
      </c>
      <c r="E2606" s="34" t="s">
        <v>32</v>
      </c>
      <c r="F2606" s="35" t="s">
        <v>1058</v>
      </c>
      <c r="G2606" s="33">
        <v>1725</v>
      </c>
      <c r="H2606" s="33">
        <v>820</v>
      </c>
      <c r="I2606" s="40">
        <f t="shared" si="80"/>
        <v>1.1036585365853657</v>
      </c>
      <c r="J2606" s="33">
        <v>0</v>
      </c>
      <c r="K2606" s="33">
        <v>0</v>
      </c>
      <c r="L2606" s="37" t="e">
        <f t="shared" si="81"/>
        <v>#DIV/0!</v>
      </c>
    </row>
    <row r="2607" spans="1:12" x14ac:dyDescent="0.2">
      <c r="A2607" s="34" t="s">
        <v>516</v>
      </c>
      <c r="B2607" s="34" t="s">
        <v>611</v>
      </c>
      <c r="C2607" s="34" t="s">
        <v>1261</v>
      </c>
      <c r="D2607" s="34" t="s">
        <v>21</v>
      </c>
      <c r="E2607" s="34" t="s">
        <v>39</v>
      </c>
      <c r="F2607" s="35" t="s">
        <v>1067</v>
      </c>
      <c r="G2607" s="33">
        <v>213</v>
      </c>
      <c r="H2607" s="33">
        <v>133</v>
      </c>
      <c r="I2607" s="40">
        <f t="shared" si="80"/>
        <v>0.60150375939849621</v>
      </c>
      <c r="J2607" s="33">
        <v>0</v>
      </c>
      <c r="K2607" s="33">
        <v>0</v>
      </c>
      <c r="L2607" s="37" t="e">
        <f t="shared" si="81"/>
        <v>#DIV/0!</v>
      </c>
    </row>
    <row r="2608" spans="1:12" x14ac:dyDescent="0.2">
      <c r="A2608" s="34" t="s">
        <v>516</v>
      </c>
      <c r="B2608" s="34" t="s">
        <v>611</v>
      </c>
      <c r="C2608" s="34" t="s">
        <v>1261</v>
      </c>
      <c r="D2608" s="34" t="s">
        <v>21</v>
      </c>
      <c r="E2608" s="34" t="s">
        <v>42</v>
      </c>
      <c r="F2608" s="35" t="s">
        <v>1073</v>
      </c>
      <c r="G2608" s="33">
        <v>1</v>
      </c>
      <c r="H2608" s="36"/>
      <c r="I2608" s="40" t="e">
        <f t="shared" si="80"/>
        <v>#DIV/0!</v>
      </c>
      <c r="J2608" s="33">
        <v>0</v>
      </c>
      <c r="K2608" s="36"/>
      <c r="L2608" s="37" t="e">
        <f t="shared" si="81"/>
        <v>#DIV/0!</v>
      </c>
    </row>
    <row r="2609" spans="1:12" x14ac:dyDescent="0.2">
      <c r="A2609" s="34" t="s">
        <v>516</v>
      </c>
      <c r="B2609" s="34" t="s">
        <v>611</v>
      </c>
      <c r="C2609" s="34" t="s">
        <v>1261</v>
      </c>
      <c r="D2609" s="34" t="s">
        <v>21</v>
      </c>
      <c r="E2609" s="34" t="s">
        <v>37</v>
      </c>
      <c r="F2609" s="35" t="s">
        <v>1079</v>
      </c>
      <c r="G2609" s="33">
        <v>6</v>
      </c>
      <c r="H2609" s="33">
        <v>14</v>
      </c>
      <c r="I2609" s="40">
        <f t="shared" si="80"/>
        <v>-0.5714285714285714</v>
      </c>
      <c r="J2609" s="33">
        <v>0</v>
      </c>
      <c r="K2609" s="33">
        <v>0</v>
      </c>
      <c r="L2609" s="37" t="e">
        <f t="shared" si="81"/>
        <v>#DIV/0!</v>
      </c>
    </row>
    <row r="2610" spans="1:12" x14ac:dyDescent="0.2">
      <c r="A2610" s="34" t="s">
        <v>516</v>
      </c>
      <c r="B2610" s="34" t="s">
        <v>611</v>
      </c>
      <c r="C2610" s="34" t="s">
        <v>1261</v>
      </c>
      <c r="D2610" s="34" t="s">
        <v>21</v>
      </c>
      <c r="E2610" s="34" t="s">
        <v>23</v>
      </c>
      <c r="F2610" s="35" t="s">
        <v>1072</v>
      </c>
      <c r="G2610" s="33">
        <v>1521</v>
      </c>
      <c r="H2610" s="33">
        <v>1430</v>
      </c>
      <c r="I2610" s="40">
        <f t="shared" si="80"/>
        <v>6.3636363636363713E-2</v>
      </c>
      <c r="J2610" s="33">
        <v>0</v>
      </c>
      <c r="K2610" s="33">
        <v>0</v>
      </c>
      <c r="L2610" s="37" t="e">
        <f t="shared" si="81"/>
        <v>#DIV/0!</v>
      </c>
    </row>
    <row r="2611" spans="1:12" x14ac:dyDescent="0.2">
      <c r="A2611" s="34" t="s">
        <v>516</v>
      </c>
      <c r="B2611" s="34" t="s">
        <v>611</v>
      </c>
      <c r="C2611" s="34" t="s">
        <v>1261</v>
      </c>
      <c r="D2611" s="34" t="s">
        <v>21</v>
      </c>
      <c r="E2611" s="34" t="s">
        <v>44</v>
      </c>
      <c r="F2611" s="35" t="s">
        <v>1064</v>
      </c>
      <c r="G2611" s="33">
        <v>16</v>
      </c>
      <c r="H2611" s="33">
        <v>12</v>
      </c>
      <c r="I2611" s="40">
        <f t="shared" si="80"/>
        <v>0.33333333333333326</v>
      </c>
      <c r="J2611" s="33">
        <v>0</v>
      </c>
      <c r="K2611" s="33">
        <v>0</v>
      </c>
      <c r="L2611" s="37" t="e">
        <f t="shared" si="81"/>
        <v>#DIV/0!</v>
      </c>
    </row>
    <row r="2612" spans="1:12" x14ac:dyDescent="0.2">
      <c r="A2612" s="34" t="s">
        <v>516</v>
      </c>
      <c r="B2612" s="34" t="s">
        <v>611</v>
      </c>
      <c r="C2612" s="34" t="s">
        <v>1261</v>
      </c>
      <c r="D2612" s="34" t="s">
        <v>21</v>
      </c>
      <c r="E2612" s="34" t="s">
        <v>20</v>
      </c>
      <c r="F2612" s="35" t="s">
        <v>1059</v>
      </c>
      <c r="G2612" s="33">
        <v>11745</v>
      </c>
      <c r="H2612" s="33">
        <v>7249</v>
      </c>
      <c r="I2612" s="40">
        <f t="shared" si="80"/>
        <v>0.62022347910056563</v>
      </c>
      <c r="J2612" s="33">
        <v>67472</v>
      </c>
      <c r="K2612" s="33">
        <v>22520</v>
      </c>
      <c r="L2612" s="37">
        <f t="shared" si="81"/>
        <v>1.9960923623445828</v>
      </c>
    </row>
    <row r="2613" spans="1:12" x14ac:dyDescent="0.2">
      <c r="A2613" s="34" t="s">
        <v>516</v>
      </c>
      <c r="B2613" s="34" t="s">
        <v>611</v>
      </c>
      <c r="C2613" s="34" t="s">
        <v>1261</v>
      </c>
      <c r="D2613" s="34" t="s">
        <v>21</v>
      </c>
      <c r="E2613" s="34" t="s">
        <v>40</v>
      </c>
      <c r="F2613" s="35" t="s">
        <v>1076</v>
      </c>
      <c r="G2613" s="33">
        <v>132</v>
      </c>
      <c r="H2613" s="33">
        <v>110</v>
      </c>
      <c r="I2613" s="40">
        <f t="shared" si="80"/>
        <v>0.19999999999999996</v>
      </c>
      <c r="J2613" s="33">
        <v>0</v>
      </c>
      <c r="K2613" s="33">
        <v>0</v>
      </c>
      <c r="L2613" s="37" t="e">
        <f t="shared" si="81"/>
        <v>#DIV/0!</v>
      </c>
    </row>
    <row r="2614" spans="1:12" x14ac:dyDescent="0.2">
      <c r="A2614" s="34" t="s">
        <v>516</v>
      </c>
      <c r="B2614" s="34" t="s">
        <v>611</v>
      </c>
      <c r="C2614" s="34" t="s">
        <v>1261</v>
      </c>
      <c r="D2614" s="34" t="s">
        <v>21</v>
      </c>
      <c r="E2614" s="34" t="s">
        <v>41</v>
      </c>
      <c r="F2614" s="35" t="s">
        <v>1077</v>
      </c>
      <c r="G2614" s="33">
        <v>61</v>
      </c>
      <c r="H2614" s="33">
        <v>23</v>
      </c>
      <c r="I2614" s="40">
        <f t="shared" si="80"/>
        <v>1.652173913043478</v>
      </c>
      <c r="J2614" s="33">
        <v>0</v>
      </c>
      <c r="K2614" s="33">
        <v>0</v>
      </c>
      <c r="L2614" s="37" t="e">
        <f t="shared" si="81"/>
        <v>#DIV/0!</v>
      </c>
    </row>
    <row r="2615" spans="1:12" x14ac:dyDescent="0.2">
      <c r="A2615" s="34" t="s">
        <v>516</v>
      </c>
      <c r="B2615" s="34" t="s">
        <v>611</v>
      </c>
      <c r="C2615" s="34" t="s">
        <v>1261</v>
      </c>
      <c r="D2615" s="34" t="s">
        <v>21</v>
      </c>
      <c r="E2615" s="34" t="s">
        <v>43</v>
      </c>
      <c r="F2615" s="35" t="s">
        <v>1070</v>
      </c>
      <c r="G2615" s="33">
        <v>44</v>
      </c>
      <c r="H2615" s="33">
        <v>19</v>
      </c>
      <c r="I2615" s="40">
        <f t="shared" si="80"/>
        <v>1.3157894736842106</v>
      </c>
      <c r="J2615" s="33">
        <v>0</v>
      </c>
      <c r="K2615" s="33">
        <v>0</v>
      </c>
      <c r="L2615" s="37" t="e">
        <f t="shared" si="81"/>
        <v>#DIV/0!</v>
      </c>
    </row>
    <row r="2616" spans="1:12" x14ac:dyDescent="0.2">
      <c r="A2616" s="34" t="s">
        <v>516</v>
      </c>
      <c r="B2616" s="34" t="s">
        <v>582</v>
      </c>
      <c r="C2616" s="34" t="s">
        <v>1261</v>
      </c>
      <c r="D2616" s="34" t="s">
        <v>21</v>
      </c>
      <c r="E2616" s="34" t="s">
        <v>39</v>
      </c>
      <c r="F2616" s="35" t="s">
        <v>1067</v>
      </c>
      <c r="G2616" s="33">
        <v>174</v>
      </c>
      <c r="H2616" s="36"/>
      <c r="I2616" s="40" t="e">
        <f t="shared" si="80"/>
        <v>#DIV/0!</v>
      </c>
      <c r="J2616" s="33">
        <v>0</v>
      </c>
      <c r="K2616" s="36"/>
      <c r="L2616" s="37" t="e">
        <f t="shared" si="81"/>
        <v>#DIV/0!</v>
      </c>
    </row>
    <row r="2617" spans="1:12" x14ac:dyDescent="0.2">
      <c r="A2617" s="34" t="s">
        <v>516</v>
      </c>
      <c r="B2617" s="34" t="s">
        <v>582</v>
      </c>
      <c r="C2617" s="34" t="s">
        <v>1261</v>
      </c>
      <c r="D2617" s="34" t="s">
        <v>21</v>
      </c>
      <c r="E2617" s="34" t="s">
        <v>41</v>
      </c>
      <c r="F2617" s="35" t="s">
        <v>1077</v>
      </c>
      <c r="G2617" s="33">
        <v>11</v>
      </c>
      <c r="H2617" s="36"/>
      <c r="I2617" s="40" t="e">
        <f t="shared" si="80"/>
        <v>#DIV/0!</v>
      </c>
      <c r="J2617" s="33">
        <v>0</v>
      </c>
      <c r="K2617" s="36"/>
      <c r="L2617" s="37" t="e">
        <f t="shared" si="81"/>
        <v>#DIV/0!</v>
      </c>
    </row>
    <row r="2618" spans="1:12" x14ac:dyDescent="0.2">
      <c r="A2618" s="34" t="s">
        <v>516</v>
      </c>
      <c r="B2618" s="34" t="s">
        <v>582</v>
      </c>
      <c r="C2618" s="34" t="s">
        <v>1261</v>
      </c>
      <c r="D2618" s="34" t="s">
        <v>21</v>
      </c>
      <c r="E2618" s="34" t="s">
        <v>20</v>
      </c>
      <c r="F2618" s="35" t="s">
        <v>1059</v>
      </c>
      <c r="G2618" s="33">
        <v>4943</v>
      </c>
      <c r="H2618" s="36"/>
      <c r="I2618" s="40" t="e">
        <f t="shared" si="80"/>
        <v>#DIV/0!</v>
      </c>
      <c r="J2618" s="33">
        <v>14784</v>
      </c>
      <c r="K2618" s="36"/>
      <c r="L2618" s="37" t="e">
        <f t="shared" si="81"/>
        <v>#DIV/0!</v>
      </c>
    </row>
    <row r="2619" spans="1:12" x14ac:dyDescent="0.2">
      <c r="A2619" s="34" t="s">
        <v>516</v>
      </c>
      <c r="B2619" s="34" t="s">
        <v>582</v>
      </c>
      <c r="C2619" s="34" t="s">
        <v>1261</v>
      </c>
      <c r="D2619" s="34" t="s">
        <v>21</v>
      </c>
      <c r="E2619" s="34" t="s">
        <v>22</v>
      </c>
      <c r="F2619" s="35" t="s">
        <v>1062</v>
      </c>
      <c r="G2619" s="33">
        <v>503</v>
      </c>
      <c r="H2619" s="36"/>
      <c r="I2619" s="40" t="e">
        <f t="shared" si="80"/>
        <v>#DIV/0!</v>
      </c>
      <c r="J2619" s="33">
        <v>0</v>
      </c>
      <c r="K2619" s="36"/>
      <c r="L2619" s="37" t="e">
        <f t="shared" si="81"/>
        <v>#DIV/0!</v>
      </c>
    </row>
    <row r="2620" spans="1:12" x14ac:dyDescent="0.2">
      <c r="A2620" s="34" t="s">
        <v>516</v>
      </c>
      <c r="B2620" s="34" t="s">
        <v>582</v>
      </c>
      <c r="C2620" s="34" t="s">
        <v>1261</v>
      </c>
      <c r="D2620" s="34" t="s">
        <v>21</v>
      </c>
      <c r="E2620" s="34" t="s">
        <v>38</v>
      </c>
      <c r="F2620" s="35" t="s">
        <v>1063</v>
      </c>
      <c r="G2620" s="33">
        <v>25</v>
      </c>
      <c r="H2620" s="36"/>
      <c r="I2620" s="40" t="e">
        <f t="shared" si="80"/>
        <v>#DIV/0!</v>
      </c>
      <c r="J2620" s="33">
        <v>0</v>
      </c>
      <c r="K2620" s="36"/>
      <c r="L2620" s="37" t="e">
        <f t="shared" si="81"/>
        <v>#DIV/0!</v>
      </c>
    </row>
    <row r="2621" spans="1:12" x14ac:dyDescent="0.2">
      <c r="A2621" s="34" t="s">
        <v>516</v>
      </c>
      <c r="B2621" s="34" t="s">
        <v>582</v>
      </c>
      <c r="C2621" s="34" t="s">
        <v>1261</v>
      </c>
      <c r="D2621" s="34" t="s">
        <v>21</v>
      </c>
      <c r="E2621" s="34" t="s">
        <v>43</v>
      </c>
      <c r="F2621" s="35" t="s">
        <v>1070</v>
      </c>
      <c r="G2621" s="33">
        <v>13</v>
      </c>
      <c r="H2621" s="36"/>
      <c r="I2621" s="40" t="e">
        <f t="shared" si="80"/>
        <v>#DIV/0!</v>
      </c>
      <c r="J2621" s="33">
        <v>0</v>
      </c>
      <c r="K2621" s="36"/>
      <c r="L2621" s="37" t="e">
        <f t="shared" si="81"/>
        <v>#DIV/0!</v>
      </c>
    </row>
    <row r="2622" spans="1:12" x14ac:dyDescent="0.2">
      <c r="A2622" s="34" t="s">
        <v>516</v>
      </c>
      <c r="B2622" s="34" t="s">
        <v>582</v>
      </c>
      <c r="C2622" s="34" t="s">
        <v>1261</v>
      </c>
      <c r="D2622" s="34" t="s">
        <v>21</v>
      </c>
      <c r="E2622" s="34" t="s">
        <v>30</v>
      </c>
      <c r="F2622" s="35" t="s">
        <v>1071</v>
      </c>
      <c r="G2622" s="33">
        <v>123</v>
      </c>
      <c r="H2622" s="36"/>
      <c r="I2622" s="40" t="e">
        <f t="shared" si="80"/>
        <v>#DIV/0!</v>
      </c>
      <c r="J2622" s="33">
        <v>0</v>
      </c>
      <c r="K2622" s="36"/>
      <c r="L2622" s="37" t="e">
        <f t="shared" si="81"/>
        <v>#DIV/0!</v>
      </c>
    </row>
    <row r="2623" spans="1:12" x14ac:dyDescent="0.2">
      <c r="A2623" s="34" t="s">
        <v>516</v>
      </c>
      <c r="B2623" s="34" t="s">
        <v>582</v>
      </c>
      <c r="C2623" s="34" t="s">
        <v>1261</v>
      </c>
      <c r="D2623" s="34" t="s">
        <v>21</v>
      </c>
      <c r="E2623" s="34" t="s">
        <v>36</v>
      </c>
      <c r="F2623" s="35" t="s">
        <v>1075</v>
      </c>
      <c r="G2623" s="33">
        <v>47</v>
      </c>
      <c r="H2623" s="36"/>
      <c r="I2623" s="40" t="e">
        <f t="shared" si="80"/>
        <v>#DIV/0!</v>
      </c>
      <c r="J2623" s="33">
        <v>0</v>
      </c>
      <c r="K2623" s="36"/>
      <c r="L2623" s="37" t="e">
        <f t="shared" si="81"/>
        <v>#DIV/0!</v>
      </c>
    </row>
    <row r="2624" spans="1:12" x14ac:dyDescent="0.2">
      <c r="A2624" s="34" t="s">
        <v>516</v>
      </c>
      <c r="B2624" s="34" t="s">
        <v>582</v>
      </c>
      <c r="C2624" s="34" t="s">
        <v>1261</v>
      </c>
      <c r="D2624" s="34" t="s">
        <v>21</v>
      </c>
      <c r="E2624" s="34" t="s">
        <v>40</v>
      </c>
      <c r="F2624" s="35" t="s">
        <v>1076</v>
      </c>
      <c r="G2624" s="33">
        <v>74</v>
      </c>
      <c r="H2624" s="36"/>
      <c r="I2624" s="40" t="e">
        <f t="shared" si="80"/>
        <v>#DIV/0!</v>
      </c>
      <c r="J2624" s="33">
        <v>0</v>
      </c>
      <c r="K2624" s="36"/>
      <c r="L2624" s="37" t="e">
        <f t="shared" si="81"/>
        <v>#DIV/0!</v>
      </c>
    </row>
    <row r="2625" spans="1:12" x14ac:dyDescent="0.2">
      <c r="A2625" s="34" t="s">
        <v>516</v>
      </c>
      <c r="B2625" s="34" t="s">
        <v>582</v>
      </c>
      <c r="C2625" s="34" t="s">
        <v>1261</v>
      </c>
      <c r="D2625" s="34" t="s">
        <v>21</v>
      </c>
      <c r="E2625" s="34" t="s">
        <v>32</v>
      </c>
      <c r="F2625" s="35" t="s">
        <v>1058</v>
      </c>
      <c r="G2625" s="33">
        <v>563</v>
      </c>
      <c r="H2625" s="36"/>
      <c r="I2625" s="40" t="e">
        <f t="shared" si="80"/>
        <v>#DIV/0!</v>
      </c>
      <c r="J2625" s="33">
        <v>0</v>
      </c>
      <c r="K2625" s="36"/>
      <c r="L2625" s="37" t="e">
        <f t="shared" si="81"/>
        <v>#DIV/0!</v>
      </c>
    </row>
    <row r="2626" spans="1:12" x14ac:dyDescent="0.2">
      <c r="A2626" s="34" t="s">
        <v>516</v>
      </c>
      <c r="B2626" s="34" t="s">
        <v>582</v>
      </c>
      <c r="C2626" s="34" t="s">
        <v>1261</v>
      </c>
      <c r="D2626" s="34" t="s">
        <v>21</v>
      </c>
      <c r="E2626" s="34" t="s">
        <v>44</v>
      </c>
      <c r="F2626" s="35" t="s">
        <v>1064</v>
      </c>
      <c r="G2626" s="33">
        <v>8</v>
      </c>
      <c r="H2626" s="36"/>
      <c r="I2626" s="40" t="e">
        <f t="shared" si="80"/>
        <v>#DIV/0!</v>
      </c>
      <c r="J2626" s="33">
        <v>0</v>
      </c>
      <c r="K2626" s="36"/>
      <c r="L2626" s="37" t="e">
        <f t="shared" si="81"/>
        <v>#DIV/0!</v>
      </c>
    </row>
    <row r="2627" spans="1:12" x14ac:dyDescent="0.2">
      <c r="A2627" s="34" t="s">
        <v>516</v>
      </c>
      <c r="B2627" s="34" t="s">
        <v>582</v>
      </c>
      <c r="C2627" s="34" t="s">
        <v>1261</v>
      </c>
      <c r="D2627" s="34" t="s">
        <v>21</v>
      </c>
      <c r="E2627" s="34" t="s">
        <v>23</v>
      </c>
      <c r="F2627" s="35" t="s">
        <v>1072</v>
      </c>
      <c r="G2627" s="33">
        <v>515</v>
      </c>
      <c r="H2627" s="36"/>
      <c r="I2627" s="40" t="e">
        <f t="shared" si="80"/>
        <v>#DIV/0!</v>
      </c>
      <c r="J2627" s="33">
        <v>0</v>
      </c>
      <c r="K2627" s="36"/>
      <c r="L2627" s="37" t="e">
        <f t="shared" si="81"/>
        <v>#DIV/0!</v>
      </c>
    </row>
    <row r="2628" spans="1:12" x14ac:dyDescent="0.2">
      <c r="A2628" s="34" t="s">
        <v>516</v>
      </c>
      <c r="B2628" s="34" t="s">
        <v>582</v>
      </c>
      <c r="C2628" s="34" t="s">
        <v>1261</v>
      </c>
      <c r="D2628" s="34" t="s">
        <v>21</v>
      </c>
      <c r="E2628" s="34" t="s">
        <v>31</v>
      </c>
      <c r="F2628" s="35" t="s">
        <v>1068</v>
      </c>
      <c r="G2628" s="33">
        <v>80</v>
      </c>
      <c r="H2628" s="36"/>
      <c r="I2628" s="40" t="e">
        <f t="shared" si="80"/>
        <v>#DIV/0!</v>
      </c>
      <c r="J2628" s="33">
        <v>0</v>
      </c>
      <c r="K2628" s="36"/>
      <c r="L2628" s="37" t="e">
        <f t="shared" si="81"/>
        <v>#DIV/0!</v>
      </c>
    </row>
    <row r="2629" spans="1:12" x14ac:dyDescent="0.2">
      <c r="A2629" s="34" t="s">
        <v>516</v>
      </c>
      <c r="B2629" s="34" t="s">
        <v>582</v>
      </c>
      <c r="C2629" s="34" t="s">
        <v>1261</v>
      </c>
      <c r="D2629" s="34" t="s">
        <v>21</v>
      </c>
      <c r="E2629" s="34" t="s">
        <v>24</v>
      </c>
      <c r="F2629" s="35" t="s">
        <v>1066</v>
      </c>
      <c r="G2629" s="33">
        <v>292</v>
      </c>
      <c r="H2629" s="36"/>
      <c r="I2629" s="40" t="e">
        <f t="shared" si="80"/>
        <v>#DIV/0!</v>
      </c>
      <c r="J2629" s="33">
        <v>0</v>
      </c>
      <c r="K2629" s="36"/>
      <c r="L2629" s="37" t="e">
        <f t="shared" si="81"/>
        <v>#DIV/0!</v>
      </c>
    </row>
    <row r="2630" spans="1:12" x14ac:dyDescent="0.2">
      <c r="A2630" s="34" t="s">
        <v>516</v>
      </c>
      <c r="B2630" s="34" t="s">
        <v>730</v>
      </c>
      <c r="C2630" s="34" t="s">
        <v>1260</v>
      </c>
      <c r="D2630" s="34" t="s">
        <v>21</v>
      </c>
      <c r="E2630" s="34" t="s">
        <v>22</v>
      </c>
      <c r="F2630" s="35" t="s">
        <v>1062</v>
      </c>
      <c r="G2630" s="36"/>
      <c r="H2630" s="33">
        <v>154</v>
      </c>
      <c r="I2630" s="40">
        <f t="shared" si="80"/>
        <v>-1</v>
      </c>
      <c r="J2630" s="36"/>
      <c r="K2630" s="33">
        <v>0</v>
      </c>
      <c r="L2630" s="37" t="e">
        <f t="shared" si="81"/>
        <v>#DIV/0!</v>
      </c>
    </row>
    <row r="2631" spans="1:12" x14ac:dyDescent="0.2">
      <c r="A2631" s="34" t="s">
        <v>516</v>
      </c>
      <c r="B2631" s="34" t="s">
        <v>730</v>
      </c>
      <c r="C2631" s="34" t="s">
        <v>1260</v>
      </c>
      <c r="D2631" s="34" t="s">
        <v>21</v>
      </c>
      <c r="E2631" s="34" t="s">
        <v>30</v>
      </c>
      <c r="F2631" s="35" t="s">
        <v>1071</v>
      </c>
      <c r="G2631" s="36"/>
      <c r="H2631" s="33">
        <v>34</v>
      </c>
      <c r="I2631" s="40">
        <f t="shared" si="80"/>
        <v>-1</v>
      </c>
      <c r="J2631" s="36"/>
      <c r="K2631" s="33">
        <v>0</v>
      </c>
      <c r="L2631" s="37" t="e">
        <f t="shared" si="81"/>
        <v>#DIV/0!</v>
      </c>
    </row>
    <row r="2632" spans="1:12" x14ac:dyDescent="0.2">
      <c r="A2632" s="34" t="s">
        <v>516</v>
      </c>
      <c r="B2632" s="34" t="s">
        <v>730</v>
      </c>
      <c r="C2632" s="34" t="s">
        <v>1260</v>
      </c>
      <c r="D2632" s="34" t="s">
        <v>21</v>
      </c>
      <c r="E2632" s="34" t="s">
        <v>20</v>
      </c>
      <c r="F2632" s="35" t="s">
        <v>1059</v>
      </c>
      <c r="G2632" s="33">
        <v>3</v>
      </c>
      <c r="H2632" s="33">
        <v>249</v>
      </c>
      <c r="I2632" s="40">
        <f t="shared" si="80"/>
        <v>-0.98795180722891562</v>
      </c>
      <c r="J2632" s="33">
        <v>0</v>
      </c>
      <c r="K2632" s="33">
        <v>0</v>
      </c>
      <c r="L2632" s="37" t="e">
        <f t="shared" si="81"/>
        <v>#DIV/0!</v>
      </c>
    </row>
    <row r="2633" spans="1:12" x14ac:dyDescent="0.2">
      <c r="A2633" s="34" t="s">
        <v>516</v>
      </c>
      <c r="B2633" s="34" t="s">
        <v>730</v>
      </c>
      <c r="C2633" s="34" t="s">
        <v>1260</v>
      </c>
      <c r="D2633" s="34" t="s">
        <v>21</v>
      </c>
      <c r="E2633" s="34" t="s">
        <v>39</v>
      </c>
      <c r="F2633" s="35" t="s">
        <v>1067</v>
      </c>
      <c r="G2633" s="36"/>
      <c r="H2633" s="33">
        <v>20</v>
      </c>
      <c r="I2633" s="40">
        <f t="shared" si="80"/>
        <v>-1</v>
      </c>
      <c r="J2633" s="36"/>
      <c r="K2633" s="33">
        <v>0</v>
      </c>
      <c r="L2633" s="37" t="e">
        <f t="shared" si="81"/>
        <v>#DIV/0!</v>
      </c>
    </row>
    <row r="2634" spans="1:12" x14ac:dyDescent="0.2">
      <c r="A2634" s="34" t="s">
        <v>516</v>
      </c>
      <c r="B2634" s="34" t="s">
        <v>730</v>
      </c>
      <c r="C2634" s="34" t="s">
        <v>1260</v>
      </c>
      <c r="D2634" s="34" t="s">
        <v>21</v>
      </c>
      <c r="E2634" s="34" t="s">
        <v>32</v>
      </c>
      <c r="F2634" s="35" t="s">
        <v>1058</v>
      </c>
      <c r="G2634" s="36"/>
      <c r="H2634" s="33">
        <v>125</v>
      </c>
      <c r="I2634" s="40">
        <f t="shared" si="80"/>
        <v>-1</v>
      </c>
      <c r="J2634" s="36"/>
      <c r="K2634" s="33">
        <v>0</v>
      </c>
      <c r="L2634" s="37" t="e">
        <f t="shared" si="81"/>
        <v>#DIV/0!</v>
      </c>
    </row>
    <row r="2635" spans="1:12" x14ac:dyDescent="0.2">
      <c r="A2635" s="34" t="s">
        <v>516</v>
      </c>
      <c r="B2635" s="34" t="s">
        <v>730</v>
      </c>
      <c r="C2635" s="34" t="s">
        <v>1260</v>
      </c>
      <c r="D2635" s="34" t="s">
        <v>21</v>
      </c>
      <c r="E2635" s="34" t="s">
        <v>31</v>
      </c>
      <c r="F2635" s="35" t="s">
        <v>1068</v>
      </c>
      <c r="G2635" s="36"/>
      <c r="H2635" s="33">
        <v>7</v>
      </c>
      <c r="I2635" s="40">
        <f t="shared" si="80"/>
        <v>-1</v>
      </c>
      <c r="J2635" s="36"/>
      <c r="K2635" s="33">
        <v>0</v>
      </c>
      <c r="L2635" s="37" t="e">
        <f t="shared" si="81"/>
        <v>#DIV/0!</v>
      </c>
    </row>
    <row r="2636" spans="1:12" x14ac:dyDescent="0.2">
      <c r="A2636" s="34" t="s">
        <v>516</v>
      </c>
      <c r="B2636" s="34" t="s">
        <v>730</v>
      </c>
      <c r="C2636" s="34" t="s">
        <v>1260</v>
      </c>
      <c r="D2636" s="34" t="s">
        <v>21</v>
      </c>
      <c r="E2636" s="34" t="s">
        <v>24</v>
      </c>
      <c r="F2636" s="35" t="s">
        <v>1066</v>
      </c>
      <c r="G2636" s="36"/>
      <c r="H2636" s="33">
        <v>107</v>
      </c>
      <c r="I2636" s="40">
        <f t="shared" ref="I2636:I2699" si="82">G2636/H2636-1</f>
        <v>-1</v>
      </c>
      <c r="J2636" s="36"/>
      <c r="K2636" s="33">
        <v>0</v>
      </c>
      <c r="L2636" s="37" t="e">
        <f t="shared" ref="L2636:L2699" si="83">J2636/K2636-1</f>
        <v>#DIV/0!</v>
      </c>
    </row>
    <row r="2637" spans="1:12" x14ac:dyDescent="0.2">
      <c r="A2637" s="34" t="s">
        <v>516</v>
      </c>
      <c r="B2637" s="34" t="s">
        <v>730</v>
      </c>
      <c r="C2637" s="34" t="s">
        <v>1260</v>
      </c>
      <c r="D2637" s="34" t="s">
        <v>21</v>
      </c>
      <c r="E2637" s="34" t="s">
        <v>23</v>
      </c>
      <c r="F2637" s="35" t="s">
        <v>1072</v>
      </c>
      <c r="G2637" s="36"/>
      <c r="H2637" s="33">
        <v>108</v>
      </c>
      <c r="I2637" s="40">
        <f t="shared" si="82"/>
        <v>-1</v>
      </c>
      <c r="J2637" s="36"/>
      <c r="K2637" s="33">
        <v>0</v>
      </c>
      <c r="L2637" s="37" t="e">
        <f t="shared" si="83"/>
        <v>#DIV/0!</v>
      </c>
    </row>
    <row r="2638" spans="1:12" x14ac:dyDescent="0.2">
      <c r="A2638" s="34" t="s">
        <v>516</v>
      </c>
      <c r="B2638" s="34" t="s">
        <v>901</v>
      </c>
      <c r="C2638" s="34" t="s">
        <v>1262</v>
      </c>
      <c r="D2638" s="34" t="s">
        <v>21</v>
      </c>
      <c r="E2638" s="34" t="s">
        <v>20</v>
      </c>
      <c r="F2638" s="35" t="s">
        <v>1059</v>
      </c>
      <c r="G2638" s="33">
        <v>1</v>
      </c>
      <c r="H2638" s="33">
        <v>610</v>
      </c>
      <c r="I2638" s="40">
        <f t="shared" si="82"/>
        <v>-0.99836065573770494</v>
      </c>
      <c r="J2638" s="33">
        <v>0</v>
      </c>
      <c r="K2638" s="33">
        <v>47721</v>
      </c>
      <c r="L2638" s="37">
        <f t="shared" si="83"/>
        <v>-1</v>
      </c>
    </row>
    <row r="2639" spans="1:12" x14ac:dyDescent="0.2">
      <c r="A2639" s="34" t="s">
        <v>516</v>
      </c>
      <c r="B2639" s="34" t="s">
        <v>901</v>
      </c>
      <c r="C2639" s="34" t="s">
        <v>1262</v>
      </c>
      <c r="D2639" s="34" t="s">
        <v>21</v>
      </c>
      <c r="E2639" s="34" t="s">
        <v>22</v>
      </c>
      <c r="F2639" s="35" t="s">
        <v>1062</v>
      </c>
      <c r="G2639" s="33">
        <v>2</v>
      </c>
      <c r="H2639" s="33">
        <v>270</v>
      </c>
      <c r="I2639" s="40">
        <f t="shared" si="82"/>
        <v>-0.99259259259259258</v>
      </c>
      <c r="J2639" s="33">
        <v>0</v>
      </c>
      <c r="K2639" s="33">
        <v>0</v>
      </c>
      <c r="L2639" s="37" t="e">
        <f t="shared" si="83"/>
        <v>#DIV/0!</v>
      </c>
    </row>
    <row r="2640" spans="1:12" x14ac:dyDescent="0.2">
      <c r="A2640" s="34" t="s">
        <v>516</v>
      </c>
      <c r="B2640" s="34" t="s">
        <v>901</v>
      </c>
      <c r="C2640" s="34" t="s">
        <v>1262</v>
      </c>
      <c r="D2640" s="34" t="s">
        <v>21</v>
      </c>
      <c r="E2640" s="34" t="s">
        <v>30</v>
      </c>
      <c r="F2640" s="35" t="s">
        <v>1071</v>
      </c>
      <c r="G2640" s="36"/>
      <c r="H2640" s="33">
        <v>22</v>
      </c>
      <c r="I2640" s="40">
        <f t="shared" si="82"/>
        <v>-1</v>
      </c>
      <c r="J2640" s="36"/>
      <c r="K2640" s="33">
        <v>0</v>
      </c>
      <c r="L2640" s="37" t="e">
        <f t="shared" si="83"/>
        <v>#DIV/0!</v>
      </c>
    </row>
    <row r="2641" spans="1:12" x14ac:dyDescent="0.2">
      <c r="A2641" s="34" t="s">
        <v>516</v>
      </c>
      <c r="B2641" s="34" t="s">
        <v>901</v>
      </c>
      <c r="C2641" s="34" t="s">
        <v>1262</v>
      </c>
      <c r="D2641" s="34" t="s">
        <v>21</v>
      </c>
      <c r="E2641" s="34" t="s">
        <v>23</v>
      </c>
      <c r="F2641" s="35" t="s">
        <v>1072</v>
      </c>
      <c r="G2641" s="36"/>
      <c r="H2641" s="33">
        <v>102</v>
      </c>
      <c r="I2641" s="40">
        <f t="shared" si="82"/>
        <v>-1</v>
      </c>
      <c r="J2641" s="36"/>
      <c r="K2641" s="33">
        <v>0</v>
      </c>
      <c r="L2641" s="37" t="e">
        <f t="shared" si="83"/>
        <v>#DIV/0!</v>
      </c>
    </row>
    <row r="2642" spans="1:12" x14ac:dyDescent="0.2">
      <c r="A2642" s="34" t="s">
        <v>516</v>
      </c>
      <c r="B2642" s="34" t="s">
        <v>901</v>
      </c>
      <c r="C2642" s="34" t="s">
        <v>1262</v>
      </c>
      <c r="D2642" s="34" t="s">
        <v>21</v>
      </c>
      <c r="E2642" s="34" t="s">
        <v>36</v>
      </c>
      <c r="F2642" s="35" t="s">
        <v>1075</v>
      </c>
      <c r="G2642" s="36"/>
      <c r="H2642" s="33">
        <v>5</v>
      </c>
      <c r="I2642" s="40">
        <f t="shared" si="82"/>
        <v>-1</v>
      </c>
      <c r="J2642" s="36"/>
      <c r="K2642" s="33">
        <v>0</v>
      </c>
      <c r="L2642" s="37" t="e">
        <f t="shared" si="83"/>
        <v>#DIV/0!</v>
      </c>
    </row>
    <row r="2643" spans="1:12" x14ac:dyDescent="0.2">
      <c r="A2643" s="34" t="s">
        <v>516</v>
      </c>
      <c r="B2643" s="34" t="s">
        <v>901</v>
      </c>
      <c r="C2643" s="34" t="s">
        <v>1262</v>
      </c>
      <c r="D2643" s="34" t="s">
        <v>21</v>
      </c>
      <c r="E2643" s="34" t="s">
        <v>39</v>
      </c>
      <c r="F2643" s="35" t="s">
        <v>1067</v>
      </c>
      <c r="G2643" s="36"/>
      <c r="H2643" s="33">
        <v>72</v>
      </c>
      <c r="I2643" s="40">
        <f t="shared" si="82"/>
        <v>-1</v>
      </c>
      <c r="J2643" s="36"/>
      <c r="K2643" s="33">
        <v>0</v>
      </c>
      <c r="L2643" s="37" t="e">
        <f t="shared" si="83"/>
        <v>#DIV/0!</v>
      </c>
    </row>
    <row r="2644" spans="1:12" x14ac:dyDescent="0.2">
      <c r="A2644" s="34" t="s">
        <v>516</v>
      </c>
      <c r="B2644" s="34" t="s">
        <v>901</v>
      </c>
      <c r="C2644" s="34" t="s">
        <v>1262</v>
      </c>
      <c r="D2644" s="34" t="s">
        <v>21</v>
      </c>
      <c r="E2644" s="34" t="s">
        <v>31</v>
      </c>
      <c r="F2644" s="35" t="s">
        <v>1068</v>
      </c>
      <c r="G2644" s="36"/>
      <c r="H2644" s="33">
        <v>9</v>
      </c>
      <c r="I2644" s="40">
        <f t="shared" si="82"/>
        <v>-1</v>
      </c>
      <c r="J2644" s="36"/>
      <c r="K2644" s="33">
        <v>0</v>
      </c>
      <c r="L2644" s="37" t="e">
        <f t="shared" si="83"/>
        <v>#DIV/0!</v>
      </c>
    </row>
    <row r="2645" spans="1:12" x14ac:dyDescent="0.2">
      <c r="A2645" s="34" t="s">
        <v>516</v>
      </c>
      <c r="B2645" s="34" t="s">
        <v>901</v>
      </c>
      <c r="C2645" s="34" t="s">
        <v>1262</v>
      </c>
      <c r="D2645" s="34" t="s">
        <v>21</v>
      </c>
      <c r="E2645" s="34" t="s">
        <v>32</v>
      </c>
      <c r="F2645" s="35" t="s">
        <v>1058</v>
      </c>
      <c r="G2645" s="36"/>
      <c r="H2645" s="33">
        <v>58</v>
      </c>
      <c r="I2645" s="40">
        <f t="shared" si="82"/>
        <v>-1</v>
      </c>
      <c r="J2645" s="36"/>
      <c r="K2645" s="33">
        <v>0</v>
      </c>
      <c r="L2645" s="37" t="e">
        <f t="shared" si="83"/>
        <v>#DIV/0!</v>
      </c>
    </row>
    <row r="2646" spans="1:12" x14ac:dyDescent="0.2">
      <c r="A2646" s="34" t="s">
        <v>516</v>
      </c>
      <c r="B2646" s="34" t="s">
        <v>901</v>
      </c>
      <c r="C2646" s="34" t="s">
        <v>1262</v>
      </c>
      <c r="D2646" s="34" t="s">
        <v>21</v>
      </c>
      <c r="E2646" s="34" t="s">
        <v>24</v>
      </c>
      <c r="F2646" s="35" t="s">
        <v>1066</v>
      </c>
      <c r="G2646" s="36"/>
      <c r="H2646" s="33">
        <v>160</v>
      </c>
      <c r="I2646" s="40">
        <f t="shared" si="82"/>
        <v>-1</v>
      </c>
      <c r="J2646" s="36"/>
      <c r="K2646" s="33">
        <v>0</v>
      </c>
      <c r="L2646" s="37" t="e">
        <f t="shared" si="83"/>
        <v>#DIV/0!</v>
      </c>
    </row>
    <row r="2647" spans="1:12" x14ac:dyDescent="0.2">
      <c r="A2647" s="34" t="s">
        <v>516</v>
      </c>
      <c r="B2647" s="34" t="s">
        <v>829</v>
      </c>
      <c r="C2647" s="34" t="s">
        <v>1264</v>
      </c>
      <c r="D2647" s="34" t="s">
        <v>21</v>
      </c>
      <c r="E2647" s="34" t="s">
        <v>20</v>
      </c>
      <c r="F2647" s="35" t="s">
        <v>1059</v>
      </c>
      <c r="G2647" s="33">
        <v>144</v>
      </c>
      <c r="H2647" s="33">
        <v>661</v>
      </c>
      <c r="I2647" s="40">
        <f t="shared" si="82"/>
        <v>-0.78214826021180028</v>
      </c>
      <c r="J2647" s="33">
        <v>13571</v>
      </c>
      <c r="K2647" s="33">
        <v>86303</v>
      </c>
      <c r="L2647" s="37">
        <f t="shared" si="83"/>
        <v>-0.84275170040438918</v>
      </c>
    </row>
    <row r="2648" spans="1:12" x14ac:dyDescent="0.2">
      <c r="A2648" s="34" t="s">
        <v>516</v>
      </c>
      <c r="B2648" s="34" t="s">
        <v>829</v>
      </c>
      <c r="C2648" s="34" t="s">
        <v>1264</v>
      </c>
      <c r="D2648" s="34" t="s">
        <v>21</v>
      </c>
      <c r="E2648" s="34" t="s">
        <v>36</v>
      </c>
      <c r="F2648" s="35" t="s">
        <v>1075</v>
      </c>
      <c r="G2648" s="36"/>
      <c r="H2648" s="33">
        <v>1</v>
      </c>
      <c r="I2648" s="40">
        <f t="shared" si="82"/>
        <v>-1</v>
      </c>
      <c r="J2648" s="36"/>
      <c r="K2648" s="33">
        <v>0</v>
      </c>
      <c r="L2648" s="37" t="e">
        <f t="shared" si="83"/>
        <v>#DIV/0!</v>
      </c>
    </row>
    <row r="2649" spans="1:12" x14ac:dyDescent="0.2">
      <c r="A2649" s="34" t="s">
        <v>516</v>
      </c>
      <c r="B2649" s="34" t="s">
        <v>829</v>
      </c>
      <c r="C2649" s="34" t="s">
        <v>1264</v>
      </c>
      <c r="D2649" s="34" t="s">
        <v>21</v>
      </c>
      <c r="E2649" s="34" t="s">
        <v>39</v>
      </c>
      <c r="F2649" s="35" t="s">
        <v>1067</v>
      </c>
      <c r="G2649" s="36"/>
      <c r="H2649" s="33">
        <v>12</v>
      </c>
      <c r="I2649" s="40">
        <f t="shared" si="82"/>
        <v>-1</v>
      </c>
      <c r="J2649" s="36"/>
      <c r="K2649" s="33">
        <v>0</v>
      </c>
      <c r="L2649" s="37" t="e">
        <f t="shared" si="83"/>
        <v>#DIV/0!</v>
      </c>
    </row>
    <row r="2650" spans="1:12" x14ac:dyDescent="0.2">
      <c r="A2650" s="34" t="s">
        <v>516</v>
      </c>
      <c r="B2650" s="34" t="s">
        <v>829</v>
      </c>
      <c r="C2650" s="34" t="s">
        <v>1264</v>
      </c>
      <c r="D2650" s="34" t="s">
        <v>21</v>
      </c>
      <c r="E2650" s="34" t="s">
        <v>22</v>
      </c>
      <c r="F2650" s="35" t="s">
        <v>1062</v>
      </c>
      <c r="G2650" s="36"/>
      <c r="H2650" s="33">
        <v>285</v>
      </c>
      <c r="I2650" s="40">
        <f t="shared" si="82"/>
        <v>-1</v>
      </c>
      <c r="J2650" s="36"/>
      <c r="K2650" s="33">
        <v>0</v>
      </c>
      <c r="L2650" s="37" t="e">
        <f t="shared" si="83"/>
        <v>#DIV/0!</v>
      </c>
    </row>
    <row r="2651" spans="1:12" x14ac:dyDescent="0.2">
      <c r="A2651" s="34" t="s">
        <v>516</v>
      </c>
      <c r="B2651" s="34" t="s">
        <v>829</v>
      </c>
      <c r="C2651" s="34" t="s">
        <v>1264</v>
      </c>
      <c r="D2651" s="34" t="s">
        <v>21</v>
      </c>
      <c r="E2651" s="34" t="s">
        <v>24</v>
      </c>
      <c r="F2651" s="35" t="s">
        <v>1066</v>
      </c>
      <c r="G2651" s="33">
        <v>0</v>
      </c>
      <c r="H2651" s="33">
        <v>66</v>
      </c>
      <c r="I2651" s="40">
        <f t="shared" si="82"/>
        <v>-1</v>
      </c>
      <c r="J2651" s="33">
        <v>95734</v>
      </c>
      <c r="K2651" s="33">
        <v>0</v>
      </c>
      <c r="L2651" s="37" t="e">
        <f t="shared" si="83"/>
        <v>#DIV/0!</v>
      </c>
    </row>
    <row r="2652" spans="1:12" x14ac:dyDescent="0.2">
      <c r="A2652" s="34" t="s">
        <v>516</v>
      </c>
      <c r="B2652" s="34" t="s">
        <v>829</v>
      </c>
      <c r="C2652" s="34" t="s">
        <v>1264</v>
      </c>
      <c r="D2652" s="34" t="s">
        <v>21</v>
      </c>
      <c r="E2652" s="34" t="s">
        <v>40</v>
      </c>
      <c r="F2652" s="35" t="s">
        <v>1076</v>
      </c>
      <c r="G2652" s="36"/>
      <c r="H2652" s="33">
        <v>3</v>
      </c>
      <c r="I2652" s="40">
        <f t="shared" si="82"/>
        <v>-1</v>
      </c>
      <c r="J2652" s="36"/>
      <c r="K2652" s="33">
        <v>0</v>
      </c>
      <c r="L2652" s="37" t="e">
        <f t="shared" si="83"/>
        <v>#DIV/0!</v>
      </c>
    </row>
    <row r="2653" spans="1:12" x14ac:dyDescent="0.2">
      <c r="A2653" s="34" t="s">
        <v>516</v>
      </c>
      <c r="B2653" s="34" t="s">
        <v>829</v>
      </c>
      <c r="C2653" s="34" t="s">
        <v>1264</v>
      </c>
      <c r="D2653" s="34" t="s">
        <v>21</v>
      </c>
      <c r="E2653" s="34" t="s">
        <v>23</v>
      </c>
      <c r="F2653" s="35" t="s">
        <v>1072</v>
      </c>
      <c r="G2653" s="33">
        <v>1</v>
      </c>
      <c r="H2653" s="33">
        <v>65</v>
      </c>
      <c r="I2653" s="40">
        <f t="shared" si="82"/>
        <v>-0.98461538461538467</v>
      </c>
      <c r="J2653" s="33">
        <v>0</v>
      </c>
      <c r="K2653" s="33">
        <v>0</v>
      </c>
      <c r="L2653" s="37" t="e">
        <f t="shared" si="83"/>
        <v>#DIV/0!</v>
      </c>
    </row>
    <row r="2654" spans="1:12" x14ac:dyDescent="0.2">
      <c r="A2654" s="34" t="s">
        <v>516</v>
      </c>
      <c r="B2654" s="34" t="s">
        <v>829</v>
      </c>
      <c r="C2654" s="34" t="s">
        <v>1264</v>
      </c>
      <c r="D2654" s="34" t="s">
        <v>21</v>
      </c>
      <c r="E2654" s="34" t="s">
        <v>30</v>
      </c>
      <c r="F2654" s="35" t="s">
        <v>1071</v>
      </c>
      <c r="G2654" s="36"/>
      <c r="H2654" s="33">
        <v>12</v>
      </c>
      <c r="I2654" s="40">
        <f t="shared" si="82"/>
        <v>-1</v>
      </c>
      <c r="J2654" s="36"/>
      <c r="K2654" s="33">
        <v>0</v>
      </c>
      <c r="L2654" s="37" t="e">
        <f t="shared" si="83"/>
        <v>#DIV/0!</v>
      </c>
    </row>
    <row r="2655" spans="1:12" x14ac:dyDescent="0.2">
      <c r="A2655" s="34" t="s">
        <v>516</v>
      </c>
      <c r="B2655" s="34" t="s">
        <v>829</v>
      </c>
      <c r="C2655" s="34" t="s">
        <v>1264</v>
      </c>
      <c r="D2655" s="34" t="s">
        <v>21</v>
      </c>
      <c r="E2655" s="34" t="s">
        <v>38</v>
      </c>
      <c r="F2655" s="35" t="s">
        <v>1063</v>
      </c>
      <c r="G2655" s="36"/>
      <c r="H2655" s="33">
        <v>1</v>
      </c>
      <c r="I2655" s="40">
        <f t="shared" si="82"/>
        <v>-1</v>
      </c>
      <c r="J2655" s="36"/>
      <c r="K2655" s="33">
        <v>0</v>
      </c>
      <c r="L2655" s="37" t="e">
        <f t="shared" si="83"/>
        <v>#DIV/0!</v>
      </c>
    </row>
    <row r="2656" spans="1:12" x14ac:dyDescent="0.2">
      <c r="A2656" s="34" t="s">
        <v>516</v>
      </c>
      <c r="B2656" s="34" t="s">
        <v>829</v>
      </c>
      <c r="C2656" s="34" t="s">
        <v>1264</v>
      </c>
      <c r="D2656" s="34" t="s">
        <v>21</v>
      </c>
      <c r="E2656" s="34" t="s">
        <v>32</v>
      </c>
      <c r="F2656" s="35" t="s">
        <v>1058</v>
      </c>
      <c r="G2656" s="36"/>
      <c r="H2656" s="33">
        <v>80</v>
      </c>
      <c r="I2656" s="40">
        <f t="shared" si="82"/>
        <v>-1</v>
      </c>
      <c r="J2656" s="36"/>
      <c r="K2656" s="33">
        <v>0</v>
      </c>
      <c r="L2656" s="37" t="e">
        <f t="shared" si="83"/>
        <v>#DIV/0!</v>
      </c>
    </row>
    <row r="2657" spans="1:12" x14ac:dyDescent="0.2">
      <c r="A2657" s="34" t="s">
        <v>516</v>
      </c>
      <c r="B2657" s="34" t="s">
        <v>829</v>
      </c>
      <c r="C2657" s="34" t="s">
        <v>1264</v>
      </c>
      <c r="D2657" s="34" t="s">
        <v>21</v>
      </c>
      <c r="E2657" s="34" t="s">
        <v>29</v>
      </c>
      <c r="F2657" s="35" t="s">
        <v>341</v>
      </c>
      <c r="G2657" s="36"/>
      <c r="H2657" s="33">
        <v>3</v>
      </c>
      <c r="I2657" s="40">
        <f t="shared" si="82"/>
        <v>-1</v>
      </c>
      <c r="J2657" s="36"/>
      <c r="K2657" s="33">
        <v>0</v>
      </c>
      <c r="L2657" s="37" t="e">
        <f t="shared" si="83"/>
        <v>#DIV/0!</v>
      </c>
    </row>
    <row r="2658" spans="1:12" x14ac:dyDescent="0.2">
      <c r="A2658" s="34" t="s">
        <v>516</v>
      </c>
      <c r="B2658" s="34" t="s">
        <v>889</v>
      </c>
      <c r="C2658" s="34" t="s">
        <v>1266</v>
      </c>
      <c r="D2658" s="34" t="s">
        <v>21</v>
      </c>
      <c r="E2658" s="34" t="s">
        <v>43</v>
      </c>
      <c r="F2658" s="35" t="s">
        <v>1070</v>
      </c>
      <c r="G2658" s="36"/>
      <c r="H2658" s="33">
        <v>2</v>
      </c>
      <c r="I2658" s="40">
        <f t="shared" si="82"/>
        <v>-1</v>
      </c>
      <c r="J2658" s="36"/>
      <c r="K2658" s="33">
        <v>0</v>
      </c>
      <c r="L2658" s="37" t="e">
        <f t="shared" si="83"/>
        <v>#DIV/0!</v>
      </c>
    </row>
    <row r="2659" spans="1:12" x14ac:dyDescent="0.2">
      <c r="A2659" s="34" t="s">
        <v>516</v>
      </c>
      <c r="B2659" s="34" t="s">
        <v>889</v>
      </c>
      <c r="C2659" s="34" t="s">
        <v>1266</v>
      </c>
      <c r="D2659" s="34" t="s">
        <v>21</v>
      </c>
      <c r="E2659" s="34" t="s">
        <v>23</v>
      </c>
      <c r="F2659" s="35" t="s">
        <v>1072</v>
      </c>
      <c r="G2659" s="36"/>
      <c r="H2659" s="33">
        <v>233</v>
      </c>
      <c r="I2659" s="40">
        <f t="shared" si="82"/>
        <v>-1</v>
      </c>
      <c r="J2659" s="36"/>
      <c r="K2659" s="33">
        <v>0</v>
      </c>
      <c r="L2659" s="37" t="e">
        <f t="shared" si="83"/>
        <v>#DIV/0!</v>
      </c>
    </row>
    <row r="2660" spans="1:12" x14ac:dyDescent="0.2">
      <c r="A2660" s="34" t="s">
        <v>516</v>
      </c>
      <c r="B2660" s="34" t="s">
        <v>889</v>
      </c>
      <c r="C2660" s="34" t="s">
        <v>1266</v>
      </c>
      <c r="D2660" s="34" t="s">
        <v>21</v>
      </c>
      <c r="E2660" s="34" t="s">
        <v>31</v>
      </c>
      <c r="F2660" s="35" t="s">
        <v>1068</v>
      </c>
      <c r="G2660" s="36"/>
      <c r="H2660" s="33">
        <v>5</v>
      </c>
      <c r="I2660" s="40">
        <f t="shared" si="82"/>
        <v>-1</v>
      </c>
      <c r="J2660" s="36"/>
      <c r="K2660" s="33">
        <v>0</v>
      </c>
      <c r="L2660" s="37" t="e">
        <f t="shared" si="83"/>
        <v>#DIV/0!</v>
      </c>
    </row>
    <row r="2661" spans="1:12" x14ac:dyDescent="0.2">
      <c r="A2661" s="34" t="s">
        <v>516</v>
      </c>
      <c r="B2661" s="34" t="s">
        <v>889</v>
      </c>
      <c r="C2661" s="34" t="s">
        <v>1266</v>
      </c>
      <c r="D2661" s="34" t="s">
        <v>21</v>
      </c>
      <c r="E2661" s="34" t="s">
        <v>36</v>
      </c>
      <c r="F2661" s="35" t="s">
        <v>1075</v>
      </c>
      <c r="G2661" s="36"/>
      <c r="H2661" s="33">
        <v>4</v>
      </c>
      <c r="I2661" s="40">
        <f t="shared" si="82"/>
        <v>-1</v>
      </c>
      <c r="J2661" s="36"/>
      <c r="K2661" s="33">
        <v>0</v>
      </c>
      <c r="L2661" s="37" t="e">
        <f t="shared" si="83"/>
        <v>#DIV/0!</v>
      </c>
    </row>
    <row r="2662" spans="1:12" x14ac:dyDescent="0.2">
      <c r="A2662" s="34" t="s">
        <v>516</v>
      </c>
      <c r="B2662" s="34" t="s">
        <v>889</v>
      </c>
      <c r="C2662" s="34" t="s">
        <v>1266</v>
      </c>
      <c r="D2662" s="34" t="s">
        <v>21</v>
      </c>
      <c r="E2662" s="34" t="s">
        <v>41</v>
      </c>
      <c r="F2662" s="35" t="s">
        <v>1077</v>
      </c>
      <c r="G2662" s="36"/>
      <c r="H2662" s="33">
        <v>1</v>
      </c>
      <c r="I2662" s="40">
        <f t="shared" si="82"/>
        <v>-1</v>
      </c>
      <c r="J2662" s="36"/>
      <c r="K2662" s="33">
        <v>0</v>
      </c>
      <c r="L2662" s="37" t="e">
        <f t="shared" si="83"/>
        <v>#DIV/0!</v>
      </c>
    </row>
    <row r="2663" spans="1:12" x14ac:dyDescent="0.2">
      <c r="A2663" s="34" t="s">
        <v>516</v>
      </c>
      <c r="B2663" s="34" t="s">
        <v>889</v>
      </c>
      <c r="C2663" s="34" t="s">
        <v>1266</v>
      </c>
      <c r="D2663" s="34" t="s">
        <v>21</v>
      </c>
      <c r="E2663" s="34" t="s">
        <v>20</v>
      </c>
      <c r="F2663" s="35" t="s">
        <v>1059</v>
      </c>
      <c r="G2663" s="33">
        <v>15</v>
      </c>
      <c r="H2663" s="33">
        <v>1089</v>
      </c>
      <c r="I2663" s="40">
        <f t="shared" si="82"/>
        <v>-0.98622589531680438</v>
      </c>
      <c r="J2663" s="33">
        <v>0</v>
      </c>
      <c r="K2663" s="33">
        <v>106</v>
      </c>
      <c r="L2663" s="37">
        <f t="shared" si="83"/>
        <v>-1</v>
      </c>
    </row>
    <row r="2664" spans="1:12" x14ac:dyDescent="0.2">
      <c r="A2664" s="34" t="s">
        <v>516</v>
      </c>
      <c r="B2664" s="34" t="s">
        <v>889</v>
      </c>
      <c r="C2664" s="34" t="s">
        <v>1266</v>
      </c>
      <c r="D2664" s="34" t="s">
        <v>21</v>
      </c>
      <c r="E2664" s="34" t="s">
        <v>22</v>
      </c>
      <c r="F2664" s="35" t="s">
        <v>1062</v>
      </c>
      <c r="G2664" s="36"/>
      <c r="H2664" s="33">
        <v>355</v>
      </c>
      <c r="I2664" s="40">
        <f t="shared" si="82"/>
        <v>-1</v>
      </c>
      <c r="J2664" s="36"/>
      <c r="K2664" s="33">
        <v>0</v>
      </c>
      <c r="L2664" s="37" t="e">
        <f t="shared" si="83"/>
        <v>#DIV/0!</v>
      </c>
    </row>
    <row r="2665" spans="1:12" x14ac:dyDescent="0.2">
      <c r="A2665" s="34" t="s">
        <v>516</v>
      </c>
      <c r="B2665" s="34" t="s">
        <v>889</v>
      </c>
      <c r="C2665" s="34" t="s">
        <v>1266</v>
      </c>
      <c r="D2665" s="34" t="s">
        <v>21</v>
      </c>
      <c r="E2665" s="34" t="s">
        <v>32</v>
      </c>
      <c r="F2665" s="35" t="s">
        <v>1058</v>
      </c>
      <c r="G2665" s="36"/>
      <c r="H2665" s="33">
        <v>151</v>
      </c>
      <c r="I2665" s="40">
        <f t="shared" si="82"/>
        <v>-1</v>
      </c>
      <c r="J2665" s="36"/>
      <c r="K2665" s="33">
        <v>0</v>
      </c>
      <c r="L2665" s="37" t="e">
        <f t="shared" si="83"/>
        <v>#DIV/0!</v>
      </c>
    </row>
    <row r="2666" spans="1:12" x14ac:dyDescent="0.2">
      <c r="A2666" s="34" t="s">
        <v>516</v>
      </c>
      <c r="B2666" s="34" t="s">
        <v>889</v>
      </c>
      <c r="C2666" s="34" t="s">
        <v>1266</v>
      </c>
      <c r="D2666" s="34" t="s">
        <v>21</v>
      </c>
      <c r="E2666" s="34" t="s">
        <v>24</v>
      </c>
      <c r="F2666" s="35" t="s">
        <v>1066</v>
      </c>
      <c r="G2666" s="36"/>
      <c r="H2666" s="33">
        <v>225</v>
      </c>
      <c r="I2666" s="40">
        <f t="shared" si="82"/>
        <v>-1</v>
      </c>
      <c r="J2666" s="36"/>
      <c r="K2666" s="33">
        <v>0</v>
      </c>
      <c r="L2666" s="37" t="e">
        <f t="shared" si="83"/>
        <v>#DIV/0!</v>
      </c>
    </row>
    <row r="2667" spans="1:12" x14ac:dyDescent="0.2">
      <c r="A2667" s="34" t="s">
        <v>516</v>
      </c>
      <c r="B2667" s="34" t="s">
        <v>889</v>
      </c>
      <c r="C2667" s="34" t="s">
        <v>1266</v>
      </c>
      <c r="D2667" s="34" t="s">
        <v>21</v>
      </c>
      <c r="E2667" s="34" t="s">
        <v>40</v>
      </c>
      <c r="F2667" s="35" t="s">
        <v>1076</v>
      </c>
      <c r="G2667" s="36"/>
      <c r="H2667" s="33">
        <v>4</v>
      </c>
      <c r="I2667" s="40">
        <f t="shared" si="82"/>
        <v>-1</v>
      </c>
      <c r="J2667" s="36"/>
      <c r="K2667" s="33">
        <v>0</v>
      </c>
      <c r="L2667" s="37" t="e">
        <f t="shared" si="83"/>
        <v>#DIV/0!</v>
      </c>
    </row>
    <row r="2668" spans="1:12" x14ac:dyDescent="0.2">
      <c r="A2668" s="34" t="s">
        <v>516</v>
      </c>
      <c r="B2668" s="34" t="s">
        <v>889</v>
      </c>
      <c r="C2668" s="34" t="s">
        <v>1266</v>
      </c>
      <c r="D2668" s="34" t="s">
        <v>21</v>
      </c>
      <c r="E2668" s="34" t="s">
        <v>39</v>
      </c>
      <c r="F2668" s="35" t="s">
        <v>1067</v>
      </c>
      <c r="G2668" s="36"/>
      <c r="H2668" s="33">
        <v>50</v>
      </c>
      <c r="I2668" s="40">
        <f t="shared" si="82"/>
        <v>-1</v>
      </c>
      <c r="J2668" s="36"/>
      <c r="K2668" s="33">
        <v>0</v>
      </c>
      <c r="L2668" s="37" t="e">
        <f t="shared" si="83"/>
        <v>#DIV/0!</v>
      </c>
    </row>
    <row r="2669" spans="1:12" x14ac:dyDescent="0.2">
      <c r="A2669" s="34" t="s">
        <v>516</v>
      </c>
      <c r="B2669" s="34" t="s">
        <v>889</v>
      </c>
      <c r="C2669" s="34" t="s">
        <v>1266</v>
      </c>
      <c r="D2669" s="34" t="s">
        <v>21</v>
      </c>
      <c r="E2669" s="34" t="s">
        <v>30</v>
      </c>
      <c r="F2669" s="35" t="s">
        <v>1071</v>
      </c>
      <c r="G2669" s="36"/>
      <c r="H2669" s="33">
        <v>15</v>
      </c>
      <c r="I2669" s="40">
        <f t="shared" si="82"/>
        <v>-1</v>
      </c>
      <c r="J2669" s="36"/>
      <c r="K2669" s="33">
        <v>0</v>
      </c>
      <c r="L2669" s="37" t="e">
        <f t="shared" si="83"/>
        <v>#DIV/0!</v>
      </c>
    </row>
    <row r="2670" spans="1:12" x14ac:dyDescent="0.2">
      <c r="A2670" s="34" t="s">
        <v>516</v>
      </c>
      <c r="B2670" s="34" t="s">
        <v>889</v>
      </c>
      <c r="C2670" s="34" t="s">
        <v>1266</v>
      </c>
      <c r="D2670" s="34" t="s">
        <v>21</v>
      </c>
      <c r="E2670" s="34" t="s">
        <v>38</v>
      </c>
      <c r="F2670" s="35" t="s">
        <v>1063</v>
      </c>
      <c r="G2670" s="36"/>
      <c r="H2670" s="33">
        <v>1</v>
      </c>
      <c r="I2670" s="40">
        <f t="shared" si="82"/>
        <v>-1</v>
      </c>
      <c r="J2670" s="36"/>
      <c r="K2670" s="33">
        <v>0</v>
      </c>
      <c r="L2670" s="37" t="e">
        <f t="shared" si="83"/>
        <v>#DIV/0!</v>
      </c>
    </row>
    <row r="2671" spans="1:12" x14ac:dyDescent="0.2">
      <c r="A2671" s="34" t="s">
        <v>516</v>
      </c>
      <c r="B2671" s="34" t="s">
        <v>1028</v>
      </c>
      <c r="C2671" s="34" t="s">
        <v>1263</v>
      </c>
      <c r="D2671" s="34" t="s">
        <v>21</v>
      </c>
      <c r="E2671" s="34" t="s">
        <v>20</v>
      </c>
      <c r="F2671" s="35" t="s">
        <v>1059</v>
      </c>
      <c r="G2671" s="33">
        <v>23</v>
      </c>
      <c r="H2671" s="36"/>
      <c r="I2671" s="40" t="e">
        <f t="shared" si="82"/>
        <v>#DIV/0!</v>
      </c>
      <c r="J2671" s="33">
        <v>0</v>
      </c>
      <c r="K2671" s="36"/>
      <c r="L2671" s="37" t="e">
        <f t="shared" si="83"/>
        <v>#DIV/0!</v>
      </c>
    </row>
    <row r="2672" spans="1:12" x14ac:dyDescent="0.2">
      <c r="A2672" s="34" t="s">
        <v>516</v>
      </c>
      <c r="B2672" s="34" t="s">
        <v>517</v>
      </c>
      <c r="C2672" s="34" t="s">
        <v>1263</v>
      </c>
      <c r="D2672" s="34" t="s">
        <v>21</v>
      </c>
      <c r="E2672" s="34" t="s">
        <v>37</v>
      </c>
      <c r="F2672" s="35" t="s">
        <v>1079</v>
      </c>
      <c r="G2672" s="33">
        <v>0</v>
      </c>
      <c r="H2672" s="33">
        <v>0</v>
      </c>
      <c r="I2672" s="40" t="e">
        <f t="shared" si="82"/>
        <v>#DIV/0!</v>
      </c>
      <c r="J2672" s="33">
        <v>482</v>
      </c>
      <c r="K2672" s="33">
        <v>767</v>
      </c>
      <c r="L2672" s="37">
        <f t="shared" si="83"/>
        <v>-0.37157757496740551</v>
      </c>
    </row>
    <row r="2673" spans="1:12" x14ac:dyDescent="0.2">
      <c r="A2673" s="34" t="s">
        <v>516</v>
      </c>
      <c r="B2673" s="34" t="s">
        <v>517</v>
      </c>
      <c r="C2673" s="34" t="s">
        <v>1263</v>
      </c>
      <c r="D2673" s="34" t="s">
        <v>21</v>
      </c>
      <c r="E2673" s="34" t="s">
        <v>20</v>
      </c>
      <c r="F2673" s="35" t="s">
        <v>1059</v>
      </c>
      <c r="G2673" s="33">
        <v>0</v>
      </c>
      <c r="H2673" s="33">
        <v>0</v>
      </c>
      <c r="I2673" s="40" t="e">
        <f t="shared" si="82"/>
        <v>#DIV/0!</v>
      </c>
      <c r="J2673" s="33">
        <v>44489</v>
      </c>
      <c r="K2673" s="33">
        <v>73982</v>
      </c>
      <c r="L2673" s="37">
        <f t="shared" si="83"/>
        <v>-0.39865102322186474</v>
      </c>
    </row>
    <row r="2674" spans="1:12" x14ac:dyDescent="0.2">
      <c r="A2674" s="34" t="s">
        <v>516</v>
      </c>
      <c r="B2674" s="34" t="s">
        <v>922</v>
      </c>
      <c r="C2674" s="34" t="s">
        <v>1259</v>
      </c>
      <c r="D2674" s="34" t="s">
        <v>21</v>
      </c>
      <c r="E2674" s="34" t="s">
        <v>20</v>
      </c>
      <c r="F2674" s="35" t="s">
        <v>1059</v>
      </c>
      <c r="G2674" s="33">
        <v>1</v>
      </c>
      <c r="H2674" s="36"/>
      <c r="I2674" s="40" t="e">
        <f t="shared" si="82"/>
        <v>#DIV/0!</v>
      </c>
      <c r="J2674" s="33">
        <v>46292</v>
      </c>
      <c r="K2674" s="36"/>
      <c r="L2674" s="37" t="e">
        <f t="shared" si="83"/>
        <v>#DIV/0!</v>
      </c>
    </row>
    <row r="2675" spans="1:12" x14ac:dyDescent="0.2">
      <c r="A2675" s="34" t="s">
        <v>516</v>
      </c>
      <c r="B2675" s="34" t="s">
        <v>710</v>
      </c>
      <c r="C2675" s="34" t="s">
        <v>1267</v>
      </c>
      <c r="D2675" s="34" t="s">
        <v>21</v>
      </c>
      <c r="E2675" s="34" t="s">
        <v>20</v>
      </c>
      <c r="F2675" s="35" t="s">
        <v>1059</v>
      </c>
      <c r="G2675" s="33">
        <v>39</v>
      </c>
      <c r="H2675" s="36"/>
      <c r="I2675" s="40" t="e">
        <f t="shared" si="82"/>
        <v>#DIV/0!</v>
      </c>
      <c r="J2675" s="33">
        <v>0</v>
      </c>
      <c r="K2675" s="36"/>
      <c r="L2675" s="37" t="e">
        <f t="shared" si="83"/>
        <v>#DIV/0!</v>
      </c>
    </row>
    <row r="2676" spans="1:12" x14ac:dyDescent="0.2">
      <c r="A2676" s="34" t="s">
        <v>516</v>
      </c>
      <c r="B2676" s="34" t="s">
        <v>663</v>
      </c>
      <c r="C2676" s="34" t="s">
        <v>1265</v>
      </c>
      <c r="D2676" s="34" t="s">
        <v>21</v>
      </c>
      <c r="E2676" s="34" t="s">
        <v>20</v>
      </c>
      <c r="F2676" s="35" t="s">
        <v>1059</v>
      </c>
      <c r="G2676" s="33">
        <v>5</v>
      </c>
      <c r="H2676" s="36"/>
      <c r="I2676" s="40" t="e">
        <f t="shared" si="82"/>
        <v>#DIV/0!</v>
      </c>
      <c r="J2676" s="33">
        <v>0</v>
      </c>
      <c r="K2676" s="36"/>
      <c r="L2676" s="37" t="e">
        <f t="shared" si="83"/>
        <v>#DIV/0!</v>
      </c>
    </row>
    <row r="2677" spans="1:12" x14ac:dyDescent="0.2">
      <c r="A2677" s="34" t="s">
        <v>54</v>
      </c>
      <c r="B2677" s="34" t="s">
        <v>842</v>
      </c>
      <c r="C2677" s="34" t="s">
        <v>571</v>
      </c>
      <c r="D2677" s="34" t="s">
        <v>21</v>
      </c>
      <c r="E2677" s="34" t="s">
        <v>20</v>
      </c>
      <c r="F2677" s="35" t="s">
        <v>1059</v>
      </c>
      <c r="G2677" s="33">
        <v>108</v>
      </c>
      <c r="H2677" s="33">
        <v>317</v>
      </c>
      <c r="I2677" s="40">
        <f t="shared" si="82"/>
        <v>-0.65930599369085174</v>
      </c>
      <c r="J2677" s="33">
        <v>0</v>
      </c>
      <c r="K2677" s="33">
        <v>0</v>
      </c>
      <c r="L2677" s="37" t="e">
        <f t="shared" si="83"/>
        <v>#DIV/0!</v>
      </c>
    </row>
    <row r="2678" spans="1:12" x14ac:dyDescent="0.2">
      <c r="A2678" s="34" t="s">
        <v>54</v>
      </c>
      <c r="B2678" s="34" t="s">
        <v>842</v>
      </c>
      <c r="C2678" s="34" t="s">
        <v>571</v>
      </c>
      <c r="D2678" s="34" t="s">
        <v>21</v>
      </c>
      <c r="E2678" s="34" t="s">
        <v>39</v>
      </c>
      <c r="F2678" s="35" t="s">
        <v>1067</v>
      </c>
      <c r="G2678" s="33">
        <v>1</v>
      </c>
      <c r="H2678" s="33">
        <v>3</v>
      </c>
      <c r="I2678" s="40">
        <f t="shared" si="82"/>
        <v>-0.66666666666666674</v>
      </c>
      <c r="J2678" s="33">
        <v>0</v>
      </c>
      <c r="K2678" s="33">
        <v>0</v>
      </c>
      <c r="L2678" s="37" t="e">
        <f t="shared" si="83"/>
        <v>#DIV/0!</v>
      </c>
    </row>
    <row r="2679" spans="1:12" x14ac:dyDescent="0.2">
      <c r="A2679" s="34" t="s">
        <v>54</v>
      </c>
      <c r="B2679" s="34" t="s">
        <v>842</v>
      </c>
      <c r="C2679" s="34" t="s">
        <v>571</v>
      </c>
      <c r="D2679" s="34" t="s">
        <v>21</v>
      </c>
      <c r="E2679" s="34" t="s">
        <v>30</v>
      </c>
      <c r="F2679" s="35" t="s">
        <v>1071</v>
      </c>
      <c r="G2679" s="33">
        <v>0</v>
      </c>
      <c r="H2679" s="33">
        <v>15</v>
      </c>
      <c r="I2679" s="40">
        <f t="shared" si="82"/>
        <v>-1</v>
      </c>
      <c r="J2679" s="33">
        <v>7275</v>
      </c>
      <c r="K2679" s="33">
        <v>0</v>
      </c>
      <c r="L2679" s="37" t="e">
        <f t="shared" si="83"/>
        <v>#DIV/0!</v>
      </c>
    </row>
    <row r="2680" spans="1:12" x14ac:dyDescent="0.2">
      <c r="A2680" s="34" t="s">
        <v>54</v>
      </c>
      <c r="B2680" s="34" t="s">
        <v>842</v>
      </c>
      <c r="C2680" s="34" t="s">
        <v>571</v>
      </c>
      <c r="D2680" s="34" t="s">
        <v>21</v>
      </c>
      <c r="E2680" s="34" t="s">
        <v>23</v>
      </c>
      <c r="F2680" s="35" t="s">
        <v>1072</v>
      </c>
      <c r="G2680" s="33">
        <v>31</v>
      </c>
      <c r="H2680" s="33">
        <v>83</v>
      </c>
      <c r="I2680" s="40">
        <f t="shared" si="82"/>
        <v>-0.62650602409638556</v>
      </c>
      <c r="J2680" s="33">
        <v>0</v>
      </c>
      <c r="K2680" s="33">
        <v>0</v>
      </c>
      <c r="L2680" s="37" t="e">
        <f t="shared" si="83"/>
        <v>#DIV/0!</v>
      </c>
    </row>
    <row r="2681" spans="1:12" x14ac:dyDescent="0.2">
      <c r="A2681" s="34" t="s">
        <v>54</v>
      </c>
      <c r="B2681" s="34" t="s">
        <v>842</v>
      </c>
      <c r="C2681" s="34" t="s">
        <v>571</v>
      </c>
      <c r="D2681" s="34" t="s">
        <v>21</v>
      </c>
      <c r="E2681" s="34" t="s">
        <v>32</v>
      </c>
      <c r="F2681" s="35" t="s">
        <v>1058</v>
      </c>
      <c r="G2681" s="36"/>
      <c r="H2681" s="33">
        <v>18</v>
      </c>
      <c r="I2681" s="40">
        <f t="shared" si="82"/>
        <v>-1</v>
      </c>
      <c r="J2681" s="36"/>
      <c r="K2681" s="33">
        <v>0</v>
      </c>
      <c r="L2681" s="37" t="e">
        <f t="shared" si="83"/>
        <v>#DIV/0!</v>
      </c>
    </row>
    <row r="2682" spans="1:12" x14ac:dyDescent="0.2">
      <c r="A2682" s="34" t="s">
        <v>54</v>
      </c>
      <c r="B2682" s="34" t="s">
        <v>842</v>
      </c>
      <c r="C2682" s="34" t="s">
        <v>571</v>
      </c>
      <c r="D2682" s="34" t="s">
        <v>21</v>
      </c>
      <c r="E2682" s="34" t="s">
        <v>22</v>
      </c>
      <c r="F2682" s="35" t="s">
        <v>1062</v>
      </c>
      <c r="G2682" s="33">
        <v>14</v>
      </c>
      <c r="H2682" s="33">
        <v>64</v>
      </c>
      <c r="I2682" s="40">
        <f t="shared" si="82"/>
        <v>-0.78125</v>
      </c>
      <c r="J2682" s="33">
        <v>0</v>
      </c>
      <c r="K2682" s="33">
        <v>0</v>
      </c>
      <c r="L2682" s="37" t="e">
        <f t="shared" si="83"/>
        <v>#DIV/0!</v>
      </c>
    </row>
    <row r="2683" spans="1:12" x14ac:dyDescent="0.2">
      <c r="A2683" s="34" t="s">
        <v>54</v>
      </c>
      <c r="B2683" s="34" t="s">
        <v>842</v>
      </c>
      <c r="C2683" s="34" t="s">
        <v>571</v>
      </c>
      <c r="D2683" s="34" t="s">
        <v>21</v>
      </c>
      <c r="E2683" s="34" t="s">
        <v>24</v>
      </c>
      <c r="F2683" s="35" t="s">
        <v>1066</v>
      </c>
      <c r="G2683" s="33">
        <v>75</v>
      </c>
      <c r="H2683" s="33">
        <v>40</v>
      </c>
      <c r="I2683" s="40">
        <f t="shared" si="82"/>
        <v>0.875</v>
      </c>
      <c r="J2683" s="33">
        <v>2012</v>
      </c>
      <c r="K2683" s="33">
        <v>27</v>
      </c>
      <c r="L2683" s="37">
        <f t="shared" si="83"/>
        <v>73.518518518518519</v>
      </c>
    </row>
    <row r="2684" spans="1:12" x14ac:dyDescent="0.2">
      <c r="A2684" s="34" t="s">
        <v>54</v>
      </c>
      <c r="B2684" s="34" t="s">
        <v>842</v>
      </c>
      <c r="C2684" s="34" t="s">
        <v>571</v>
      </c>
      <c r="D2684" s="34" t="s">
        <v>21</v>
      </c>
      <c r="E2684" s="34" t="s">
        <v>31</v>
      </c>
      <c r="F2684" s="35" t="s">
        <v>1068</v>
      </c>
      <c r="G2684" s="36"/>
      <c r="H2684" s="33">
        <v>3</v>
      </c>
      <c r="I2684" s="40">
        <f t="shared" si="82"/>
        <v>-1</v>
      </c>
      <c r="J2684" s="36"/>
      <c r="K2684" s="33">
        <v>0</v>
      </c>
      <c r="L2684" s="37" t="e">
        <f t="shared" si="83"/>
        <v>#DIV/0!</v>
      </c>
    </row>
    <row r="2685" spans="1:12" x14ac:dyDescent="0.2">
      <c r="A2685" s="34" t="s">
        <v>54</v>
      </c>
      <c r="B2685" s="34" t="s">
        <v>842</v>
      </c>
      <c r="C2685" s="34" t="s">
        <v>571</v>
      </c>
      <c r="D2685" s="34" t="s">
        <v>21</v>
      </c>
      <c r="E2685" s="34" t="s">
        <v>36</v>
      </c>
      <c r="F2685" s="35" t="s">
        <v>1075</v>
      </c>
      <c r="G2685" s="36"/>
      <c r="H2685" s="33">
        <v>1</v>
      </c>
      <c r="I2685" s="40">
        <f t="shared" si="82"/>
        <v>-1</v>
      </c>
      <c r="J2685" s="36"/>
      <c r="K2685" s="33">
        <v>0</v>
      </c>
      <c r="L2685" s="37" t="e">
        <f t="shared" si="83"/>
        <v>#DIV/0!</v>
      </c>
    </row>
    <row r="2686" spans="1:12" x14ac:dyDescent="0.2">
      <c r="A2686" s="34" t="s">
        <v>54</v>
      </c>
      <c r="B2686" s="34" t="s">
        <v>827</v>
      </c>
      <c r="C2686" s="34" t="s">
        <v>1333</v>
      </c>
      <c r="D2686" s="34" t="s">
        <v>21</v>
      </c>
      <c r="E2686" s="34" t="s">
        <v>22</v>
      </c>
      <c r="F2686" s="35" t="s">
        <v>1062</v>
      </c>
      <c r="G2686" s="33">
        <v>2</v>
      </c>
      <c r="H2686" s="33">
        <v>51</v>
      </c>
      <c r="I2686" s="40">
        <f t="shared" si="82"/>
        <v>-0.96078431372549022</v>
      </c>
      <c r="J2686" s="33">
        <v>0</v>
      </c>
      <c r="K2686" s="33">
        <v>0</v>
      </c>
      <c r="L2686" s="37" t="e">
        <f t="shared" si="83"/>
        <v>#DIV/0!</v>
      </c>
    </row>
    <row r="2687" spans="1:12" x14ac:dyDescent="0.2">
      <c r="A2687" s="34" t="s">
        <v>54</v>
      </c>
      <c r="B2687" s="34" t="s">
        <v>827</v>
      </c>
      <c r="C2687" s="34" t="s">
        <v>1333</v>
      </c>
      <c r="D2687" s="34" t="s">
        <v>21</v>
      </c>
      <c r="E2687" s="34" t="s">
        <v>40</v>
      </c>
      <c r="F2687" s="35" t="s">
        <v>1076</v>
      </c>
      <c r="G2687" s="36"/>
      <c r="H2687" s="33">
        <v>11</v>
      </c>
      <c r="I2687" s="40">
        <f t="shared" si="82"/>
        <v>-1</v>
      </c>
      <c r="J2687" s="36"/>
      <c r="K2687" s="33">
        <v>0</v>
      </c>
      <c r="L2687" s="37" t="e">
        <f t="shared" si="83"/>
        <v>#DIV/0!</v>
      </c>
    </row>
    <row r="2688" spans="1:12" x14ac:dyDescent="0.2">
      <c r="A2688" s="34" t="s">
        <v>54</v>
      </c>
      <c r="B2688" s="34" t="s">
        <v>827</v>
      </c>
      <c r="C2688" s="34" t="s">
        <v>1333</v>
      </c>
      <c r="D2688" s="34" t="s">
        <v>21</v>
      </c>
      <c r="E2688" s="34" t="s">
        <v>30</v>
      </c>
      <c r="F2688" s="35" t="s">
        <v>1071</v>
      </c>
      <c r="G2688" s="36"/>
      <c r="H2688" s="33">
        <v>11</v>
      </c>
      <c r="I2688" s="40">
        <f t="shared" si="82"/>
        <v>-1</v>
      </c>
      <c r="J2688" s="36"/>
      <c r="K2688" s="33">
        <v>0</v>
      </c>
      <c r="L2688" s="37" t="e">
        <f t="shared" si="83"/>
        <v>#DIV/0!</v>
      </c>
    </row>
    <row r="2689" spans="1:12" x14ac:dyDescent="0.2">
      <c r="A2689" s="34" t="s">
        <v>54</v>
      </c>
      <c r="B2689" s="34" t="s">
        <v>827</v>
      </c>
      <c r="C2689" s="34" t="s">
        <v>1333</v>
      </c>
      <c r="D2689" s="34" t="s">
        <v>21</v>
      </c>
      <c r="E2689" s="34" t="s">
        <v>32</v>
      </c>
      <c r="F2689" s="35" t="s">
        <v>1058</v>
      </c>
      <c r="G2689" s="36"/>
      <c r="H2689" s="33">
        <v>3</v>
      </c>
      <c r="I2689" s="40">
        <f t="shared" si="82"/>
        <v>-1</v>
      </c>
      <c r="J2689" s="36"/>
      <c r="K2689" s="33">
        <v>0</v>
      </c>
      <c r="L2689" s="37" t="e">
        <f t="shared" si="83"/>
        <v>#DIV/0!</v>
      </c>
    </row>
    <row r="2690" spans="1:12" x14ac:dyDescent="0.2">
      <c r="A2690" s="34" t="s">
        <v>54</v>
      </c>
      <c r="B2690" s="34" t="s">
        <v>827</v>
      </c>
      <c r="C2690" s="34" t="s">
        <v>1333</v>
      </c>
      <c r="D2690" s="34" t="s">
        <v>21</v>
      </c>
      <c r="E2690" s="34" t="s">
        <v>24</v>
      </c>
      <c r="F2690" s="35" t="s">
        <v>1066</v>
      </c>
      <c r="G2690" s="33">
        <v>10</v>
      </c>
      <c r="H2690" s="33">
        <v>51</v>
      </c>
      <c r="I2690" s="40">
        <f t="shared" si="82"/>
        <v>-0.80392156862745101</v>
      </c>
      <c r="J2690" s="33">
        <v>0</v>
      </c>
      <c r="K2690" s="33">
        <v>0</v>
      </c>
      <c r="L2690" s="37" t="e">
        <f t="shared" si="83"/>
        <v>#DIV/0!</v>
      </c>
    </row>
    <row r="2691" spans="1:12" x14ac:dyDescent="0.2">
      <c r="A2691" s="34" t="s">
        <v>54</v>
      </c>
      <c r="B2691" s="34" t="s">
        <v>827</v>
      </c>
      <c r="C2691" s="34" t="s">
        <v>1333</v>
      </c>
      <c r="D2691" s="34" t="s">
        <v>21</v>
      </c>
      <c r="E2691" s="34" t="s">
        <v>23</v>
      </c>
      <c r="F2691" s="35" t="s">
        <v>1072</v>
      </c>
      <c r="G2691" s="33">
        <v>38</v>
      </c>
      <c r="H2691" s="33">
        <v>164</v>
      </c>
      <c r="I2691" s="40">
        <f t="shared" si="82"/>
        <v>-0.76829268292682928</v>
      </c>
      <c r="J2691" s="33">
        <v>0</v>
      </c>
      <c r="K2691" s="33">
        <v>0</v>
      </c>
      <c r="L2691" s="37" t="e">
        <f t="shared" si="83"/>
        <v>#DIV/0!</v>
      </c>
    </row>
    <row r="2692" spans="1:12" x14ac:dyDescent="0.2">
      <c r="A2692" s="34" t="s">
        <v>54</v>
      </c>
      <c r="B2692" s="34" t="s">
        <v>827</v>
      </c>
      <c r="C2692" s="34" t="s">
        <v>1333</v>
      </c>
      <c r="D2692" s="34" t="s">
        <v>21</v>
      </c>
      <c r="E2692" s="34" t="s">
        <v>20</v>
      </c>
      <c r="F2692" s="35" t="s">
        <v>1059</v>
      </c>
      <c r="G2692" s="33">
        <v>32</v>
      </c>
      <c r="H2692" s="33">
        <v>414</v>
      </c>
      <c r="I2692" s="40">
        <f t="shared" si="82"/>
        <v>-0.92270531400966183</v>
      </c>
      <c r="J2692" s="33">
        <v>0</v>
      </c>
      <c r="K2692" s="33">
        <v>0</v>
      </c>
      <c r="L2692" s="37" t="e">
        <f t="shared" si="83"/>
        <v>#DIV/0!</v>
      </c>
    </row>
    <row r="2693" spans="1:12" x14ac:dyDescent="0.2">
      <c r="A2693" s="34" t="s">
        <v>54</v>
      </c>
      <c r="B2693" s="34" t="s">
        <v>827</v>
      </c>
      <c r="C2693" s="34" t="s">
        <v>1333</v>
      </c>
      <c r="D2693" s="34" t="s">
        <v>21</v>
      </c>
      <c r="E2693" s="34" t="s">
        <v>36</v>
      </c>
      <c r="F2693" s="35" t="s">
        <v>1075</v>
      </c>
      <c r="G2693" s="36"/>
      <c r="H2693" s="33">
        <v>1</v>
      </c>
      <c r="I2693" s="40">
        <f t="shared" si="82"/>
        <v>-1</v>
      </c>
      <c r="J2693" s="36"/>
      <c r="K2693" s="33">
        <v>0</v>
      </c>
      <c r="L2693" s="37" t="e">
        <f t="shared" si="83"/>
        <v>#DIV/0!</v>
      </c>
    </row>
    <row r="2694" spans="1:12" x14ac:dyDescent="0.2">
      <c r="A2694" s="34" t="s">
        <v>54</v>
      </c>
      <c r="B2694" s="34" t="s">
        <v>827</v>
      </c>
      <c r="C2694" s="34" t="s">
        <v>1333</v>
      </c>
      <c r="D2694" s="34" t="s">
        <v>21</v>
      </c>
      <c r="E2694" s="34" t="s">
        <v>39</v>
      </c>
      <c r="F2694" s="35" t="s">
        <v>1067</v>
      </c>
      <c r="G2694" s="36"/>
      <c r="H2694" s="33">
        <v>13</v>
      </c>
      <c r="I2694" s="40">
        <f t="shared" si="82"/>
        <v>-1</v>
      </c>
      <c r="J2694" s="36"/>
      <c r="K2694" s="33">
        <v>0</v>
      </c>
      <c r="L2694" s="37" t="e">
        <f t="shared" si="83"/>
        <v>#DIV/0!</v>
      </c>
    </row>
    <row r="2695" spans="1:12" x14ac:dyDescent="0.2">
      <c r="A2695" s="34" t="s">
        <v>54</v>
      </c>
      <c r="B2695" s="34" t="s">
        <v>827</v>
      </c>
      <c r="C2695" s="34" t="s">
        <v>1333</v>
      </c>
      <c r="D2695" s="34" t="s">
        <v>21</v>
      </c>
      <c r="E2695" s="34" t="s">
        <v>31</v>
      </c>
      <c r="F2695" s="35" t="s">
        <v>1068</v>
      </c>
      <c r="G2695" s="36"/>
      <c r="H2695" s="33">
        <v>2</v>
      </c>
      <c r="I2695" s="40">
        <f t="shared" si="82"/>
        <v>-1</v>
      </c>
      <c r="J2695" s="36"/>
      <c r="K2695" s="33">
        <v>0</v>
      </c>
      <c r="L2695" s="37" t="e">
        <f t="shared" si="83"/>
        <v>#DIV/0!</v>
      </c>
    </row>
    <row r="2696" spans="1:12" x14ac:dyDescent="0.2">
      <c r="A2696" s="34" t="s">
        <v>607</v>
      </c>
      <c r="B2696" s="34" t="s">
        <v>608</v>
      </c>
      <c r="C2696" s="34" t="s">
        <v>1289</v>
      </c>
      <c r="D2696" s="34" t="s">
        <v>21</v>
      </c>
      <c r="E2696" s="34" t="s">
        <v>29</v>
      </c>
      <c r="F2696" s="35" t="s">
        <v>341</v>
      </c>
      <c r="G2696" s="33">
        <v>196</v>
      </c>
      <c r="H2696" s="33">
        <v>56</v>
      </c>
      <c r="I2696" s="40">
        <f t="shared" si="82"/>
        <v>2.5</v>
      </c>
      <c r="J2696" s="33">
        <v>0</v>
      </c>
      <c r="K2696" s="33">
        <v>0</v>
      </c>
      <c r="L2696" s="37" t="e">
        <f t="shared" si="83"/>
        <v>#DIV/0!</v>
      </c>
    </row>
    <row r="2697" spans="1:12" x14ac:dyDescent="0.2">
      <c r="A2697" s="34" t="s">
        <v>607</v>
      </c>
      <c r="B2697" s="34" t="s">
        <v>608</v>
      </c>
      <c r="C2697" s="34" t="s">
        <v>1289</v>
      </c>
      <c r="D2697" s="34" t="s">
        <v>21</v>
      </c>
      <c r="E2697" s="34" t="s">
        <v>42</v>
      </c>
      <c r="F2697" s="35" t="s">
        <v>1073</v>
      </c>
      <c r="G2697" s="33">
        <v>1</v>
      </c>
      <c r="H2697" s="36"/>
      <c r="I2697" s="40" t="e">
        <f t="shared" si="82"/>
        <v>#DIV/0!</v>
      </c>
      <c r="J2697" s="33">
        <v>0</v>
      </c>
      <c r="K2697" s="36"/>
      <c r="L2697" s="37" t="e">
        <f t="shared" si="83"/>
        <v>#DIV/0!</v>
      </c>
    </row>
    <row r="2698" spans="1:12" x14ac:dyDescent="0.2">
      <c r="A2698" s="34" t="s">
        <v>607</v>
      </c>
      <c r="B2698" s="34" t="s">
        <v>608</v>
      </c>
      <c r="C2698" s="34" t="s">
        <v>1289</v>
      </c>
      <c r="D2698" s="34" t="s">
        <v>21</v>
      </c>
      <c r="E2698" s="34" t="s">
        <v>36</v>
      </c>
      <c r="F2698" s="35" t="s">
        <v>1075</v>
      </c>
      <c r="G2698" s="33">
        <v>434</v>
      </c>
      <c r="H2698" s="33">
        <v>163</v>
      </c>
      <c r="I2698" s="40">
        <f t="shared" si="82"/>
        <v>1.6625766871165646</v>
      </c>
      <c r="J2698" s="33">
        <v>0</v>
      </c>
      <c r="K2698" s="33">
        <v>0</v>
      </c>
      <c r="L2698" s="37" t="e">
        <f t="shared" si="83"/>
        <v>#DIV/0!</v>
      </c>
    </row>
    <row r="2699" spans="1:12" x14ac:dyDescent="0.2">
      <c r="A2699" s="34" t="s">
        <v>607</v>
      </c>
      <c r="B2699" s="34" t="s">
        <v>608</v>
      </c>
      <c r="C2699" s="34" t="s">
        <v>1289</v>
      </c>
      <c r="D2699" s="34" t="s">
        <v>21</v>
      </c>
      <c r="E2699" s="34" t="s">
        <v>30</v>
      </c>
      <c r="F2699" s="35" t="s">
        <v>1071</v>
      </c>
      <c r="G2699" s="33">
        <v>3245</v>
      </c>
      <c r="H2699" s="33">
        <v>1178</v>
      </c>
      <c r="I2699" s="40">
        <f t="shared" si="82"/>
        <v>1.7546689303904923</v>
      </c>
      <c r="J2699" s="33">
        <v>95</v>
      </c>
      <c r="K2699" s="33">
        <v>0</v>
      </c>
      <c r="L2699" s="37" t="e">
        <f t="shared" si="83"/>
        <v>#DIV/0!</v>
      </c>
    </row>
    <row r="2700" spans="1:12" x14ac:dyDescent="0.2">
      <c r="A2700" s="34" t="s">
        <v>607</v>
      </c>
      <c r="B2700" s="34" t="s">
        <v>608</v>
      </c>
      <c r="C2700" s="34" t="s">
        <v>1289</v>
      </c>
      <c r="D2700" s="34" t="s">
        <v>21</v>
      </c>
      <c r="E2700" s="34" t="s">
        <v>43</v>
      </c>
      <c r="F2700" s="35" t="s">
        <v>1070</v>
      </c>
      <c r="G2700" s="33">
        <v>53</v>
      </c>
      <c r="H2700" s="33">
        <v>15</v>
      </c>
      <c r="I2700" s="40">
        <f t="shared" ref="I2700:I2763" si="84">G2700/H2700-1</f>
        <v>2.5333333333333332</v>
      </c>
      <c r="J2700" s="33">
        <v>0</v>
      </c>
      <c r="K2700" s="33">
        <v>0</v>
      </c>
      <c r="L2700" s="37" t="e">
        <f t="shared" ref="L2700:L2763" si="85">J2700/K2700-1</f>
        <v>#DIV/0!</v>
      </c>
    </row>
    <row r="2701" spans="1:12" x14ac:dyDescent="0.2">
      <c r="A2701" s="34" t="s">
        <v>607</v>
      </c>
      <c r="B2701" s="34" t="s">
        <v>608</v>
      </c>
      <c r="C2701" s="34" t="s">
        <v>1289</v>
      </c>
      <c r="D2701" s="34" t="s">
        <v>21</v>
      </c>
      <c r="E2701" s="34" t="s">
        <v>32</v>
      </c>
      <c r="F2701" s="35" t="s">
        <v>1058</v>
      </c>
      <c r="G2701" s="33">
        <v>16</v>
      </c>
      <c r="H2701" s="33">
        <v>5</v>
      </c>
      <c r="I2701" s="40">
        <f t="shared" si="84"/>
        <v>2.2000000000000002</v>
      </c>
      <c r="J2701" s="33">
        <v>0</v>
      </c>
      <c r="K2701" s="33">
        <v>0</v>
      </c>
      <c r="L2701" s="37" t="e">
        <f t="shared" si="85"/>
        <v>#DIV/0!</v>
      </c>
    </row>
    <row r="2702" spans="1:12" x14ac:dyDescent="0.2">
      <c r="A2702" s="34" t="s">
        <v>607</v>
      </c>
      <c r="B2702" s="34" t="s">
        <v>608</v>
      </c>
      <c r="C2702" s="34" t="s">
        <v>1289</v>
      </c>
      <c r="D2702" s="34" t="s">
        <v>21</v>
      </c>
      <c r="E2702" s="34" t="s">
        <v>20</v>
      </c>
      <c r="F2702" s="35" t="s">
        <v>1059</v>
      </c>
      <c r="G2702" s="33">
        <v>45102</v>
      </c>
      <c r="H2702" s="33">
        <v>21996</v>
      </c>
      <c r="I2702" s="40">
        <f t="shared" si="84"/>
        <v>1.0504637206764866</v>
      </c>
      <c r="J2702" s="33">
        <v>827191</v>
      </c>
      <c r="K2702" s="33">
        <v>222574</v>
      </c>
      <c r="L2702" s="37">
        <f t="shared" si="85"/>
        <v>2.716476317988624</v>
      </c>
    </row>
    <row r="2703" spans="1:12" x14ac:dyDescent="0.2">
      <c r="A2703" s="34" t="s">
        <v>607</v>
      </c>
      <c r="B2703" s="34" t="s">
        <v>608</v>
      </c>
      <c r="C2703" s="34" t="s">
        <v>1289</v>
      </c>
      <c r="D2703" s="34" t="s">
        <v>21</v>
      </c>
      <c r="E2703" s="34" t="s">
        <v>24</v>
      </c>
      <c r="F2703" s="35" t="s">
        <v>1066</v>
      </c>
      <c r="G2703" s="33">
        <v>3535</v>
      </c>
      <c r="H2703" s="33">
        <v>2010</v>
      </c>
      <c r="I2703" s="40">
        <f t="shared" si="84"/>
        <v>0.75870646766169147</v>
      </c>
      <c r="J2703" s="33">
        <v>100133</v>
      </c>
      <c r="K2703" s="33">
        <v>0</v>
      </c>
      <c r="L2703" s="37" t="e">
        <f t="shared" si="85"/>
        <v>#DIV/0!</v>
      </c>
    </row>
    <row r="2704" spans="1:12" x14ac:dyDescent="0.2">
      <c r="A2704" s="34" t="s">
        <v>607</v>
      </c>
      <c r="B2704" s="34" t="s">
        <v>608</v>
      </c>
      <c r="C2704" s="34" t="s">
        <v>1289</v>
      </c>
      <c r="D2704" s="34" t="s">
        <v>21</v>
      </c>
      <c r="E2704" s="34" t="s">
        <v>44</v>
      </c>
      <c r="F2704" s="35" t="s">
        <v>1064</v>
      </c>
      <c r="G2704" s="33">
        <v>67</v>
      </c>
      <c r="H2704" s="33">
        <v>49</v>
      </c>
      <c r="I2704" s="40">
        <f t="shared" si="84"/>
        <v>0.36734693877551017</v>
      </c>
      <c r="J2704" s="33">
        <v>0</v>
      </c>
      <c r="K2704" s="33">
        <v>0</v>
      </c>
      <c r="L2704" s="37" t="e">
        <f t="shared" si="85"/>
        <v>#DIV/0!</v>
      </c>
    </row>
    <row r="2705" spans="1:12" x14ac:dyDescent="0.2">
      <c r="A2705" s="34" t="s">
        <v>607</v>
      </c>
      <c r="B2705" s="34" t="s">
        <v>608</v>
      </c>
      <c r="C2705" s="34" t="s">
        <v>1289</v>
      </c>
      <c r="D2705" s="34" t="s">
        <v>21</v>
      </c>
      <c r="E2705" s="34" t="s">
        <v>40</v>
      </c>
      <c r="F2705" s="35" t="s">
        <v>1076</v>
      </c>
      <c r="G2705" s="33">
        <v>340</v>
      </c>
      <c r="H2705" s="33">
        <v>125</v>
      </c>
      <c r="I2705" s="40">
        <f t="shared" si="84"/>
        <v>1.7200000000000002</v>
      </c>
      <c r="J2705" s="33">
        <v>0</v>
      </c>
      <c r="K2705" s="33">
        <v>0</v>
      </c>
      <c r="L2705" s="37" t="e">
        <f t="shared" si="85"/>
        <v>#DIV/0!</v>
      </c>
    </row>
    <row r="2706" spans="1:12" x14ac:dyDescent="0.2">
      <c r="A2706" s="34" t="s">
        <v>607</v>
      </c>
      <c r="B2706" s="34" t="s">
        <v>608</v>
      </c>
      <c r="C2706" s="34" t="s">
        <v>1289</v>
      </c>
      <c r="D2706" s="34" t="s">
        <v>21</v>
      </c>
      <c r="E2706" s="34" t="s">
        <v>22</v>
      </c>
      <c r="F2706" s="35" t="s">
        <v>1062</v>
      </c>
      <c r="G2706" s="33">
        <v>723</v>
      </c>
      <c r="H2706" s="33">
        <v>436</v>
      </c>
      <c r="I2706" s="40">
        <f t="shared" si="84"/>
        <v>0.65825688073394506</v>
      </c>
      <c r="J2706" s="33">
        <v>0</v>
      </c>
      <c r="K2706" s="33">
        <v>0</v>
      </c>
      <c r="L2706" s="37" t="e">
        <f t="shared" si="85"/>
        <v>#DIV/0!</v>
      </c>
    </row>
    <row r="2707" spans="1:12" x14ac:dyDescent="0.2">
      <c r="A2707" s="34" t="s">
        <v>607</v>
      </c>
      <c r="B2707" s="34" t="s">
        <v>608</v>
      </c>
      <c r="C2707" s="34" t="s">
        <v>1289</v>
      </c>
      <c r="D2707" s="34" t="s">
        <v>21</v>
      </c>
      <c r="E2707" s="34" t="s">
        <v>23</v>
      </c>
      <c r="F2707" s="35" t="s">
        <v>1072</v>
      </c>
      <c r="G2707" s="33">
        <v>9758</v>
      </c>
      <c r="H2707" s="33">
        <v>6974</v>
      </c>
      <c r="I2707" s="40">
        <f t="shared" si="84"/>
        <v>0.39919701749354752</v>
      </c>
      <c r="J2707" s="33">
        <v>1982</v>
      </c>
      <c r="K2707" s="33">
        <v>1383</v>
      </c>
      <c r="L2707" s="37">
        <f t="shared" si="85"/>
        <v>0.43311641359363695</v>
      </c>
    </row>
    <row r="2708" spans="1:12" x14ac:dyDescent="0.2">
      <c r="A2708" s="34" t="s">
        <v>607</v>
      </c>
      <c r="B2708" s="34" t="s">
        <v>608</v>
      </c>
      <c r="C2708" s="34" t="s">
        <v>1289</v>
      </c>
      <c r="D2708" s="34" t="s">
        <v>21</v>
      </c>
      <c r="E2708" s="34" t="s">
        <v>31</v>
      </c>
      <c r="F2708" s="35" t="s">
        <v>1068</v>
      </c>
      <c r="G2708" s="33">
        <v>1188</v>
      </c>
      <c r="H2708" s="33">
        <v>451</v>
      </c>
      <c r="I2708" s="40">
        <f t="shared" si="84"/>
        <v>1.6341463414634148</v>
      </c>
      <c r="J2708" s="33">
        <v>0</v>
      </c>
      <c r="K2708" s="33">
        <v>0</v>
      </c>
      <c r="L2708" s="37" t="e">
        <f t="shared" si="85"/>
        <v>#DIV/0!</v>
      </c>
    </row>
    <row r="2709" spans="1:12" x14ac:dyDescent="0.2">
      <c r="A2709" s="34" t="s">
        <v>607</v>
      </c>
      <c r="B2709" s="34" t="s">
        <v>608</v>
      </c>
      <c r="C2709" s="34" t="s">
        <v>1289</v>
      </c>
      <c r="D2709" s="34" t="s">
        <v>21</v>
      </c>
      <c r="E2709" s="34" t="s">
        <v>38</v>
      </c>
      <c r="F2709" s="35" t="s">
        <v>1063</v>
      </c>
      <c r="G2709" s="33">
        <v>46</v>
      </c>
      <c r="H2709" s="33">
        <v>24</v>
      </c>
      <c r="I2709" s="40">
        <f t="shared" si="84"/>
        <v>0.91666666666666674</v>
      </c>
      <c r="J2709" s="33">
        <v>0</v>
      </c>
      <c r="K2709" s="33">
        <v>0</v>
      </c>
      <c r="L2709" s="37" t="e">
        <f t="shared" si="85"/>
        <v>#DIV/0!</v>
      </c>
    </row>
    <row r="2710" spans="1:12" x14ac:dyDescent="0.2">
      <c r="A2710" s="34" t="s">
        <v>607</v>
      </c>
      <c r="B2710" s="34" t="s">
        <v>608</v>
      </c>
      <c r="C2710" s="34" t="s">
        <v>1289</v>
      </c>
      <c r="D2710" s="34" t="s">
        <v>21</v>
      </c>
      <c r="E2710" s="34" t="s">
        <v>41</v>
      </c>
      <c r="F2710" s="35" t="s">
        <v>1077</v>
      </c>
      <c r="G2710" s="33">
        <v>85</v>
      </c>
      <c r="H2710" s="33">
        <v>52</v>
      </c>
      <c r="I2710" s="40">
        <f t="shared" si="84"/>
        <v>0.63461538461538458</v>
      </c>
      <c r="J2710" s="33">
        <v>0</v>
      </c>
      <c r="K2710" s="33">
        <v>0</v>
      </c>
      <c r="L2710" s="37" t="e">
        <f t="shared" si="85"/>
        <v>#DIV/0!</v>
      </c>
    </row>
    <row r="2711" spans="1:12" x14ac:dyDescent="0.2">
      <c r="A2711" s="34" t="s">
        <v>607</v>
      </c>
      <c r="B2711" s="34" t="s">
        <v>608</v>
      </c>
      <c r="C2711" s="34" t="s">
        <v>1289</v>
      </c>
      <c r="D2711" s="34" t="s">
        <v>21</v>
      </c>
      <c r="E2711" s="34" t="s">
        <v>39</v>
      </c>
      <c r="F2711" s="35" t="s">
        <v>1067</v>
      </c>
      <c r="G2711" s="33">
        <v>1412</v>
      </c>
      <c r="H2711" s="33">
        <v>426</v>
      </c>
      <c r="I2711" s="40">
        <f t="shared" si="84"/>
        <v>2.3145539906103285</v>
      </c>
      <c r="J2711" s="33">
        <v>0</v>
      </c>
      <c r="K2711" s="33">
        <v>0</v>
      </c>
      <c r="L2711" s="37" t="e">
        <f t="shared" si="85"/>
        <v>#DIV/0!</v>
      </c>
    </row>
    <row r="2712" spans="1:12" x14ac:dyDescent="0.2">
      <c r="A2712" s="34" t="s">
        <v>607</v>
      </c>
      <c r="B2712" s="34" t="s">
        <v>608</v>
      </c>
      <c r="C2712" s="34" t="s">
        <v>1289</v>
      </c>
      <c r="D2712" s="34" t="s">
        <v>21</v>
      </c>
      <c r="E2712" s="34" t="s">
        <v>37</v>
      </c>
      <c r="F2712" s="35" t="s">
        <v>1079</v>
      </c>
      <c r="G2712" s="33">
        <v>2</v>
      </c>
      <c r="H2712" s="36"/>
      <c r="I2712" s="40" t="e">
        <f t="shared" si="84"/>
        <v>#DIV/0!</v>
      </c>
      <c r="J2712" s="33">
        <v>0</v>
      </c>
      <c r="K2712" s="36"/>
      <c r="L2712" s="37" t="e">
        <f t="shared" si="85"/>
        <v>#DIV/0!</v>
      </c>
    </row>
    <row r="2713" spans="1:12" x14ac:dyDescent="0.2">
      <c r="A2713" s="34" t="s">
        <v>607</v>
      </c>
      <c r="B2713" s="34" t="s">
        <v>656</v>
      </c>
      <c r="C2713" s="34" t="s">
        <v>1287</v>
      </c>
      <c r="D2713" s="34" t="s">
        <v>21</v>
      </c>
      <c r="E2713" s="34" t="s">
        <v>23</v>
      </c>
      <c r="F2713" s="35" t="s">
        <v>1072</v>
      </c>
      <c r="G2713" s="33">
        <v>62</v>
      </c>
      <c r="H2713" s="33">
        <v>162</v>
      </c>
      <c r="I2713" s="40">
        <f t="shared" si="84"/>
        <v>-0.61728395061728403</v>
      </c>
      <c r="J2713" s="33">
        <v>5</v>
      </c>
      <c r="K2713" s="33">
        <v>200</v>
      </c>
      <c r="L2713" s="37">
        <f t="shared" si="85"/>
        <v>-0.97499999999999998</v>
      </c>
    </row>
    <row r="2714" spans="1:12" x14ac:dyDescent="0.2">
      <c r="A2714" s="34" t="s">
        <v>607</v>
      </c>
      <c r="B2714" s="34" t="s">
        <v>656</v>
      </c>
      <c r="C2714" s="34" t="s">
        <v>1287</v>
      </c>
      <c r="D2714" s="34" t="s">
        <v>21</v>
      </c>
      <c r="E2714" s="34" t="s">
        <v>22</v>
      </c>
      <c r="F2714" s="35" t="s">
        <v>1062</v>
      </c>
      <c r="G2714" s="36"/>
      <c r="H2714" s="33">
        <v>18</v>
      </c>
      <c r="I2714" s="40">
        <f t="shared" si="84"/>
        <v>-1</v>
      </c>
      <c r="J2714" s="36"/>
      <c r="K2714" s="33">
        <v>0</v>
      </c>
      <c r="L2714" s="37" t="e">
        <f t="shared" si="85"/>
        <v>#DIV/0!</v>
      </c>
    </row>
    <row r="2715" spans="1:12" x14ac:dyDescent="0.2">
      <c r="A2715" s="34" t="s">
        <v>607</v>
      </c>
      <c r="B2715" s="34" t="s">
        <v>656</v>
      </c>
      <c r="C2715" s="34" t="s">
        <v>1287</v>
      </c>
      <c r="D2715" s="34" t="s">
        <v>21</v>
      </c>
      <c r="E2715" s="34" t="s">
        <v>29</v>
      </c>
      <c r="F2715" s="35" t="s">
        <v>341</v>
      </c>
      <c r="G2715" s="36"/>
      <c r="H2715" s="33">
        <v>5</v>
      </c>
      <c r="I2715" s="40">
        <f t="shared" si="84"/>
        <v>-1</v>
      </c>
      <c r="J2715" s="36"/>
      <c r="K2715" s="33">
        <v>0</v>
      </c>
      <c r="L2715" s="37" t="e">
        <f t="shared" si="85"/>
        <v>#DIV/0!</v>
      </c>
    </row>
    <row r="2716" spans="1:12" x14ac:dyDescent="0.2">
      <c r="A2716" s="34" t="s">
        <v>607</v>
      </c>
      <c r="B2716" s="34" t="s">
        <v>656</v>
      </c>
      <c r="C2716" s="34" t="s">
        <v>1287</v>
      </c>
      <c r="D2716" s="34" t="s">
        <v>21</v>
      </c>
      <c r="E2716" s="34" t="s">
        <v>30</v>
      </c>
      <c r="F2716" s="35" t="s">
        <v>1071</v>
      </c>
      <c r="G2716" s="36"/>
      <c r="H2716" s="33">
        <v>11</v>
      </c>
      <c r="I2716" s="40">
        <f t="shared" si="84"/>
        <v>-1</v>
      </c>
      <c r="J2716" s="36"/>
      <c r="K2716" s="33">
        <v>0</v>
      </c>
      <c r="L2716" s="37" t="e">
        <f t="shared" si="85"/>
        <v>#DIV/0!</v>
      </c>
    </row>
    <row r="2717" spans="1:12" x14ac:dyDescent="0.2">
      <c r="A2717" s="34" t="s">
        <v>607</v>
      </c>
      <c r="B2717" s="34" t="s">
        <v>656</v>
      </c>
      <c r="C2717" s="34" t="s">
        <v>1287</v>
      </c>
      <c r="D2717" s="34" t="s">
        <v>21</v>
      </c>
      <c r="E2717" s="34" t="s">
        <v>20</v>
      </c>
      <c r="F2717" s="35" t="s">
        <v>1059</v>
      </c>
      <c r="G2717" s="33">
        <v>204</v>
      </c>
      <c r="H2717" s="33">
        <v>164</v>
      </c>
      <c r="I2717" s="40">
        <f t="shared" si="84"/>
        <v>0.24390243902439024</v>
      </c>
      <c r="J2717" s="33">
        <v>0</v>
      </c>
      <c r="K2717" s="33">
        <v>0</v>
      </c>
      <c r="L2717" s="37" t="e">
        <f t="shared" si="85"/>
        <v>#DIV/0!</v>
      </c>
    </row>
    <row r="2718" spans="1:12" x14ac:dyDescent="0.2">
      <c r="A2718" s="34" t="s">
        <v>607</v>
      </c>
      <c r="B2718" s="34" t="s">
        <v>656</v>
      </c>
      <c r="C2718" s="34" t="s">
        <v>1287</v>
      </c>
      <c r="D2718" s="34" t="s">
        <v>21</v>
      </c>
      <c r="E2718" s="34" t="s">
        <v>40</v>
      </c>
      <c r="F2718" s="35" t="s">
        <v>1076</v>
      </c>
      <c r="G2718" s="36"/>
      <c r="H2718" s="33">
        <v>1</v>
      </c>
      <c r="I2718" s="40">
        <f t="shared" si="84"/>
        <v>-1</v>
      </c>
      <c r="J2718" s="36"/>
      <c r="K2718" s="33">
        <v>0</v>
      </c>
      <c r="L2718" s="37" t="e">
        <f t="shared" si="85"/>
        <v>#DIV/0!</v>
      </c>
    </row>
    <row r="2719" spans="1:12" x14ac:dyDescent="0.2">
      <c r="A2719" s="34" t="s">
        <v>607</v>
      </c>
      <c r="B2719" s="34" t="s">
        <v>656</v>
      </c>
      <c r="C2719" s="34" t="s">
        <v>1287</v>
      </c>
      <c r="D2719" s="34" t="s">
        <v>21</v>
      </c>
      <c r="E2719" s="34" t="s">
        <v>24</v>
      </c>
      <c r="F2719" s="35" t="s">
        <v>1066</v>
      </c>
      <c r="G2719" s="33">
        <v>15</v>
      </c>
      <c r="H2719" s="33">
        <v>327</v>
      </c>
      <c r="I2719" s="40">
        <f t="shared" si="84"/>
        <v>-0.95412844036697253</v>
      </c>
      <c r="J2719" s="33">
        <v>889</v>
      </c>
      <c r="K2719" s="33">
        <v>0</v>
      </c>
      <c r="L2719" s="37" t="e">
        <f t="shared" si="85"/>
        <v>#DIV/0!</v>
      </c>
    </row>
    <row r="2720" spans="1:12" x14ac:dyDescent="0.2">
      <c r="A2720" s="34" t="s">
        <v>607</v>
      </c>
      <c r="B2720" s="34" t="s">
        <v>656</v>
      </c>
      <c r="C2720" s="34" t="s">
        <v>1287</v>
      </c>
      <c r="D2720" s="34" t="s">
        <v>21</v>
      </c>
      <c r="E2720" s="34" t="s">
        <v>39</v>
      </c>
      <c r="F2720" s="35" t="s">
        <v>1067</v>
      </c>
      <c r="G2720" s="36"/>
      <c r="H2720" s="33">
        <v>19</v>
      </c>
      <c r="I2720" s="40">
        <f t="shared" si="84"/>
        <v>-1</v>
      </c>
      <c r="J2720" s="36"/>
      <c r="K2720" s="33">
        <v>0</v>
      </c>
      <c r="L2720" s="37" t="e">
        <f t="shared" si="85"/>
        <v>#DIV/0!</v>
      </c>
    </row>
    <row r="2721" spans="1:12" x14ac:dyDescent="0.2">
      <c r="A2721" s="34" t="s">
        <v>607</v>
      </c>
      <c r="B2721" s="34" t="s">
        <v>904</v>
      </c>
      <c r="C2721" s="34" t="s">
        <v>1288</v>
      </c>
      <c r="D2721" s="34" t="s">
        <v>21</v>
      </c>
      <c r="E2721" s="34" t="s">
        <v>30</v>
      </c>
      <c r="F2721" s="35" t="s">
        <v>1071</v>
      </c>
      <c r="G2721" s="33">
        <v>19</v>
      </c>
      <c r="H2721" s="36"/>
      <c r="I2721" s="40" t="e">
        <f t="shared" si="84"/>
        <v>#DIV/0!</v>
      </c>
      <c r="J2721" s="33">
        <v>0</v>
      </c>
      <c r="K2721" s="36"/>
      <c r="L2721" s="37" t="e">
        <f t="shared" si="85"/>
        <v>#DIV/0!</v>
      </c>
    </row>
    <row r="2722" spans="1:12" x14ac:dyDescent="0.2">
      <c r="A2722" s="34" t="s">
        <v>607</v>
      </c>
      <c r="B2722" s="34" t="s">
        <v>904</v>
      </c>
      <c r="C2722" s="34" t="s">
        <v>1288</v>
      </c>
      <c r="D2722" s="34" t="s">
        <v>21</v>
      </c>
      <c r="E2722" s="34" t="s">
        <v>23</v>
      </c>
      <c r="F2722" s="35" t="s">
        <v>1072</v>
      </c>
      <c r="G2722" s="33">
        <v>259</v>
      </c>
      <c r="H2722" s="33">
        <v>68</v>
      </c>
      <c r="I2722" s="40">
        <f t="shared" si="84"/>
        <v>2.8088235294117645</v>
      </c>
      <c r="J2722" s="33">
        <v>0</v>
      </c>
      <c r="K2722" s="33">
        <v>50</v>
      </c>
      <c r="L2722" s="37">
        <f t="shared" si="85"/>
        <v>-1</v>
      </c>
    </row>
    <row r="2723" spans="1:12" x14ac:dyDescent="0.2">
      <c r="A2723" s="34" t="s">
        <v>607</v>
      </c>
      <c r="B2723" s="34" t="s">
        <v>904</v>
      </c>
      <c r="C2723" s="34" t="s">
        <v>1288</v>
      </c>
      <c r="D2723" s="34" t="s">
        <v>21</v>
      </c>
      <c r="E2723" s="34" t="s">
        <v>22</v>
      </c>
      <c r="F2723" s="35" t="s">
        <v>1062</v>
      </c>
      <c r="G2723" s="36"/>
      <c r="H2723" s="33">
        <v>1</v>
      </c>
      <c r="I2723" s="40">
        <f t="shared" si="84"/>
        <v>-1</v>
      </c>
      <c r="J2723" s="36"/>
      <c r="K2723" s="33">
        <v>0</v>
      </c>
      <c r="L2723" s="37" t="e">
        <f t="shared" si="85"/>
        <v>#DIV/0!</v>
      </c>
    </row>
    <row r="2724" spans="1:12" x14ac:dyDescent="0.2">
      <c r="A2724" s="34" t="s">
        <v>607</v>
      </c>
      <c r="B2724" s="34" t="s">
        <v>672</v>
      </c>
      <c r="C2724" s="34" t="s">
        <v>1286</v>
      </c>
      <c r="D2724" s="34" t="s">
        <v>21</v>
      </c>
      <c r="E2724" s="34" t="s">
        <v>24</v>
      </c>
      <c r="F2724" s="35" t="s">
        <v>1066</v>
      </c>
      <c r="G2724" s="33">
        <v>2204</v>
      </c>
      <c r="H2724" s="33">
        <v>832</v>
      </c>
      <c r="I2724" s="40">
        <f t="shared" si="84"/>
        <v>1.6490384615384617</v>
      </c>
      <c r="J2724" s="33">
        <v>142933</v>
      </c>
      <c r="K2724" s="33">
        <v>0</v>
      </c>
      <c r="L2724" s="37" t="e">
        <f t="shared" si="85"/>
        <v>#DIV/0!</v>
      </c>
    </row>
    <row r="2725" spans="1:12" x14ac:dyDescent="0.2">
      <c r="A2725" s="34" t="s">
        <v>607</v>
      </c>
      <c r="B2725" s="34" t="s">
        <v>672</v>
      </c>
      <c r="C2725" s="34" t="s">
        <v>1286</v>
      </c>
      <c r="D2725" s="34" t="s">
        <v>21</v>
      </c>
      <c r="E2725" s="34" t="s">
        <v>23</v>
      </c>
      <c r="F2725" s="35" t="s">
        <v>1072</v>
      </c>
      <c r="G2725" s="33">
        <v>5750</v>
      </c>
      <c r="H2725" s="33">
        <v>2133</v>
      </c>
      <c r="I2725" s="40">
        <f t="shared" si="84"/>
        <v>1.6957337083919364</v>
      </c>
      <c r="J2725" s="33">
        <v>0</v>
      </c>
      <c r="K2725" s="33">
        <v>0</v>
      </c>
      <c r="L2725" s="37" t="e">
        <f t="shared" si="85"/>
        <v>#DIV/0!</v>
      </c>
    </row>
    <row r="2726" spans="1:12" x14ac:dyDescent="0.2">
      <c r="A2726" s="34" t="s">
        <v>607</v>
      </c>
      <c r="B2726" s="34" t="s">
        <v>672</v>
      </c>
      <c r="C2726" s="34" t="s">
        <v>1286</v>
      </c>
      <c r="D2726" s="34" t="s">
        <v>21</v>
      </c>
      <c r="E2726" s="34" t="s">
        <v>43</v>
      </c>
      <c r="F2726" s="35" t="s">
        <v>1070</v>
      </c>
      <c r="G2726" s="33">
        <v>35</v>
      </c>
      <c r="H2726" s="33">
        <v>2</v>
      </c>
      <c r="I2726" s="40">
        <f t="shared" si="84"/>
        <v>16.5</v>
      </c>
      <c r="J2726" s="33">
        <v>0</v>
      </c>
      <c r="K2726" s="33">
        <v>0</v>
      </c>
      <c r="L2726" s="37" t="e">
        <f t="shared" si="85"/>
        <v>#DIV/0!</v>
      </c>
    </row>
    <row r="2727" spans="1:12" x14ac:dyDescent="0.2">
      <c r="A2727" s="34" t="s">
        <v>607</v>
      </c>
      <c r="B2727" s="34" t="s">
        <v>672</v>
      </c>
      <c r="C2727" s="34" t="s">
        <v>1286</v>
      </c>
      <c r="D2727" s="34" t="s">
        <v>21</v>
      </c>
      <c r="E2727" s="34" t="s">
        <v>29</v>
      </c>
      <c r="F2727" s="35" t="s">
        <v>341</v>
      </c>
      <c r="G2727" s="33">
        <v>57</v>
      </c>
      <c r="H2727" s="33">
        <v>9</v>
      </c>
      <c r="I2727" s="40">
        <f t="shared" si="84"/>
        <v>5.333333333333333</v>
      </c>
      <c r="J2727" s="33">
        <v>0</v>
      </c>
      <c r="K2727" s="33">
        <v>0</v>
      </c>
      <c r="L2727" s="37" t="e">
        <f t="shared" si="85"/>
        <v>#DIV/0!</v>
      </c>
    </row>
    <row r="2728" spans="1:12" x14ac:dyDescent="0.2">
      <c r="A2728" s="34" t="s">
        <v>607</v>
      </c>
      <c r="B2728" s="34" t="s">
        <v>672</v>
      </c>
      <c r="C2728" s="34" t="s">
        <v>1286</v>
      </c>
      <c r="D2728" s="34" t="s">
        <v>21</v>
      </c>
      <c r="E2728" s="34" t="s">
        <v>44</v>
      </c>
      <c r="F2728" s="35" t="s">
        <v>1064</v>
      </c>
      <c r="G2728" s="33">
        <v>16</v>
      </c>
      <c r="H2728" s="33">
        <v>7</v>
      </c>
      <c r="I2728" s="40">
        <f t="shared" si="84"/>
        <v>1.2857142857142856</v>
      </c>
      <c r="J2728" s="33">
        <v>0</v>
      </c>
      <c r="K2728" s="33">
        <v>0</v>
      </c>
      <c r="L2728" s="37" t="e">
        <f t="shared" si="85"/>
        <v>#DIV/0!</v>
      </c>
    </row>
    <row r="2729" spans="1:12" x14ac:dyDescent="0.2">
      <c r="A2729" s="34" t="s">
        <v>607</v>
      </c>
      <c r="B2729" s="34" t="s">
        <v>672</v>
      </c>
      <c r="C2729" s="34" t="s">
        <v>1286</v>
      </c>
      <c r="D2729" s="34" t="s">
        <v>21</v>
      </c>
      <c r="E2729" s="34" t="s">
        <v>31</v>
      </c>
      <c r="F2729" s="35" t="s">
        <v>1068</v>
      </c>
      <c r="G2729" s="33">
        <v>425</v>
      </c>
      <c r="H2729" s="33">
        <v>121</v>
      </c>
      <c r="I2729" s="40">
        <f t="shared" si="84"/>
        <v>2.5123966942148761</v>
      </c>
      <c r="J2729" s="33">
        <v>0</v>
      </c>
      <c r="K2729" s="33">
        <v>0</v>
      </c>
      <c r="L2729" s="37" t="e">
        <f t="shared" si="85"/>
        <v>#DIV/0!</v>
      </c>
    </row>
    <row r="2730" spans="1:12" x14ac:dyDescent="0.2">
      <c r="A2730" s="34" t="s">
        <v>607</v>
      </c>
      <c r="B2730" s="34" t="s">
        <v>672</v>
      </c>
      <c r="C2730" s="34" t="s">
        <v>1286</v>
      </c>
      <c r="D2730" s="34" t="s">
        <v>21</v>
      </c>
      <c r="E2730" s="34" t="s">
        <v>40</v>
      </c>
      <c r="F2730" s="35" t="s">
        <v>1076</v>
      </c>
      <c r="G2730" s="33">
        <v>222</v>
      </c>
      <c r="H2730" s="33">
        <v>53</v>
      </c>
      <c r="I2730" s="40">
        <f t="shared" si="84"/>
        <v>3.1886792452830193</v>
      </c>
      <c r="J2730" s="33">
        <v>0</v>
      </c>
      <c r="K2730" s="33">
        <v>0</v>
      </c>
      <c r="L2730" s="37" t="e">
        <f t="shared" si="85"/>
        <v>#DIV/0!</v>
      </c>
    </row>
    <row r="2731" spans="1:12" x14ac:dyDescent="0.2">
      <c r="A2731" s="34" t="s">
        <v>607</v>
      </c>
      <c r="B2731" s="34" t="s">
        <v>672</v>
      </c>
      <c r="C2731" s="34" t="s">
        <v>1286</v>
      </c>
      <c r="D2731" s="34" t="s">
        <v>21</v>
      </c>
      <c r="E2731" s="34" t="s">
        <v>41</v>
      </c>
      <c r="F2731" s="35" t="s">
        <v>1077</v>
      </c>
      <c r="G2731" s="33">
        <v>17</v>
      </c>
      <c r="H2731" s="33">
        <v>7</v>
      </c>
      <c r="I2731" s="40">
        <f t="shared" si="84"/>
        <v>1.4285714285714284</v>
      </c>
      <c r="J2731" s="33">
        <v>0</v>
      </c>
      <c r="K2731" s="33">
        <v>0</v>
      </c>
      <c r="L2731" s="37" t="e">
        <f t="shared" si="85"/>
        <v>#DIV/0!</v>
      </c>
    </row>
    <row r="2732" spans="1:12" x14ac:dyDescent="0.2">
      <c r="A2732" s="34" t="s">
        <v>607</v>
      </c>
      <c r="B2732" s="34" t="s">
        <v>672</v>
      </c>
      <c r="C2732" s="34" t="s">
        <v>1286</v>
      </c>
      <c r="D2732" s="34" t="s">
        <v>21</v>
      </c>
      <c r="E2732" s="34" t="s">
        <v>30</v>
      </c>
      <c r="F2732" s="35" t="s">
        <v>1071</v>
      </c>
      <c r="G2732" s="33">
        <v>3322</v>
      </c>
      <c r="H2732" s="33">
        <v>1287</v>
      </c>
      <c r="I2732" s="40">
        <f t="shared" si="84"/>
        <v>1.5811965811965814</v>
      </c>
      <c r="J2732" s="33">
        <v>0</v>
      </c>
      <c r="K2732" s="33">
        <v>0</v>
      </c>
      <c r="L2732" s="37" t="e">
        <f t="shared" si="85"/>
        <v>#DIV/0!</v>
      </c>
    </row>
    <row r="2733" spans="1:12" x14ac:dyDescent="0.2">
      <c r="A2733" s="34" t="s">
        <v>607</v>
      </c>
      <c r="B2733" s="34" t="s">
        <v>672</v>
      </c>
      <c r="C2733" s="34" t="s">
        <v>1286</v>
      </c>
      <c r="D2733" s="34" t="s">
        <v>21</v>
      </c>
      <c r="E2733" s="34" t="s">
        <v>22</v>
      </c>
      <c r="F2733" s="35" t="s">
        <v>1062</v>
      </c>
      <c r="G2733" s="33">
        <v>813</v>
      </c>
      <c r="H2733" s="33">
        <v>360</v>
      </c>
      <c r="I2733" s="40">
        <f t="shared" si="84"/>
        <v>1.2583333333333333</v>
      </c>
      <c r="J2733" s="33">
        <v>0</v>
      </c>
      <c r="K2733" s="33">
        <v>0</v>
      </c>
      <c r="L2733" s="37" t="e">
        <f t="shared" si="85"/>
        <v>#DIV/0!</v>
      </c>
    </row>
    <row r="2734" spans="1:12" x14ac:dyDescent="0.2">
      <c r="A2734" s="34" t="s">
        <v>607</v>
      </c>
      <c r="B2734" s="34" t="s">
        <v>672</v>
      </c>
      <c r="C2734" s="34" t="s">
        <v>1286</v>
      </c>
      <c r="D2734" s="34" t="s">
        <v>21</v>
      </c>
      <c r="E2734" s="34" t="s">
        <v>36</v>
      </c>
      <c r="F2734" s="35" t="s">
        <v>1075</v>
      </c>
      <c r="G2734" s="33">
        <v>284</v>
      </c>
      <c r="H2734" s="33">
        <v>106</v>
      </c>
      <c r="I2734" s="40">
        <f t="shared" si="84"/>
        <v>1.6792452830188678</v>
      </c>
      <c r="J2734" s="33">
        <v>0</v>
      </c>
      <c r="K2734" s="33">
        <v>0</v>
      </c>
      <c r="L2734" s="37" t="e">
        <f t="shared" si="85"/>
        <v>#DIV/0!</v>
      </c>
    </row>
    <row r="2735" spans="1:12" x14ac:dyDescent="0.2">
      <c r="A2735" s="34" t="s">
        <v>607</v>
      </c>
      <c r="B2735" s="34" t="s">
        <v>672</v>
      </c>
      <c r="C2735" s="34" t="s">
        <v>1286</v>
      </c>
      <c r="D2735" s="34" t="s">
        <v>21</v>
      </c>
      <c r="E2735" s="34" t="s">
        <v>20</v>
      </c>
      <c r="F2735" s="35" t="s">
        <v>1059</v>
      </c>
      <c r="G2735" s="33">
        <v>30497</v>
      </c>
      <c r="H2735" s="33">
        <v>12490</v>
      </c>
      <c r="I2735" s="40">
        <f t="shared" si="84"/>
        <v>1.441713370696557</v>
      </c>
      <c r="J2735" s="33">
        <v>5078910</v>
      </c>
      <c r="K2735" s="33">
        <v>1310580</v>
      </c>
      <c r="L2735" s="37">
        <f t="shared" si="85"/>
        <v>2.8753147461429291</v>
      </c>
    </row>
    <row r="2736" spans="1:12" x14ac:dyDescent="0.2">
      <c r="A2736" s="34" t="s">
        <v>607</v>
      </c>
      <c r="B2736" s="34" t="s">
        <v>672</v>
      </c>
      <c r="C2736" s="34" t="s">
        <v>1286</v>
      </c>
      <c r="D2736" s="34" t="s">
        <v>21</v>
      </c>
      <c r="E2736" s="34" t="s">
        <v>32</v>
      </c>
      <c r="F2736" s="35" t="s">
        <v>1058</v>
      </c>
      <c r="G2736" s="33">
        <v>12</v>
      </c>
      <c r="H2736" s="33">
        <v>16</v>
      </c>
      <c r="I2736" s="40">
        <f t="shared" si="84"/>
        <v>-0.25</v>
      </c>
      <c r="J2736" s="33">
        <v>0</v>
      </c>
      <c r="K2736" s="33">
        <v>0</v>
      </c>
      <c r="L2736" s="37" t="e">
        <f t="shared" si="85"/>
        <v>#DIV/0!</v>
      </c>
    </row>
    <row r="2737" spans="1:12" x14ac:dyDescent="0.2">
      <c r="A2737" s="34" t="s">
        <v>607</v>
      </c>
      <c r="B2737" s="34" t="s">
        <v>672</v>
      </c>
      <c r="C2737" s="34" t="s">
        <v>1286</v>
      </c>
      <c r="D2737" s="34" t="s">
        <v>21</v>
      </c>
      <c r="E2737" s="34" t="s">
        <v>38</v>
      </c>
      <c r="F2737" s="35" t="s">
        <v>1063</v>
      </c>
      <c r="G2737" s="33">
        <v>69</v>
      </c>
      <c r="H2737" s="33">
        <v>23</v>
      </c>
      <c r="I2737" s="40">
        <f t="shared" si="84"/>
        <v>2</v>
      </c>
      <c r="J2737" s="33">
        <v>0</v>
      </c>
      <c r="K2737" s="33">
        <v>0</v>
      </c>
      <c r="L2737" s="37" t="e">
        <f t="shared" si="85"/>
        <v>#DIV/0!</v>
      </c>
    </row>
    <row r="2738" spans="1:12" x14ac:dyDescent="0.2">
      <c r="A2738" s="34" t="s">
        <v>607</v>
      </c>
      <c r="B2738" s="34" t="s">
        <v>672</v>
      </c>
      <c r="C2738" s="34" t="s">
        <v>1286</v>
      </c>
      <c r="D2738" s="34" t="s">
        <v>21</v>
      </c>
      <c r="E2738" s="34" t="s">
        <v>39</v>
      </c>
      <c r="F2738" s="35" t="s">
        <v>1067</v>
      </c>
      <c r="G2738" s="33">
        <v>533</v>
      </c>
      <c r="H2738" s="33">
        <v>191</v>
      </c>
      <c r="I2738" s="40">
        <f t="shared" si="84"/>
        <v>1.7905759162303663</v>
      </c>
      <c r="J2738" s="33">
        <v>0</v>
      </c>
      <c r="K2738" s="33">
        <v>0</v>
      </c>
      <c r="L2738" s="37" t="e">
        <f t="shared" si="85"/>
        <v>#DIV/0!</v>
      </c>
    </row>
    <row r="2739" spans="1:12" x14ac:dyDescent="0.2">
      <c r="A2739" s="34" t="s">
        <v>550</v>
      </c>
      <c r="B2739" s="34" t="s">
        <v>579</v>
      </c>
      <c r="C2739" s="34" t="s">
        <v>1202</v>
      </c>
      <c r="D2739" s="34" t="s">
        <v>21</v>
      </c>
      <c r="E2739" s="34" t="s">
        <v>29</v>
      </c>
      <c r="F2739" s="35" t="s">
        <v>341</v>
      </c>
      <c r="G2739" s="33">
        <v>240</v>
      </c>
      <c r="H2739" s="33">
        <v>162</v>
      </c>
      <c r="I2739" s="40">
        <f t="shared" si="84"/>
        <v>0.4814814814814814</v>
      </c>
      <c r="J2739" s="33">
        <v>0</v>
      </c>
      <c r="K2739" s="33">
        <v>0</v>
      </c>
      <c r="L2739" s="37" t="e">
        <f t="shared" si="85"/>
        <v>#DIV/0!</v>
      </c>
    </row>
    <row r="2740" spans="1:12" x14ac:dyDescent="0.2">
      <c r="A2740" s="34" t="s">
        <v>550</v>
      </c>
      <c r="B2740" s="34" t="s">
        <v>579</v>
      </c>
      <c r="C2740" s="34" t="s">
        <v>1202</v>
      </c>
      <c r="D2740" s="34" t="s">
        <v>21</v>
      </c>
      <c r="E2740" s="34" t="s">
        <v>31</v>
      </c>
      <c r="F2740" s="35" t="s">
        <v>1068</v>
      </c>
      <c r="G2740" s="33">
        <v>439</v>
      </c>
      <c r="H2740" s="33">
        <v>275</v>
      </c>
      <c r="I2740" s="40">
        <f t="shared" si="84"/>
        <v>0.59636363636363643</v>
      </c>
      <c r="J2740" s="33">
        <v>0</v>
      </c>
      <c r="K2740" s="33">
        <v>0</v>
      </c>
      <c r="L2740" s="37" t="e">
        <f t="shared" si="85"/>
        <v>#DIV/0!</v>
      </c>
    </row>
    <row r="2741" spans="1:12" x14ac:dyDescent="0.2">
      <c r="A2741" s="34" t="s">
        <v>550</v>
      </c>
      <c r="B2741" s="34" t="s">
        <v>579</v>
      </c>
      <c r="C2741" s="34" t="s">
        <v>1202</v>
      </c>
      <c r="D2741" s="34" t="s">
        <v>21</v>
      </c>
      <c r="E2741" s="34" t="s">
        <v>41</v>
      </c>
      <c r="F2741" s="35" t="s">
        <v>1077</v>
      </c>
      <c r="G2741" s="33">
        <v>576</v>
      </c>
      <c r="H2741" s="33">
        <v>134</v>
      </c>
      <c r="I2741" s="40">
        <f t="shared" si="84"/>
        <v>3.2985074626865671</v>
      </c>
      <c r="J2741" s="33">
        <v>0</v>
      </c>
      <c r="K2741" s="33">
        <v>0</v>
      </c>
      <c r="L2741" s="37" t="e">
        <f t="shared" si="85"/>
        <v>#DIV/0!</v>
      </c>
    </row>
    <row r="2742" spans="1:12" x14ac:dyDescent="0.2">
      <c r="A2742" s="34" t="s">
        <v>550</v>
      </c>
      <c r="B2742" s="34" t="s">
        <v>579</v>
      </c>
      <c r="C2742" s="34" t="s">
        <v>1202</v>
      </c>
      <c r="D2742" s="34" t="s">
        <v>21</v>
      </c>
      <c r="E2742" s="34" t="s">
        <v>20</v>
      </c>
      <c r="F2742" s="35" t="s">
        <v>1059</v>
      </c>
      <c r="G2742" s="33">
        <v>215331</v>
      </c>
      <c r="H2742" s="33">
        <v>78762</v>
      </c>
      <c r="I2742" s="40">
        <f t="shared" si="84"/>
        <v>1.733945303572789</v>
      </c>
      <c r="J2742" s="33">
        <v>4744021</v>
      </c>
      <c r="K2742" s="33">
        <v>1650468</v>
      </c>
      <c r="L2742" s="37">
        <f t="shared" si="85"/>
        <v>1.8743489725338511</v>
      </c>
    </row>
    <row r="2743" spans="1:12" x14ac:dyDescent="0.2">
      <c r="A2743" s="34" t="s">
        <v>550</v>
      </c>
      <c r="B2743" s="34" t="s">
        <v>579</v>
      </c>
      <c r="C2743" s="34" t="s">
        <v>1202</v>
      </c>
      <c r="D2743" s="34" t="s">
        <v>21</v>
      </c>
      <c r="E2743" s="34" t="s">
        <v>24</v>
      </c>
      <c r="F2743" s="35" t="s">
        <v>1066</v>
      </c>
      <c r="G2743" s="33">
        <v>42394</v>
      </c>
      <c r="H2743" s="33">
        <v>18830</v>
      </c>
      <c r="I2743" s="40">
        <f t="shared" si="84"/>
        <v>1.2514073287307488</v>
      </c>
      <c r="J2743" s="33">
        <v>53768</v>
      </c>
      <c r="K2743" s="33">
        <v>6529</v>
      </c>
      <c r="L2743" s="37">
        <f t="shared" si="85"/>
        <v>7.2352580793383368</v>
      </c>
    </row>
    <row r="2744" spans="1:12" x14ac:dyDescent="0.2">
      <c r="A2744" s="34" t="s">
        <v>550</v>
      </c>
      <c r="B2744" s="34" t="s">
        <v>579</v>
      </c>
      <c r="C2744" s="34" t="s">
        <v>1202</v>
      </c>
      <c r="D2744" s="34" t="s">
        <v>21</v>
      </c>
      <c r="E2744" s="34" t="s">
        <v>38</v>
      </c>
      <c r="F2744" s="35" t="s">
        <v>1063</v>
      </c>
      <c r="G2744" s="33">
        <v>125</v>
      </c>
      <c r="H2744" s="33">
        <v>70</v>
      </c>
      <c r="I2744" s="40">
        <f t="shared" si="84"/>
        <v>0.78571428571428581</v>
      </c>
      <c r="J2744" s="33">
        <v>0</v>
      </c>
      <c r="K2744" s="33">
        <v>0</v>
      </c>
      <c r="L2744" s="37" t="e">
        <f t="shared" si="85"/>
        <v>#DIV/0!</v>
      </c>
    </row>
    <row r="2745" spans="1:12" x14ac:dyDescent="0.2">
      <c r="A2745" s="34" t="s">
        <v>550</v>
      </c>
      <c r="B2745" s="34" t="s">
        <v>579</v>
      </c>
      <c r="C2745" s="34" t="s">
        <v>1202</v>
      </c>
      <c r="D2745" s="34" t="s">
        <v>21</v>
      </c>
      <c r="E2745" s="34" t="s">
        <v>32</v>
      </c>
      <c r="F2745" s="35" t="s">
        <v>1058</v>
      </c>
      <c r="G2745" s="33">
        <v>3758</v>
      </c>
      <c r="H2745" s="33">
        <v>2401</v>
      </c>
      <c r="I2745" s="40">
        <f t="shared" si="84"/>
        <v>0.56518117451062055</v>
      </c>
      <c r="J2745" s="33">
        <v>0</v>
      </c>
      <c r="K2745" s="33">
        <v>0</v>
      </c>
      <c r="L2745" s="37" t="e">
        <f t="shared" si="85"/>
        <v>#DIV/0!</v>
      </c>
    </row>
    <row r="2746" spans="1:12" x14ac:dyDescent="0.2">
      <c r="A2746" s="34" t="s">
        <v>550</v>
      </c>
      <c r="B2746" s="34" t="s">
        <v>579</v>
      </c>
      <c r="C2746" s="34" t="s">
        <v>1202</v>
      </c>
      <c r="D2746" s="34" t="s">
        <v>21</v>
      </c>
      <c r="E2746" s="34" t="s">
        <v>22</v>
      </c>
      <c r="F2746" s="35" t="s">
        <v>1062</v>
      </c>
      <c r="G2746" s="33">
        <v>4260</v>
      </c>
      <c r="H2746" s="33">
        <v>8483</v>
      </c>
      <c r="I2746" s="40">
        <f t="shared" si="84"/>
        <v>-0.49781916774725921</v>
      </c>
      <c r="J2746" s="33">
        <v>0</v>
      </c>
      <c r="K2746" s="33">
        <v>92</v>
      </c>
      <c r="L2746" s="37">
        <f t="shared" si="85"/>
        <v>-1</v>
      </c>
    </row>
    <row r="2747" spans="1:12" x14ac:dyDescent="0.2">
      <c r="A2747" s="34" t="s">
        <v>550</v>
      </c>
      <c r="B2747" s="34" t="s">
        <v>579</v>
      </c>
      <c r="C2747" s="34" t="s">
        <v>1202</v>
      </c>
      <c r="D2747" s="34" t="s">
        <v>21</v>
      </c>
      <c r="E2747" s="34" t="s">
        <v>43</v>
      </c>
      <c r="F2747" s="35" t="s">
        <v>1070</v>
      </c>
      <c r="G2747" s="33">
        <v>130</v>
      </c>
      <c r="H2747" s="33">
        <v>77</v>
      </c>
      <c r="I2747" s="40">
        <f t="shared" si="84"/>
        <v>0.68831168831168821</v>
      </c>
      <c r="J2747" s="33">
        <v>0</v>
      </c>
      <c r="K2747" s="33">
        <v>0</v>
      </c>
      <c r="L2747" s="37" t="e">
        <f t="shared" si="85"/>
        <v>#DIV/0!</v>
      </c>
    </row>
    <row r="2748" spans="1:12" x14ac:dyDescent="0.2">
      <c r="A2748" s="34" t="s">
        <v>550</v>
      </c>
      <c r="B2748" s="34" t="s">
        <v>579</v>
      </c>
      <c r="C2748" s="34" t="s">
        <v>1202</v>
      </c>
      <c r="D2748" s="34" t="s">
        <v>21</v>
      </c>
      <c r="E2748" s="34" t="s">
        <v>44</v>
      </c>
      <c r="F2748" s="35" t="s">
        <v>1064</v>
      </c>
      <c r="G2748" s="33">
        <v>1334</v>
      </c>
      <c r="H2748" s="33">
        <v>875</v>
      </c>
      <c r="I2748" s="40">
        <f t="shared" si="84"/>
        <v>0.52457142857142847</v>
      </c>
      <c r="J2748" s="33">
        <v>0</v>
      </c>
      <c r="K2748" s="33">
        <v>0</v>
      </c>
      <c r="L2748" s="37" t="e">
        <f t="shared" si="85"/>
        <v>#DIV/0!</v>
      </c>
    </row>
    <row r="2749" spans="1:12" x14ac:dyDescent="0.2">
      <c r="A2749" s="34" t="s">
        <v>550</v>
      </c>
      <c r="B2749" s="34" t="s">
        <v>579</v>
      </c>
      <c r="C2749" s="34" t="s">
        <v>1202</v>
      </c>
      <c r="D2749" s="34" t="s">
        <v>21</v>
      </c>
      <c r="E2749" s="34" t="s">
        <v>30</v>
      </c>
      <c r="F2749" s="35" t="s">
        <v>1071</v>
      </c>
      <c r="G2749" s="33">
        <v>2320</v>
      </c>
      <c r="H2749" s="33">
        <v>1387</v>
      </c>
      <c r="I2749" s="40">
        <f t="shared" si="84"/>
        <v>0.67267483777937986</v>
      </c>
      <c r="J2749" s="33">
        <v>100</v>
      </c>
      <c r="K2749" s="33">
        <v>0</v>
      </c>
      <c r="L2749" s="37" t="e">
        <f t="shared" si="85"/>
        <v>#DIV/0!</v>
      </c>
    </row>
    <row r="2750" spans="1:12" x14ac:dyDescent="0.2">
      <c r="A2750" s="34" t="s">
        <v>550</v>
      </c>
      <c r="B2750" s="34" t="s">
        <v>579</v>
      </c>
      <c r="C2750" s="34" t="s">
        <v>1202</v>
      </c>
      <c r="D2750" s="34" t="s">
        <v>21</v>
      </c>
      <c r="E2750" s="34" t="s">
        <v>36</v>
      </c>
      <c r="F2750" s="35" t="s">
        <v>1075</v>
      </c>
      <c r="G2750" s="33">
        <v>5336</v>
      </c>
      <c r="H2750" s="33">
        <v>4546</v>
      </c>
      <c r="I2750" s="40">
        <f t="shared" si="84"/>
        <v>0.17377914650241966</v>
      </c>
      <c r="J2750" s="33">
        <v>0</v>
      </c>
      <c r="K2750" s="33">
        <v>0</v>
      </c>
      <c r="L2750" s="37" t="e">
        <f t="shared" si="85"/>
        <v>#DIV/0!</v>
      </c>
    </row>
    <row r="2751" spans="1:12" x14ac:dyDescent="0.2">
      <c r="A2751" s="34" t="s">
        <v>550</v>
      </c>
      <c r="B2751" s="34" t="s">
        <v>579</v>
      </c>
      <c r="C2751" s="34" t="s">
        <v>1202</v>
      </c>
      <c r="D2751" s="34" t="s">
        <v>21</v>
      </c>
      <c r="E2751" s="34" t="s">
        <v>37</v>
      </c>
      <c r="F2751" s="35" t="s">
        <v>1079</v>
      </c>
      <c r="G2751" s="33">
        <v>9</v>
      </c>
      <c r="H2751" s="33">
        <v>5</v>
      </c>
      <c r="I2751" s="40">
        <f t="shared" si="84"/>
        <v>0.8</v>
      </c>
      <c r="J2751" s="33">
        <v>0</v>
      </c>
      <c r="K2751" s="33">
        <v>0</v>
      </c>
      <c r="L2751" s="37" t="e">
        <f t="shared" si="85"/>
        <v>#DIV/0!</v>
      </c>
    </row>
    <row r="2752" spans="1:12" x14ac:dyDescent="0.2">
      <c r="A2752" s="34" t="s">
        <v>550</v>
      </c>
      <c r="B2752" s="34" t="s">
        <v>579</v>
      </c>
      <c r="C2752" s="34" t="s">
        <v>1202</v>
      </c>
      <c r="D2752" s="34" t="s">
        <v>21</v>
      </c>
      <c r="E2752" s="34" t="s">
        <v>23</v>
      </c>
      <c r="F2752" s="35" t="s">
        <v>1072</v>
      </c>
      <c r="G2752" s="33">
        <v>14658</v>
      </c>
      <c r="H2752" s="33">
        <v>7533</v>
      </c>
      <c r="I2752" s="40">
        <f t="shared" si="84"/>
        <v>0.94583831142970931</v>
      </c>
      <c r="J2752" s="33">
        <v>32715</v>
      </c>
      <c r="K2752" s="33">
        <v>5208</v>
      </c>
      <c r="L2752" s="37">
        <f t="shared" si="85"/>
        <v>5.2816820276497696</v>
      </c>
    </row>
    <row r="2753" spans="1:12" x14ac:dyDescent="0.2">
      <c r="A2753" s="34" t="s">
        <v>550</v>
      </c>
      <c r="B2753" s="34" t="s">
        <v>579</v>
      </c>
      <c r="C2753" s="34" t="s">
        <v>1202</v>
      </c>
      <c r="D2753" s="34" t="s">
        <v>21</v>
      </c>
      <c r="E2753" s="34" t="s">
        <v>39</v>
      </c>
      <c r="F2753" s="35" t="s">
        <v>1067</v>
      </c>
      <c r="G2753" s="33">
        <v>3322</v>
      </c>
      <c r="H2753" s="33">
        <v>1090</v>
      </c>
      <c r="I2753" s="40">
        <f t="shared" si="84"/>
        <v>2.0477064220183485</v>
      </c>
      <c r="J2753" s="33">
        <v>0</v>
      </c>
      <c r="K2753" s="33">
        <v>0</v>
      </c>
      <c r="L2753" s="37" t="e">
        <f t="shared" si="85"/>
        <v>#DIV/0!</v>
      </c>
    </row>
    <row r="2754" spans="1:12" x14ac:dyDescent="0.2">
      <c r="A2754" s="34" t="s">
        <v>550</v>
      </c>
      <c r="B2754" s="34" t="s">
        <v>579</v>
      </c>
      <c r="C2754" s="34" t="s">
        <v>1202</v>
      </c>
      <c r="D2754" s="34" t="s">
        <v>21</v>
      </c>
      <c r="E2754" s="34" t="s">
        <v>40</v>
      </c>
      <c r="F2754" s="35" t="s">
        <v>1076</v>
      </c>
      <c r="G2754" s="33">
        <v>619</v>
      </c>
      <c r="H2754" s="33">
        <v>498</v>
      </c>
      <c r="I2754" s="40">
        <f t="shared" si="84"/>
        <v>0.24297188755020072</v>
      </c>
      <c r="J2754" s="33">
        <v>0</v>
      </c>
      <c r="K2754" s="33">
        <v>0</v>
      </c>
      <c r="L2754" s="37" t="e">
        <f t="shared" si="85"/>
        <v>#DIV/0!</v>
      </c>
    </row>
    <row r="2755" spans="1:12" x14ac:dyDescent="0.2">
      <c r="A2755" s="34" t="s">
        <v>550</v>
      </c>
      <c r="B2755" s="34" t="s">
        <v>930</v>
      </c>
      <c r="C2755" s="34" t="s">
        <v>1203</v>
      </c>
      <c r="D2755" s="34" t="s">
        <v>21</v>
      </c>
      <c r="E2755" s="34" t="s">
        <v>23</v>
      </c>
      <c r="F2755" s="35" t="s">
        <v>1072</v>
      </c>
      <c r="G2755" s="33">
        <v>2</v>
      </c>
      <c r="H2755" s="36"/>
      <c r="I2755" s="40" t="e">
        <f t="shared" si="84"/>
        <v>#DIV/0!</v>
      </c>
      <c r="J2755" s="33">
        <v>0</v>
      </c>
      <c r="K2755" s="36"/>
      <c r="L2755" s="37" t="e">
        <f t="shared" si="85"/>
        <v>#DIV/0!</v>
      </c>
    </row>
    <row r="2756" spans="1:12" x14ac:dyDescent="0.2">
      <c r="A2756" s="34" t="s">
        <v>550</v>
      </c>
      <c r="B2756" s="34" t="s">
        <v>930</v>
      </c>
      <c r="C2756" s="34" t="s">
        <v>1203</v>
      </c>
      <c r="D2756" s="34" t="s">
        <v>21</v>
      </c>
      <c r="E2756" s="34" t="s">
        <v>1554</v>
      </c>
      <c r="F2756" s="35" t="s">
        <v>1431</v>
      </c>
      <c r="G2756" s="33">
        <v>3</v>
      </c>
      <c r="H2756" s="36"/>
      <c r="I2756" s="40" t="e">
        <f t="shared" si="84"/>
        <v>#DIV/0!</v>
      </c>
      <c r="J2756" s="33">
        <v>0</v>
      </c>
      <c r="K2756" s="36"/>
      <c r="L2756" s="37" t="e">
        <f t="shared" si="85"/>
        <v>#DIV/0!</v>
      </c>
    </row>
    <row r="2757" spans="1:12" x14ac:dyDescent="0.2">
      <c r="A2757" s="34" t="s">
        <v>550</v>
      </c>
      <c r="B2757" s="34" t="s">
        <v>930</v>
      </c>
      <c r="C2757" s="34" t="s">
        <v>1203</v>
      </c>
      <c r="D2757" s="34" t="s">
        <v>21</v>
      </c>
      <c r="E2757" s="34" t="s">
        <v>24</v>
      </c>
      <c r="F2757" s="35" t="s">
        <v>1066</v>
      </c>
      <c r="G2757" s="33">
        <v>19780</v>
      </c>
      <c r="H2757" s="33">
        <v>10159</v>
      </c>
      <c r="I2757" s="40">
        <f t="shared" si="84"/>
        <v>0.94704203169603307</v>
      </c>
      <c r="J2757" s="33">
        <v>0</v>
      </c>
      <c r="K2757" s="33">
        <v>0</v>
      </c>
      <c r="L2757" s="37" t="e">
        <f t="shared" si="85"/>
        <v>#DIV/0!</v>
      </c>
    </row>
    <row r="2758" spans="1:12" x14ac:dyDescent="0.2">
      <c r="A2758" s="34" t="s">
        <v>508</v>
      </c>
      <c r="B2758" s="34" t="s">
        <v>610</v>
      </c>
      <c r="C2758" s="34" t="s">
        <v>1187</v>
      </c>
      <c r="D2758" s="34" t="s">
        <v>21</v>
      </c>
      <c r="E2758" s="34" t="s">
        <v>29</v>
      </c>
      <c r="F2758" s="35" t="s">
        <v>341</v>
      </c>
      <c r="G2758" s="33">
        <v>70</v>
      </c>
      <c r="H2758" s="33">
        <v>101</v>
      </c>
      <c r="I2758" s="40">
        <f t="shared" si="84"/>
        <v>-0.30693069306930698</v>
      </c>
      <c r="J2758" s="33">
        <v>0</v>
      </c>
      <c r="K2758" s="33">
        <v>0</v>
      </c>
      <c r="L2758" s="37" t="e">
        <f t="shared" si="85"/>
        <v>#DIV/0!</v>
      </c>
    </row>
    <row r="2759" spans="1:12" x14ac:dyDescent="0.2">
      <c r="A2759" s="34" t="s">
        <v>508</v>
      </c>
      <c r="B2759" s="34" t="s">
        <v>610</v>
      </c>
      <c r="C2759" s="34" t="s">
        <v>1187</v>
      </c>
      <c r="D2759" s="34" t="s">
        <v>21</v>
      </c>
      <c r="E2759" s="34" t="s">
        <v>22</v>
      </c>
      <c r="F2759" s="35" t="s">
        <v>1062</v>
      </c>
      <c r="G2759" s="33">
        <v>5828</v>
      </c>
      <c r="H2759" s="33">
        <v>4687</v>
      </c>
      <c r="I2759" s="40">
        <f t="shared" si="84"/>
        <v>0.24343930019202054</v>
      </c>
      <c r="J2759" s="33">
        <v>0</v>
      </c>
      <c r="K2759" s="33">
        <v>0</v>
      </c>
      <c r="L2759" s="37" t="e">
        <f t="shared" si="85"/>
        <v>#DIV/0!</v>
      </c>
    </row>
    <row r="2760" spans="1:12" x14ac:dyDescent="0.2">
      <c r="A2760" s="34" t="s">
        <v>508</v>
      </c>
      <c r="B2760" s="34" t="s">
        <v>610</v>
      </c>
      <c r="C2760" s="34" t="s">
        <v>1187</v>
      </c>
      <c r="D2760" s="34" t="s">
        <v>21</v>
      </c>
      <c r="E2760" s="34" t="s">
        <v>43</v>
      </c>
      <c r="F2760" s="35" t="s">
        <v>1070</v>
      </c>
      <c r="G2760" s="33">
        <v>56</v>
      </c>
      <c r="H2760" s="33">
        <v>3</v>
      </c>
      <c r="I2760" s="40">
        <f t="shared" si="84"/>
        <v>17.666666666666668</v>
      </c>
      <c r="J2760" s="33">
        <v>0</v>
      </c>
      <c r="K2760" s="33">
        <v>0</v>
      </c>
      <c r="L2760" s="37" t="e">
        <f t="shared" si="85"/>
        <v>#DIV/0!</v>
      </c>
    </row>
    <row r="2761" spans="1:12" x14ac:dyDescent="0.2">
      <c r="A2761" s="34" t="s">
        <v>508</v>
      </c>
      <c r="B2761" s="34" t="s">
        <v>610</v>
      </c>
      <c r="C2761" s="34" t="s">
        <v>1187</v>
      </c>
      <c r="D2761" s="34" t="s">
        <v>21</v>
      </c>
      <c r="E2761" s="34" t="s">
        <v>44</v>
      </c>
      <c r="F2761" s="35" t="s">
        <v>1064</v>
      </c>
      <c r="G2761" s="33">
        <v>45</v>
      </c>
      <c r="H2761" s="33">
        <v>52</v>
      </c>
      <c r="I2761" s="40">
        <f t="shared" si="84"/>
        <v>-0.13461538461538458</v>
      </c>
      <c r="J2761" s="33">
        <v>0</v>
      </c>
      <c r="K2761" s="33">
        <v>0</v>
      </c>
      <c r="L2761" s="37" t="e">
        <f t="shared" si="85"/>
        <v>#DIV/0!</v>
      </c>
    </row>
    <row r="2762" spans="1:12" x14ac:dyDescent="0.2">
      <c r="A2762" s="34" t="s">
        <v>508</v>
      </c>
      <c r="B2762" s="34" t="s">
        <v>610</v>
      </c>
      <c r="C2762" s="34" t="s">
        <v>1187</v>
      </c>
      <c r="D2762" s="34" t="s">
        <v>21</v>
      </c>
      <c r="E2762" s="34" t="s">
        <v>40</v>
      </c>
      <c r="F2762" s="35" t="s">
        <v>1076</v>
      </c>
      <c r="G2762" s="33">
        <v>415</v>
      </c>
      <c r="H2762" s="33">
        <v>512</v>
      </c>
      <c r="I2762" s="40">
        <f t="shared" si="84"/>
        <v>-0.189453125</v>
      </c>
      <c r="J2762" s="33">
        <v>0</v>
      </c>
      <c r="K2762" s="33">
        <v>0</v>
      </c>
      <c r="L2762" s="37" t="e">
        <f t="shared" si="85"/>
        <v>#DIV/0!</v>
      </c>
    </row>
    <row r="2763" spans="1:12" x14ac:dyDescent="0.2">
      <c r="A2763" s="34" t="s">
        <v>508</v>
      </c>
      <c r="B2763" s="34" t="s">
        <v>610</v>
      </c>
      <c r="C2763" s="34" t="s">
        <v>1187</v>
      </c>
      <c r="D2763" s="34" t="s">
        <v>21</v>
      </c>
      <c r="E2763" s="34" t="s">
        <v>42</v>
      </c>
      <c r="F2763" s="35" t="s">
        <v>1073</v>
      </c>
      <c r="G2763" s="33">
        <v>2</v>
      </c>
      <c r="H2763" s="36"/>
      <c r="I2763" s="40" t="e">
        <f t="shared" si="84"/>
        <v>#DIV/0!</v>
      </c>
      <c r="J2763" s="33">
        <v>0</v>
      </c>
      <c r="K2763" s="36"/>
      <c r="L2763" s="37" t="e">
        <f t="shared" si="85"/>
        <v>#DIV/0!</v>
      </c>
    </row>
    <row r="2764" spans="1:12" x14ac:dyDescent="0.2">
      <c r="A2764" s="34" t="s">
        <v>508</v>
      </c>
      <c r="B2764" s="34" t="s">
        <v>610</v>
      </c>
      <c r="C2764" s="34" t="s">
        <v>1187</v>
      </c>
      <c r="D2764" s="34" t="s">
        <v>21</v>
      </c>
      <c r="E2764" s="34" t="s">
        <v>32</v>
      </c>
      <c r="F2764" s="35" t="s">
        <v>1058</v>
      </c>
      <c r="G2764" s="33">
        <v>1161</v>
      </c>
      <c r="H2764" s="33">
        <v>482</v>
      </c>
      <c r="I2764" s="40">
        <f t="shared" ref="I2764:I2827" si="86">G2764/H2764-1</f>
        <v>1.408713692946058</v>
      </c>
      <c r="J2764" s="33">
        <v>0</v>
      </c>
      <c r="K2764" s="33">
        <v>0</v>
      </c>
      <c r="L2764" s="37" t="e">
        <f t="shared" ref="L2764:L2827" si="87">J2764/K2764-1</f>
        <v>#DIV/0!</v>
      </c>
    </row>
    <row r="2765" spans="1:12" x14ac:dyDescent="0.2">
      <c r="A2765" s="34" t="s">
        <v>508</v>
      </c>
      <c r="B2765" s="34" t="s">
        <v>610</v>
      </c>
      <c r="C2765" s="34" t="s">
        <v>1187</v>
      </c>
      <c r="D2765" s="34" t="s">
        <v>21</v>
      </c>
      <c r="E2765" s="34" t="s">
        <v>36</v>
      </c>
      <c r="F2765" s="35" t="s">
        <v>1075</v>
      </c>
      <c r="G2765" s="33">
        <v>263</v>
      </c>
      <c r="H2765" s="33">
        <v>215</v>
      </c>
      <c r="I2765" s="40">
        <f t="shared" si="86"/>
        <v>0.22325581395348837</v>
      </c>
      <c r="J2765" s="33">
        <v>0</v>
      </c>
      <c r="K2765" s="33">
        <v>0</v>
      </c>
      <c r="L2765" s="37" t="e">
        <f t="shared" si="87"/>
        <v>#DIV/0!</v>
      </c>
    </row>
    <row r="2766" spans="1:12" x14ac:dyDescent="0.2">
      <c r="A2766" s="34" t="s">
        <v>508</v>
      </c>
      <c r="B2766" s="34" t="s">
        <v>610</v>
      </c>
      <c r="C2766" s="34" t="s">
        <v>1187</v>
      </c>
      <c r="D2766" s="34" t="s">
        <v>21</v>
      </c>
      <c r="E2766" s="34" t="s">
        <v>38</v>
      </c>
      <c r="F2766" s="35" t="s">
        <v>1063</v>
      </c>
      <c r="G2766" s="33">
        <v>82</v>
      </c>
      <c r="H2766" s="33">
        <v>27</v>
      </c>
      <c r="I2766" s="40">
        <f t="shared" si="86"/>
        <v>2.0370370370370372</v>
      </c>
      <c r="J2766" s="33">
        <v>0</v>
      </c>
      <c r="K2766" s="33">
        <v>0</v>
      </c>
      <c r="L2766" s="37" t="e">
        <f t="shared" si="87"/>
        <v>#DIV/0!</v>
      </c>
    </row>
    <row r="2767" spans="1:12" x14ac:dyDescent="0.2">
      <c r="A2767" s="34" t="s">
        <v>508</v>
      </c>
      <c r="B2767" s="34" t="s">
        <v>610</v>
      </c>
      <c r="C2767" s="34" t="s">
        <v>1187</v>
      </c>
      <c r="D2767" s="34" t="s">
        <v>21</v>
      </c>
      <c r="E2767" s="34" t="s">
        <v>37</v>
      </c>
      <c r="F2767" s="35" t="s">
        <v>1079</v>
      </c>
      <c r="G2767" s="33">
        <v>25</v>
      </c>
      <c r="H2767" s="33">
        <v>32</v>
      </c>
      <c r="I2767" s="40">
        <f t="shared" si="86"/>
        <v>-0.21875</v>
      </c>
      <c r="J2767" s="33">
        <v>0</v>
      </c>
      <c r="K2767" s="33">
        <v>0</v>
      </c>
      <c r="L2767" s="37" t="e">
        <f t="shared" si="87"/>
        <v>#DIV/0!</v>
      </c>
    </row>
    <row r="2768" spans="1:12" x14ac:dyDescent="0.2">
      <c r="A2768" s="34" t="s">
        <v>508</v>
      </c>
      <c r="B2768" s="34" t="s">
        <v>610</v>
      </c>
      <c r="C2768" s="34" t="s">
        <v>1187</v>
      </c>
      <c r="D2768" s="34" t="s">
        <v>21</v>
      </c>
      <c r="E2768" s="34" t="s">
        <v>23</v>
      </c>
      <c r="F2768" s="35" t="s">
        <v>1072</v>
      </c>
      <c r="G2768" s="33">
        <v>5375</v>
      </c>
      <c r="H2768" s="33">
        <v>6803</v>
      </c>
      <c r="I2768" s="40">
        <f t="shared" si="86"/>
        <v>-0.2099073937968543</v>
      </c>
      <c r="J2768" s="33">
        <v>87413</v>
      </c>
      <c r="K2768" s="33">
        <v>81279</v>
      </c>
      <c r="L2768" s="37">
        <f t="shared" si="87"/>
        <v>7.5468448184647929E-2</v>
      </c>
    </row>
    <row r="2769" spans="1:12" x14ac:dyDescent="0.2">
      <c r="A2769" s="34" t="s">
        <v>508</v>
      </c>
      <c r="B2769" s="34" t="s">
        <v>610</v>
      </c>
      <c r="C2769" s="34" t="s">
        <v>1187</v>
      </c>
      <c r="D2769" s="34" t="s">
        <v>21</v>
      </c>
      <c r="E2769" s="34" t="s">
        <v>39</v>
      </c>
      <c r="F2769" s="35" t="s">
        <v>1067</v>
      </c>
      <c r="G2769" s="33">
        <v>550</v>
      </c>
      <c r="H2769" s="33">
        <v>287</v>
      </c>
      <c r="I2769" s="40">
        <f t="shared" si="86"/>
        <v>0.91637630662020908</v>
      </c>
      <c r="J2769" s="33">
        <v>0</v>
      </c>
      <c r="K2769" s="33">
        <v>0</v>
      </c>
      <c r="L2769" s="37" t="e">
        <f t="shared" si="87"/>
        <v>#DIV/0!</v>
      </c>
    </row>
    <row r="2770" spans="1:12" x14ac:dyDescent="0.2">
      <c r="A2770" s="34" t="s">
        <v>508</v>
      </c>
      <c r="B2770" s="34" t="s">
        <v>610</v>
      </c>
      <c r="C2770" s="34" t="s">
        <v>1187</v>
      </c>
      <c r="D2770" s="34" t="s">
        <v>21</v>
      </c>
      <c r="E2770" s="34" t="s">
        <v>24</v>
      </c>
      <c r="F2770" s="35" t="s">
        <v>1066</v>
      </c>
      <c r="G2770" s="33">
        <v>1959</v>
      </c>
      <c r="H2770" s="33">
        <v>2051</v>
      </c>
      <c r="I2770" s="40">
        <f t="shared" si="86"/>
        <v>-4.485616772306189E-2</v>
      </c>
      <c r="J2770" s="33">
        <v>0</v>
      </c>
      <c r="K2770" s="33">
        <v>0</v>
      </c>
      <c r="L2770" s="37" t="e">
        <f t="shared" si="87"/>
        <v>#DIV/0!</v>
      </c>
    </row>
    <row r="2771" spans="1:12" x14ac:dyDescent="0.2">
      <c r="A2771" s="34" t="s">
        <v>508</v>
      </c>
      <c r="B2771" s="34" t="s">
        <v>610</v>
      </c>
      <c r="C2771" s="34" t="s">
        <v>1187</v>
      </c>
      <c r="D2771" s="34" t="s">
        <v>21</v>
      </c>
      <c r="E2771" s="34" t="s">
        <v>31</v>
      </c>
      <c r="F2771" s="35" t="s">
        <v>1068</v>
      </c>
      <c r="G2771" s="33">
        <v>477</v>
      </c>
      <c r="H2771" s="33">
        <v>201</v>
      </c>
      <c r="I2771" s="40">
        <f t="shared" si="86"/>
        <v>1.3731343283582089</v>
      </c>
      <c r="J2771" s="33">
        <v>0</v>
      </c>
      <c r="K2771" s="33">
        <v>0</v>
      </c>
      <c r="L2771" s="37" t="e">
        <f t="shared" si="87"/>
        <v>#DIV/0!</v>
      </c>
    </row>
    <row r="2772" spans="1:12" x14ac:dyDescent="0.2">
      <c r="A2772" s="34" t="s">
        <v>508</v>
      </c>
      <c r="B2772" s="34" t="s">
        <v>610</v>
      </c>
      <c r="C2772" s="34" t="s">
        <v>1187</v>
      </c>
      <c r="D2772" s="34" t="s">
        <v>21</v>
      </c>
      <c r="E2772" s="34" t="s">
        <v>41</v>
      </c>
      <c r="F2772" s="35" t="s">
        <v>1077</v>
      </c>
      <c r="G2772" s="33">
        <v>159</v>
      </c>
      <c r="H2772" s="33">
        <v>31</v>
      </c>
      <c r="I2772" s="40">
        <f t="shared" si="86"/>
        <v>4.129032258064516</v>
      </c>
      <c r="J2772" s="33">
        <v>0</v>
      </c>
      <c r="K2772" s="33">
        <v>0</v>
      </c>
      <c r="L2772" s="37" t="e">
        <f t="shared" si="87"/>
        <v>#DIV/0!</v>
      </c>
    </row>
    <row r="2773" spans="1:12" x14ac:dyDescent="0.2">
      <c r="A2773" s="34" t="s">
        <v>508</v>
      </c>
      <c r="B2773" s="34" t="s">
        <v>610</v>
      </c>
      <c r="C2773" s="34" t="s">
        <v>1187</v>
      </c>
      <c r="D2773" s="34" t="s">
        <v>21</v>
      </c>
      <c r="E2773" s="34" t="s">
        <v>30</v>
      </c>
      <c r="F2773" s="35" t="s">
        <v>1071</v>
      </c>
      <c r="G2773" s="33">
        <v>543</v>
      </c>
      <c r="H2773" s="33">
        <v>359</v>
      </c>
      <c r="I2773" s="40">
        <f t="shared" si="86"/>
        <v>0.51253481894150421</v>
      </c>
      <c r="J2773" s="33">
        <v>30524</v>
      </c>
      <c r="K2773" s="33">
        <v>11592</v>
      </c>
      <c r="L2773" s="37">
        <f t="shared" si="87"/>
        <v>1.6331953071083505</v>
      </c>
    </row>
    <row r="2774" spans="1:12" x14ac:dyDescent="0.2">
      <c r="A2774" s="34" t="s">
        <v>508</v>
      </c>
      <c r="B2774" s="34" t="s">
        <v>610</v>
      </c>
      <c r="C2774" s="34" t="s">
        <v>1187</v>
      </c>
      <c r="D2774" s="34" t="s">
        <v>21</v>
      </c>
      <c r="E2774" s="34" t="s">
        <v>20</v>
      </c>
      <c r="F2774" s="35" t="s">
        <v>1059</v>
      </c>
      <c r="G2774" s="33">
        <v>162644</v>
      </c>
      <c r="H2774" s="33">
        <v>64894</v>
      </c>
      <c r="I2774" s="40">
        <f t="shared" si="86"/>
        <v>1.5063025857552317</v>
      </c>
      <c r="J2774" s="33">
        <v>6081429</v>
      </c>
      <c r="K2774" s="33">
        <v>2205022</v>
      </c>
      <c r="L2774" s="37">
        <f t="shared" si="87"/>
        <v>1.7579901697125924</v>
      </c>
    </row>
    <row r="2775" spans="1:12" x14ac:dyDescent="0.2">
      <c r="A2775" s="34" t="s">
        <v>508</v>
      </c>
      <c r="B2775" s="34" t="s">
        <v>509</v>
      </c>
      <c r="C2775" s="34" t="s">
        <v>1189</v>
      </c>
      <c r="D2775" s="34" t="s">
        <v>21</v>
      </c>
      <c r="E2775" s="34" t="s">
        <v>39</v>
      </c>
      <c r="F2775" s="35" t="s">
        <v>1067</v>
      </c>
      <c r="G2775" s="33">
        <v>844</v>
      </c>
      <c r="H2775" s="33">
        <v>323</v>
      </c>
      <c r="I2775" s="40">
        <f t="shared" si="86"/>
        <v>1.6130030959752322</v>
      </c>
      <c r="J2775" s="33">
        <v>0</v>
      </c>
      <c r="K2775" s="33">
        <v>0</v>
      </c>
      <c r="L2775" s="37" t="e">
        <f t="shared" si="87"/>
        <v>#DIV/0!</v>
      </c>
    </row>
    <row r="2776" spans="1:12" x14ac:dyDescent="0.2">
      <c r="A2776" s="34" t="s">
        <v>508</v>
      </c>
      <c r="B2776" s="34" t="s">
        <v>509</v>
      </c>
      <c r="C2776" s="34" t="s">
        <v>1189</v>
      </c>
      <c r="D2776" s="34" t="s">
        <v>21</v>
      </c>
      <c r="E2776" s="34" t="s">
        <v>43</v>
      </c>
      <c r="F2776" s="35" t="s">
        <v>1070</v>
      </c>
      <c r="G2776" s="33">
        <v>37</v>
      </c>
      <c r="H2776" s="33">
        <v>10</v>
      </c>
      <c r="I2776" s="40">
        <f t="shared" si="86"/>
        <v>2.7</v>
      </c>
      <c r="J2776" s="33">
        <v>0</v>
      </c>
      <c r="K2776" s="33">
        <v>0</v>
      </c>
      <c r="L2776" s="37" t="e">
        <f t="shared" si="87"/>
        <v>#DIV/0!</v>
      </c>
    </row>
    <row r="2777" spans="1:12" x14ac:dyDescent="0.2">
      <c r="A2777" s="34" t="s">
        <v>508</v>
      </c>
      <c r="B2777" s="34" t="s">
        <v>509</v>
      </c>
      <c r="C2777" s="34" t="s">
        <v>1189</v>
      </c>
      <c r="D2777" s="34" t="s">
        <v>21</v>
      </c>
      <c r="E2777" s="34" t="s">
        <v>44</v>
      </c>
      <c r="F2777" s="35" t="s">
        <v>1064</v>
      </c>
      <c r="G2777" s="33">
        <v>68</v>
      </c>
      <c r="H2777" s="33">
        <v>54</v>
      </c>
      <c r="I2777" s="40">
        <f t="shared" si="86"/>
        <v>0.2592592592592593</v>
      </c>
      <c r="J2777" s="33">
        <v>0</v>
      </c>
      <c r="K2777" s="33">
        <v>0</v>
      </c>
      <c r="L2777" s="37" t="e">
        <f t="shared" si="87"/>
        <v>#DIV/0!</v>
      </c>
    </row>
    <row r="2778" spans="1:12" x14ac:dyDescent="0.2">
      <c r="A2778" s="34" t="s">
        <v>508</v>
      </c>
      <c r="B2778" s="34" t="s">
        <v>509</v>
      </c>
      <c r="C2778" s="34" t="s">
        <v>1189</v>
      </c>
      <c r="D2778" s="34" t="s">
        <v>21</v>
      </c>
      <c r="E2778" s="34" t="s">
        <v>41</v>
      </c>
      <c r="F2778" s="35" t="s">
        <v>1077</v>
      </c>
      <c r="G2778" s="33">
        <v>439</v>
      </c>
      <c r="H2778" s="33">
        <v>102</v>
      </c>
      <c r="I2778" s="40">
        <f t="shared" si="86"/>
        <v>3.3039215686274508</v>
      </c>
      <c r="J2778" s="33">
        <v>0</v>
      </c>
      <c r="K2778" s="33">
        <v>0</v>
      </c>
      <c r="L2778" s="37" t="e">
        <f t="shared" si="87"/>
        <v>#DIV/0!</v>
      </c>
    </row>
    <row r="2779" spans="1:12" x14ac:dyDescent="0.2">
      <c r="A2779" s="34" t="s">
        <v>508</v>
      </c>
      <c r="B2779" s="34" t="s">
        <v>509</v>
      </c>
      <c r="C2779" s="34" t="s">
        <v>1189</v>
      </c>
      <c r="D2779" s="34" t="s">
        <v>21</v>
      </c>
      <c r="E2779" s="34" t="s">
        <v>24</v>
      </c>
      <c r="F2779" s="35" t="s">
        <v>1066</v>
      </c>
      <c r="G2779" s="33">
        <v>3466</v>
      </c>
      <c r="H2779" s="33">
        <v>2947</v>
      </c>
      <c r="I2779" s="40">
        <f t="shared" si="86"/>
        <v>0.1761112996267391</v>
      </c>
      <c r="J2779" s="33">
        <v>300</v>
      </c>
      <c r="K2779" s="33">
        <v>35334</v>
      </c>
      <c r="L2779" s="37">
        <f t="shared" si="87"/>
        <v>-0.99150959415860074</v>
      </c>
    </row>
    <row r="2780" spans="1:12" x14ac:dyDescent="0.2">
      <c r="A2780" s="34" t="s">
        <v>508</v>
      </c>
      <c r="B2780" s="34" t="s">
        <v>509</v>
      </c>
      <c r="C2780" s="34" t="s">
        <v>1189</v>
      </c>
      <c r="D2780" s="34" t="s">
        <v>21</v>
      </c>
      <c r="E2780" s="34" t="s">
        <v>32</v>
      </c>
      <c r="F2780" s="35" t="s">
        <v>1058</v>
      </c>
      <c r="G2780" s="33">
        <v>922</v>
      </c>
      <c r="H2780" s="33">
        <v>540</v>
      </c>
      <c r="I2780" s="40">
        <f t="shared" si="86"/>
        <v>0.70740740740740748</v>
      </c>
      <c r="J2780" s="33">
        <v>0</v>
      </c>
      <c r="K2780" s="33">
        <v>0</v>
      </c>
      <c r="L2780" s="37" t="e">
        <f t="shared" si="87"/>
        <v>#DIV/0!</v>
      </c>
    </row>
    <row r="2781" spans="1:12" x14ac:dyDescent="0.2">
      <c r="A2781" s="34" t="s">
        <v>508</v>
      </c>
      <c r="B2781" s="34" t="s">
        <v>509</v>
      </c>
      <c r="C2781" s="34" t="s">
        <v>1189</v>
      </c>
      <c r="D2781" s="34" t="s">
        <v>21</v>
      </c>
      <c r="E2781" s="34" t="s">
        <v>23</v>
      </c>
      <c r="F2781" s="35" t="s">
        <v>1072</v>
      </c>
      <c r="G2781" s="33">
        <v>5794</v>
      </c>
      <c r="H2781" s="33">
        <v>5239</v>
      </c>
      <c r="I2781" s="40">
        <f t="shared" si="86"/>
        <v>0.10593624737545326</v>
      </c>
      <c r="J2781" s="33">
        <v>1022</v>
      </c>
      <c r="K2781" s="33">
        <v>8742</v>
      </c>
      <c r="L2781" s="37">
        <f t="shared" si="87"/>
        <v>-0.88309311370395793</v>
      </c>
    </row>
    <row r="2782" spans="1:12" x14ac:dyDescent="0.2">
      <c r="A2782" s="34" t="s">
        <v>508</v>
      </c>
      <c r="B2782" s="34" t="s">
        <v>509</v>
      </c>
      <c r="C2782" s="34" t="s">
        <v>1189</v>
      </c>
      <c r="D2782" s="34" t="s">
        <v>21</v>
      </c>
      <c r="E2782" s="34" t="s">
        <v>29</v>
      </c>
      <c r="F2782" s="35" t="s">
        <v>341</v>
      </c>
      <c r="G2782" s="33">
        <v>129</v>
      </c>
      <c r="H2782" s="33">
        <v>85</v>
      </c>
      <c r="I2782" s="40">
        <f t="shared" si="86"/>
        <v>0.51764705882352935</v>
      </c>
      <c r="J2782" s="33">
        <v>0</v>
      </c>
      <c r="K2782" s="33">
        <v>0</v>
      </c>
      <c r="L2782" s="37" t="e">
        <f t="shared" si="87"/>
        <v>#DIV/0!</v>
      </c>
    </row>
    <row r="2783" spans="1:12" x14ac:dyDescent="0.2">
      <c r="A2783" s="34" t="s">
        <v>508</v>
      </c>
      <c r="B2783" s="34" t="s">
        <v>509</v>
      </c>
      <c r="C2783" s="34" t="s">
        <v>1189</v>
      </c>
      <c r="D2783" s="34" t="s">
        <v>21</v>
      </c>
      <c r="E2783" s="34" t="s">
        <v>31</v>
      </c>
      <c r="F2783" s="35" t="s">
        <v>1068</v>
      </c>
      <c r="G2783" s="33">
        <v>472</v>
      </c>
      <c r="H2783" s="33">
        <v>239</v>
      </c>
      <c r="I2783" s="40">
        <f t="shared" si="86"/>
        <v>0.97489539748953979</v>
      </c>
      <c r="J2783" s="33">
        <v>0</v>
      </c>
      <c r="K2783" s="33">
        <v>0</v>
      </c>
      <c r="L2783" s="37" t="e">
        <f t="shared" si="87"/>
        <v>#DIV/0!</v>
      </c>
    </row>
    <row r="2784" spans="1:12" x14ac:dyDescent="0.2">
      <c r="A2784" s="34" t="s">
        <v>508</v>
      </c>
      <c r="B2784" s="34" t="s">
        <v>509</v>
      </c>
      <c r="C2784" s="34" t="s">
        <v>1189</v>
      </c>
      <c r="D2784" s="34" t="s">
        <v>21</v>
      </c>
      <c r="E2784" s="34" t="s">
        <v>30</v>
      </c>
      <c r="F2784" s="35" t="s">
        <v>1071</v>
      </c>
      <c r="G2784" s="33">
        <v>665</v>
      </c>
      <c r="H2784" s="33">
        <v>443</v>
      </c>
      <c r="I2784" s="40">
        <f t="shared" si="86"/>
        <v>0.50112866817155766</v>
      </c>
      <c r="J2784" s="33">
        <v>22219</v>
      </c>
      <c r="K2784" s="33">
        <v>0</v>
      </c>
      <c r="L2784" s="37" t="e">
        <f t="shared" si="87"/>
        <v>#DIV/0!</v>
      </c>
    </row>
    <row r="2785" spans="1:12" x14ac:dyDescent="0.2">
      <c r="A2785" s="34" t="s">
        <v>508</v>
      </c>
      <c r="B2785" s="34" t="s">
        <v>509</v>
      </c>
      <c r="C2785" s="34" t="s">
        <v>1189</v>
      </c>
      <c r="D2785" s="34" t="s">
        <v>21</v>
      </c>
      <c r="E2785" s="34" t="s">
        <v>20</v>
      </c>
      <c r="F2785" s="35" t="s">
        <v>1059</v>
      </c>
      <c r="G2785" s="33">
        <v>111293</v>
      </c>
      <c r="H2785" s="33">
        <v>42165</v>
      </c>
      <c r="I2785" s="40">
        <f t="shared" si="86"/>
        <v>1.6394640104351952</v>
      </c>
      <c r="J2785" s="33">
        <v>677055</v>
      </c>
      <c r="K2785" s="33">
        <v>267703</v>
      </c>
      <c r="L2785" s="37">
        <f t="shared" si="87"/>
        <v>1.529127428530872</v>
      </c>
    </row>
    <row r="2786" spans="1:12" x14ac:dyDescent="0.2">
      <c r="A2786" s="34" t="s">
        <v>508</v>
      </c>
      <c r="B2786" s="34" t="s">
        <v>509</v>
      </c>
      <c r="C2786" s="34" t="s">
        <v>1189</v>
      </c>
      <c r="D2786" s="34" t="s">
        <v>21</v>
      </c>
      <c r="E2786" s="34" t="s">
        <v>38</v>
      </c>
      <c r="F2786" s="35" t="s">
        <v>1063</v>
      </c>
      <c r="G2786" s="33">
        <v>104</v>
      </c>
      <c r="H2786" s="33">
        <v>55</v>
      </c>
      <c r="I2786" s="40">
        <f t="shared" si="86"/>
        <v>0.89090909090909087</v>
      </c>
      <c r="J2786" s="33">
        <v>0</v>
      </c>
      <c r="K2786" s="33">
        <v>0</v>
      </c>
      <c r="L2786" s="37" t="e">
        <f t="shared" si="87"/>
        <v>#DIV/0!</v>
      </c>
    </row>
    <row r="2787" spans="1:12" x14ac:dyDescent="0.2">
      <c r="A2787" s="34" t="s">
        <v>508</v>
      </c>
      <c r="B2787" s="34" t="s">
        <v>509</v>
      </c>
      <c r="C2787" s="34" t="s">
        <v>1189</v>
      </c>
      <c r="D2787" s="34" t="s">
        <v>21</v>
      </c>
      <c r="E2787" s="34" t="s">
        <v>40</v>
      </c>
      <c r="F2787" s="35" t="s">
        <v>1076</v>
      </c>
      <c r="G2787" s="33">
        <v>521</v>
      </c>
      <c r="H2787" s="33">
        <v>307</v>
      </c>
      <c r="I2787" s="40">
        <f t="shared" si="86"/>
        <v>0.69706840390879488</v>
      </c>
      <c r="J2787" s="33">
        <v>0</v>
      </c>
      <c r="K2787" s="33">
        <v>0</v>
      </c>
      <c r="L2787" s="37" t="e">
        <f t="shared" si="87"/>
        <v>#DIV/0!</v>
      </c>
    </row>
    <row r="2788" spans="1:12" x14ac:dyDescent="0.2">
      <c r="A2788" s="34" t="s">
        <v>508</v>
      </c>
      <c r="B2788" s="34" t="s">
        <v>509</v>
      </c>
      <c r="C2788" s="34" t="s">
        <v>1189</v>
      </c>
      <c r="D2788" s="34" t="s">
        <v>21</v>
      </c>
      <c r="E2788" s="34" t="s">
        <v>37</v>
      </c>
      <c r="F2788" s="35" t="s">
        <v>1079</v>
      </c>
      <c r="G2788" s="33">
        <v>42</v>
      </c>
      <c r="H2788" s="33">
        <v>6</v>
      </c>
      <c r="I2788" s="40">
        <f t="shared" si="86"/>
        <v>6</v>
      </c>
      <c r="J2788" s="33">
        <v>0</v>
      </c>
      <c r="K2788" s="33">
        <v>0</v>
      </c>
      <c r="L2788" s="37" t="e">
        <f t="shared" si="87"/>
        <v>#DIV/0!</v>
      </c>
    </row>
    <row r="2789" spans="1:12" x14ac:dyDescent="0.2">
      <c r="A2789" s="34" t="s">
        <v>508</v>
      </c>
      <c r="B2789" s="34" t="s">
        <v>509</v>
      </c>
      <c r="C2789" s="34" t="s">
        <v>1189</v>
      </c>
      <c r="D2789" s="34" t="s">
        <v>21</v>
      </c>
      <c r="E2789" s="34" t="s">
        <v>36</v>
      </c>
      <c r="F2789" s="35" t="s">
        <v>1075</v>
      </c>
      <c r="G2789" s="33">
        <v>341</v>
      </c>
      <c r="H2789" s="33">
        <v>295</v>
      </c>
      <c r="I2789" s="40">
        <f t="shared" si="86"/>
        <v>0.15593220338983049</v>
      </c>
      <c r="J2789" s="33">
        <v>0</v>
      </c>
      <c r="K2789" s="33">
        <v>0</v>
      </c>
      <c r="L2789" s="37" t="e">
        <f t="shared" si="87"/>
        <v>#DIV/0!</v>
      </c>
    </row>
    <row r="2790" spans="1:12" x14ac:dyDescent="0.2">
      <c r="A2790" s="34" t="s">
        <v>508</v>
      </c>
      <c r="B2790" s="34" t="s">
        <v>509</v>
      </c>
      <c r="C2790" s="34" t="s">
        <v>1189</v>
      </c>
      <c r="D2790" s="34" t="s">
        <v>21</v>
      </c>
      <c r="E2790" s="34" t="s">
        <v>22</v>
      </c>
      <c r="F2790" s="35" t="s">
        <v>1062</v>
      </c>
      <c r="G2790" s="33">
        <v>9899</v>
      </c>
      <c r="H2790" s="33">
        <v>8006</v>
      </c>
      <c r="I2790" s="40">
        <f t="shared" si="86"/>
        <v>0.23644766425181118</v>
      </c>
      <c r="J2790" s="33">
        <v>0</v>
      </c>
      <c r="K2790" s="33">
        <v>0</v>
      </c>
      <c r="L2790" s="37" t="e">
        <f t="shared" si="87"/>
        <v>#DIV/0!</v>
      </c>
    </row>
    <row r="2791" spans="1:12" x14ac:dyDescent="0.2">
      <c r="A2791" s="34" t="s">
        <v>508</v>
      </c>
      <c r="B2791" s="34" t="s">
        <v>991</v>
      </c>
      <c r="C2791" s="34" t="s">
        <v>1190</v>
      </c>
      <c r="D2791" s="34" t="s">
        <v>21</v>
      </c>
      <c r="E2791" s="34" t="s">
        <v>20</v>
      </c>
      <c r="F2791" s="35" t="s">
        <v>1059</v>
      </c>
      <c r="G2791" s="33">
        <v>1416</v>
      </c>
      <c r="H2791" s="33">
        <v>923</v>
      </c>
      <c r="I2791" s="40">
        <f t="shared" si="86"/>
        <v>0.53412784398699897</v>
      </c>
      <c r="J2791" s="33">
        <v>0</v>
      </c>
      <c r="K2791" s="33">
        <v>0</v>
      </c>
      <c r="L2791" s="37" t="e">
        <f t="shared" si="87"/>
        <v>#DIV/0!</v>
      </c>
    </row>
    <row r="2792" spans="1:12" x14ac:dyDescent="0.2">
      <c r="A2792" s="34" t="s">
        <v>508</v>
      </c>
      <c r="B2792" s="34" t="s">
        <v>991</v>
      </c>
      <c r="C2792" s="34" t="s">
        <v>1190</v>
      </c>
      <c r="D2792" s="34" t="s">
        <v>21</v>
      </c>
      <c r="E2792" s="34" t="s">
        <v>23</v>
      </c>
      <c r="F2792" s="35" t="s">
        <v>1072</v>
      </c>
      <c r="G2792" s="36"/>
      <c r="H2792" s="33">
        <v>2</v>
      </c>
      <c r="I2792" s="40">
        <f t="shared" si="86"/>
        <v>-1</v>
      </c>
      <c r="J2792" s="36"/>
      <c r="K2792" s="33">
        <v>0</v>
      </c>
      <c r="L2792" s="37" t="e">
        <f t="shared" si="87"/>
        <v>#DIV/0!</v>
      </c>
    </row>
    <row r="2793" spans="1:12" x14ac:dyDescent="0.2">
      <c r="A2793" s="34" t="s">
        <v>508</v>
      </c>
      <c r="B2793" s="34" t="s">
        <v>803</v>
      </c>
      <c r="C2793" s="34" t="s">
        <v>1188</v>
      </c>
      <c r="D2793" s="34" t="s">
        <v>21</v>
      </c>
      <c r="E2793" s="34" t="s">
        <v>23</v>
      </c>
      <c r="F2793" s="35" t="s">
        <v>1072</v>
      </c>
      <c r="G2793" s="33">
        <v>28</v>
      </c>
      <c r="H2793" s="33">
        <v>6</v>
      </c>
      <c r="I2793" s="40">
        <f t="shared" si="86"/>
        <v>3.666666666666667</v>
      </c>
      <c r="J2793" s="33">
        <v>0</v>
      </c>
      <c r="K2793" s="33">
        <v>0</v>
      </c>
      <c r="L2793" s="37" t="e">
        <f t="shared" si="87"/>
        <v>#DIV/0!</v>
      </c>
    </row>
    <row r="2794" spans="1:12" x14ac:dyDescent="0.2">
      <c r="A2794" s="34" t="s">
        <v>508</v>
      </c>
      <c r="B2794" s="34" t="s">
        <v>803</v>
      </c>
      <c r="C2794" s="34" t="s">
        <v>1188</v>
      </c>
      <c r="D2794" s="34" t="s">
        <v>21</v>
      </c>
      <c r="E2794" s="34" t="s">
        <v>20</v>
      </c>
      <c r="F2794" s="35" t="s">
        <v>1059</v>
      </c>
      <c r="G2794" s="33">
        <v>513</v>
      </c>
      <c r="H2794" s="33">
        <v>422</v>
      </c>
      <c r="I2794" s="40">
        <f t="shared" si="86"/>
        <v>0.21563981042654023</v>
      </c>
      <c r="J2794" s="33">
        <v>0</v>
      </c>
      <c r="K2794" s="33">
        <v>655</v>
      </c>
      <c r="L2794" s="37">
        <f t="shared" si="87"/>
        <v>-1</v>
      </c>
    </row>
    <row r="2795" spans="1:12" x14ac:dyDescent="0.2">
      <c r="A2795" s="34" t="s">
        <v>612</v>
      </c>
      <c r="B2795" s="34" t="s">
        <v>613</v>
      </c>
      <c r="C2795" s="34" t="s">
        <v>1277</v>
      </c>
      <c r="D2795" s="34" t="s">
        <v>21</v>
      </c>
      <c r="E2795" s="34" t="s">
        <v>30</v>
      </c>
      <c r="F2795" s="35" t="s">
        <v>1071</v>
      </c>
      <c r="G2795" s="33">
        <v>124</v>
      </c>
      <c r="H2795" s="33">
        <v>100</v>
      </c>
      <c r="I2795" s="40">
        <f t="shared" si="86"/>
        <v>0.24</v>
      </c>
      <c r="J2795" s="33">
        <v>0</v>
      </c>
      <c r="K2795" s="33">
        <v>0</v>
      </c>
      <c r="L2795" s="37" t="e">
        <f t="shared" si="87"/>
        <v>#DIV/0!</v>
      </c>
    </row>
    <row r="2796" spans="1:12" x14ac:dyDescent="0.2">
      <c r="A2796" s="34" t="s">
        <v>612</v>
      </c>
      <c r="B2796" s="34" t="s">
        <v>613</v>
      </c>
      <c r="C2796" s="34" t="s">
        <v>1277</v>
      </c>
      <c r="D2796" s="34" t="s">
        <v>21</v>
      </c>
      <c r="E2796" s="34" t="s">
        <v>43</v>
      </c>
      <c r="F2796" s="35" t="s">
        <v>1070</v>
      </c>
      <c r="G2796" s="33">
        <v>7</v>
      </c>
      <c r="H2796" s="33">
        <v>6</v>
      </c>
      <c r="I2796" s="40">
        <f t="shared" si="86"/>
        <v>0.16666666666666674</v>
      </c>
      <c r="J2796" s="33">
        <v>0</v>
      </c>
      <c r="K2796" s="33">
        <v>0</v>
      </c>
      <c r="L2796" s="37" t="e">
        <f t="shared" si="87"/>
        <v>#DIV/0!</v>
      </c>
    </row>
    <row r="2797" spans="1:12" x14ac:dyDescent="0.2">
      <c r="A2797" s="34" t="s">
        <v>612</v>
      </c>
      <c r="B2797" s="34" t="s">
        <v>613</v>
      </c>
      <c r="C2797" s="34" t="s">
        <v>1277</v>
      </c>
      <c r="D2797" s="34" t="s">
        <v>21</v>
      </c>
      <c r="E2797" s="34" t="s">
        <v>38</v>
      </c>
      <c r="F2797" s="35" t="s">
        <v>1063</v>
      </c>
      <c r="G2797" s="33">
        <v>33</v>
      </c>
      <c r="H2797" s="33">
        <v>14</v>
      </c>
      <c r="I2797" s="40">
        <f t="shared" si="86"/>
        <v>1.3571428571428572</v>
      </c>
      <c r="J2797" s="33">
        <v>0</v>
      </c>
      <c r="K2797" s="33">
        <v>0</v>
      </c>
      <c r="L2797" s="37" t="e">
        <f t="shared" si="87"/>
        <v>#DIV/0!</v>
      </c>
    </row>
    <row r="2798" spans="1:12" x14ac:dyDescent="0.2">
      <c r="A2798" s="34" t="s">
        <v>612</v>
      </c>
      <c r="B2798" s="34" t="s">
        <v>613</v>
      </c>
      <c r="C2798" s="34" t="s">
        <v>1277</v>
      </c>
      <c r="D2798" s="34" t="s">
        <v>21</v>
      </c>
      <c r="E2798" s="34" t="s">
        <v>41</v>
      </c>
      <c r="F2798" s="35" t="s">
        <v>1077</v>
      </c>
      <c r="G2798" s="33">
        <v>66</v>
      </c>
      <c r="H2798" s="33">
        <v>29</v>
      </c>
      <c r="I2798" s="40">
        <f t="shared" si="86"/>
        <v>1.2758620689655173</v>
      </c>
      <c r="J2798" s="33">
        <v>0</v>
      </c>
      <c r="K2798" s="33">
        <v>0</v>
      </c>
      <c r="L2798" s="37" t="e">
        <f t="shared" si="87"/>
        <v>#DIV/0!</v>
      </c>
    </row>
    <row r="2799" spans="1:12" x14ac:dyDescent="0.2">
      <c r="A2799" s="34" t="s">
        <v>612</v>
      </c>
      <c r="B2799" s="34" t="s">
        <v>613</v>
      </c>
      <c r="C2799" s="34" t="s">
        <v>1277</v>
      </c>
      <c r="D2799" s="34" t="s">
        <v>21</v>
      </c>
      <c r="E2799" s="34" t="s">
        <v>32</v>
      </c>
      <c r="F2799" s="35" t="s">
        <v>1058</v>
      </c>
      <c r="G2799" s="33">
        <v>1182</v>
      </c>
      <c r="H2799" s="33">
        <v>719</v>
      </c>
      <c r="I2799" s="40">
        <f t="shared" si="86"/>
        <v>0.64394993045897087</v>
      </c>
      <c r="J2799" s="33">
        <v>0</v>
      </c>
      <c r="K2799" s="33">
        <v>0</v>
      </c>
      <c r="L2799" s="37" t="e">
        <f t="shared" si="87"/>
        <v>#DIV/0!</v>
      </c>
    </row>
    <row r="2800" spans="1:12" x14ac:dyDescent="0.2">
      <c r="A2800" s="34" t="s">
        <v>612</v>
      </c>
      <c r="B2800" s="34" t="s">
        <v>613</v>
      </c>
      <c r="C2800" s="34" t="s">
        <v>1277</v>
      </c>
      <c r="D2800" s="34" t="s">
        <v>21</v>
      </c>
      <c r="E2800" s="34" t="s">
        <v>39</v>
      </c>
      <c r="F2800" s="35" t="s">
        <v>1067</v>
      </c>
      <c r="G2800" s="33">
        <v>165</v>
      </c>
      <c r="H2800" s="33">
        <v>61</v>
      </c>
      <c r="I2800" s="40">
        <f t="shared" si="86"/>
        <v>1.7049180327868854</v>
      </c>
      <c r="J2800" s="33">
        <v>0</v>
      </c>
      <c r="K2800" s="33">
        <v>0</v>
      </c>
      <c r="L2800" s="37" t="e">
        <f t="shared" si="87"/>
        <v>#DIV/0!</v>
      </c>
    </row>
    <row r="2801" spans="1:12" x14ac:dyDescent="0.2">
      <c r="A2801" s="34" t="s">
        <v>612</v>
      </c>
      <c r="B2801" s="34" t="s">
        <v>613</v>
      </c>
      <c r="C2801" s="34" t="s">
        <v>1277</v>
      </c>
      <c r="D2801" s="34" t="s">
        <v>21</v>
      </c>
      <c r="E2801" s="34" t="s">
        <v>44</v>
      </c>
      <c r="F2801" s="35" t="s">
        <v>1064</v>
      </c>
      <c r="G2801" s="33">
        <v>16</v>
      </c>
      <c r="H2801" s="33">
        <v>8</v>
      </c>
      <c r="I2801" s="40">
        <f t="shared" si="86"/>
        <v>1</v>
      </c>
      <c r="J2801" s="33">
        <v>0</v>
      </c>
      <c r="K2801" s="33">
        <v>0</v>
      </c>
      <c r="L2801" s="37" t="e">
        <f t="shared" si="87"/>
        <v>#DIV/0!</v>
      </c>
    </row>
    <row r="2802" spans="1:12" x14ac:dyDescent="0.2">
      <c r="A2802" s="34" t="s">
        <v>612</v>
      </c>
      <c r="B2802" s="34" t="s">
        <v>613</v>
      </c>
      <c r="C2802" s="34" t="s">
        <v>1277</v>
      </c>
      <c r="D2802" s="34" t="s">
        <v>21</v>
      </c>
      <c r="E2802" s="34" t="s">
        <v>22</v>
      </c>
      <c r="F2802" s="35" t="s">
        <v>1062</v>
      </c>
      <c r="G2802" s="33">
        <v>1884</v>
      </c>
      <c r="H2802" s="33">
        <v>1513</v>
      </c>
      <c r="I2802" s="40">
        <f t="shared" si="86"/>
        <v>0.2452081956378056</v>
      </c>
      <c r="J2802" s="33">
        <v>0</v>
      </c>
      <c r="K2802" s="33">
        <v>0</v>
      </c>
      <c r="L2802" s="37" t="e">
        <f t="shared" si="87"/>
        <v>#DIV/0!</v>
      </c>
    </row>
    <row r="2803" spans="1:12" x14ac:dyDescent="0.2">
      <c r="A2803" s="34" t="s">
        <v>612</v>
      </c>
      <c r="B2803" s="34" t="s">
        <v>613</v>
      </c>
      <c r="C2803" s="34" t="s">
        <v>1277</v>
      </c>
      <c r="D2803" s="34" t="s">
        <v>21</v>
      </c>
      <c r="E2803" s="34" t="s">
        <v>23</v>
      </c>
      <c r="F2803" s="35" t="s">
        <v>1072</v>
      </c>
      <c r="G2803" s="33">
        <v>509</v>
      </c>
      <c r="H2803" s="33">
        <v>399</v>
      </c>
      <c r="I2803" s="40">
        <f t="shared" si="86"/>
        <v>0.27568922305764421</v>
      </c>
      <c r="J2803" s="33">
        <v>0</v>
      </c>
      <c r="K2803" s="33">
        <v>0</v>
      </c>
      <c r="L2803" s="37" t="e">
        <f t="shared" si="87"/>
        <v>#DIV/0!</v>
      </c>
    </row>
    <row r="2804" spans="1:12" x14ac:dyDescent="0.2">
      <c r="A2804" s="34" t="s">
        <v>612</v>
      </c>
      <c r="B2804" s="34" t="s">
        <v>613</v>
      </c>
      <c r="C2804" s="34" t="s">
        <v>1277</v>
      </c>
      <c r="D2804" s="34" t="s">
        <v>21</v>
      </c>
      <c r="E2804" s="34" t="s">
        <v>40</v>
      </c>
      <c r="F2804" s="35" t="s">
        <v>1076</v>
      </c>
      <c r="G2804" s="33">
        <v>59</v>
      </c>
      <c r="H2804" s="33">
        <v>85</v>
      </c>
      <c r="I2804" s="40">
        <f t="shared" si="86"/>
        <v>-0.30588235294117649</v>
      </c>
      <c r="J2804" s="33">
        <v>0</v>
      </c>
      <c r="K2804" s="33">
        <v>0</v>
      </c>
      <c r="L2804" s="37" t="e">
        <f t="shared" si="87"/>
        <v>#DIV/0!</v>
      </c>
    </row>
    <row r="2805" spans="1:12" x14ac:dyDescent="0.2">
      <c r="A2805" s="34" t="s">
        <v>612</v>
      </c>
      <c r="B2805" s="34" t="s">
        <v>613</v>
      </c>
      <c r="C2805" s="34" t="s">
        <v>1277</v>
      </c>
      <c r="D2805" s="34" t="s">
        <v>21</v>
      </c>
      <c r="E2805" s="34" t="s">
        <v>36</v>
      </c>
      <c r="F2805" s="35" t="s">
        <v>1075</v>
      </c>
      <c r="G2805" s="33">
        <v>139</v>
      </c>
      <c r="H2805" s="33">
        <v>93</v>
      </c>
      <c r="I2805" s="40">
        <f t="shared" si="86"/>
        <v>0.4946236559139785</v>
      </c>
      <c r="J2805" s="33">
        <v>0</v>
      </c>
      <c r="K2805" s="33">
        <v>0</v>
      </c>
      <c r="L2805" s="37" t="e">
        <f t="shared" si="87"/>
        <v>#DIV/0!</v>
      </c>
    </row>
    <row r="2806" spans="1:12" x14ac:dyDescent="0.2">
      <c r="A2806" s="34" t="s">
        <v>612</v>
      </c>
      <c r="B2806" s="34" t="s">
        <v>613</v>
      </c>
      <c r="C2806" s="34" t="s">
        <v>1277</v>
      </c>
      <c r="D2806" s="34" t="s">
        <v>21</v>
      </c>
      <c r="E2806" s="34" t="s">
        <v>29</v>
      </c>
      <c r="F2806" s="35" t="s">
        <v>341</v>
      </c>
      <c r="G2806" s="33">
        <v>28</v>
      </c>
      <c r="H2806" s="33">
        <v>20</v>
      </c>
      <c r="I2806" s="40">
        <f t="shared" si="86"/>
        <v>0.39999999999999991</v>
      </c>
      <c r="J2806" s="33">
        <v>0</v>
      </c>
      <c r="K2806" s="33">
        <v>0</v>
      </c>
      <c r="L2806" s="37" t="e">
        <f t="shared" si="87"/>
        <v>#DIV/0!</v>
      </c>
    </row>
    <row r="2807" spans="1:12" x14ac:dyDescent="0.2">
      <c r="A2807" s="34" t="s">
        <v>612</v>
      </c>
      <c r="B2807" s="34" t="s">
        <v>613</v>
      </c>
      <c r="C2807" s="34" t="s">
        <v>1277</v>
      </c>
      <c r="D2807" s="34" t="s">
        <v>21</v>
      </c>
      <c r="E2807" s="34" t="s">
        <v>20</v>
      </c>
      <c r="F2807" s="35" t="s">
        <v>1059</v>
      </c>
      <c r="G2807" s="33">
        <v>4777</v>
      </c>
      <c r="H2807" s="33">
        <v>2757</v>
      </c>
      <c r="I2807" s="40">
        <f t="shared" si="86"/>
        <v>0.73268044976423652</v>
      </c>
      <c r="J2807" s="33">
        <v>1732374</v>
      </c>
      <c r="K2807" s="33">
        <v>64806</v>
      </c>
      <c r="L2807" s="37">
        <f t="shared" si="87"/>
        <v>25.731691510045366</v>
      </c>
    </row>
    <row r="2808" spans="1:12" x14ac:dyDescent="0.2">
      <c r="A2808" s="34" t="s">
        <v>612</v>
      </c>
      <c r="B2808" s="34" t="s">
        <v>613</v>
      </c>
      <c r="C2808" s="34" t="s">
        <v>1277</v>
      </c>
      <c r="D2808" s="34" t="s">
        <v>21</v>
      </c>
      <c r="E2808" s="34" t="s">
        <v>24</v>
      </c>
      <c r="F2808" s="35" t="s">
        <v>1066</v>
      </c>
      <c r="G2808" s="33">
        <v>482</v>
      </c>
      <c r="H2808" s="33">
        <v>332</v>
      </c>
      <c r="I2808" s="40">
        <f t="shared" si="86"/>
        <v>0.45180722891566272</v>
      </c>
      <c r="J2808" s="33">
        <v>0</v>
      </c>
      <c r="K2808" s="33">
        <v>0</v>
      </c>
      <c r="L2808" s="37" t="e">
        <f t="shared" si="87"/>
        <v>#DIV/0!</v>
      </c>
    </row>
    <row r="2809" spans="1:12" x14ac:dyDescent="0.2">
      <c r="A2809" s="34" t="s">
        <v>612</v>
      </c>
      <c r="B2809" s="34" t="s">
        <v>613</v>
      </c>
      <c r="C2809" s="34" t="s">
        <v>1277</v>
      </c>
      <c r="D2809" s="34" t="s">
        <v>21</v>
      </c>
      <c r="E2809" s="34" t="s">
        <v>31</v>
      </c>
      <c r="F2809" s="35" t="s">
        <v>1068</v>
      </c>
      <c r="G2809" s="33">
        <v>113</v>
      </c>
      <c r="H2809" s="33">
        <v>39</v>
      </c>
      <c r="I2809" s="40">
        <f t="shared" si="86"/>
        <v>1.8974358974358974</v>
      </c>
      <c r="J2809" s="33">
        <v>0</v>
      </c>
      <c r="K2809" s="33">
        <v>0</v>
      </c>
      <c r="L2809" s="37" t="e">
        <f t="shared" si="87"/>
        <v>#DIV/0!</v>
      </c>
    </row>
    <row r="2810" spans="1:12" x14ac:dyDescent="0.2">
      <c r="A2810" s="34" t="s">
        <v>612</v>
      </c>
      <c r="B2810" s="34" t="s">
        <v>613</v>
      </c>
      <c r="C2810" s="34" t="s">
        <v>1277</v>
      </c>
      <c r="D2810" s="34" t="s">
        <v>21</v>
      </c>
      <c r="E2810" s="34" t="s">
        <v>37</v>
      </c>
      <c r="F2810" s="35" t="s">
        <v>1079</v>
      </c>
      <c r="G2810" s="36"/>
      <c r="H2810" s="33">
        <v>1</v>
      </c>
      <c r="I2810" s="40">
        <f t="shared" si="86"/>
        <v>-1</v>
      </c>
      <c r="J2810" s="36"/>
      <c r="K2810" s="33">
        <v>0</v>
      </c>
      <c r="L2810" s="37" t="e">
        <f t="shared" si="87"/>
        <v>#DIV/0!</v>
      </c>
    </row>
    <row r="2811" spans="1:12" x14ac:dyDescent="0.2">
      <c r="A2811" s="34" t="s">
        <v>612</v>
      </c>
      <c r="B2811" s="34" t="s">
        <v>966</v>
      </c>
      <c r="C2811" s="34" t="s">
        <v>1276</v>
      </c>
      <c r="D2811" s="34" t="s">
        <v>21</v>
      </c>
      <c r="E2811" s="34" t="s">
        <v>43</v>
      </c>
      <c r="F2811" s="35" t="s">
        <v>1070</v>
      </c>
      <c r="G2811" s="33">
        <v>17</v>
      </c>
      <c r="H2811" s="36"/>
      <c r="I2811" s="40" t="e">
        <f t="shared" si="86"/>
        <v>#DIV/0!</v>
      </c>
      <c r="J2811" s="33">
        <v>0</v>
      </c>
      <c r="K2811" s="36"/>
      <c r="L2811" s="37" t="e">
        <f t="shared" si="87"/>
        <v>#DIV/0!</v>
      </c>
    </row>
    <row r="2812" spans="1:12" x14ac:dyDescent="0.2">
      <c r="A2812" s="34" t="s">
        <v>612</v>
      </c>
      <c r="B2812" s="34" t="s">
        <v>966</v>
      </c>
      <c r="C2812" s="34" t="s">
        <v>1276</v>
      </c>
      <c r="D2812" s="34" t="s">
        <v>21</v>
      </c>
      <c r="E2812" s="34" t="s">
        <v>36</v>
      </c>
      <c r="F2812" s="35" t="s">
        <v>1075</v>
      </c>
      <c r="G2812" s="33">
        <v>48</v>
      </c>
      <c r="H2812" s="36"/>
      <c r="I2812" s="40" t="e">
        <f t="shared" si="86"/>
        <v>#DIV/0!</v>
      </c>
      <c r="J2812" s="33">
        <v>0</v>
      </c>
      <c r="K2812" s="36"/>
      <c r="L2812" s="37" t="e">
        <f t="shared" si="87"/>
        <v>#DIV/0!</v>
      </c>
    </row>
    <row r="2813" spans="1:12" x14ac:dyDescent="0.2">
      <c r="A2813" s="34" t="s">
        <v>612</v>
      </c>
      <c r="B2813" s="34" t="s">
        <v>966</v>
      </c>
      <c r="C2813" s="34" t="s">
        <v>1276</v>
      </c>
      <c r="D2813" s="34" t="s">
        <v>21</v>
      </c>
      <c r="E2813" s="34" t="s">
        <v>39</v>
      </c>
      <c r="F2813" s="35" t="s">
        <v>1067</v>
      </c>
      <c r="G2813" s="33">
        <v>19</v>
      </c>
      <c r="H2813" s="36"/>
      <c r="I2813" s="40" t="e">
        <f t="shared" si="86"/>
        <v>#DIV/0!</v>
      </c>
      <c r="J2813" s="33">
        <v>0</v>
      </c>
      <c r="K2813" s="36"/>
      <c r="L2813" s="37" t="e">
        <f t="shared" si="87"/>
        <v>#DIV/0!</v>
      </c>
    </row>
    <row r="2814" spans="1:12" x14ac:dyDescent="0.2">
      <c r="A2814" s="34" t="s">
        <v>612</v>
      </c>
      <c r="B2814" s="34" t="s">
        <v>966</v>
      </c>
      <c r="C2814" s="34" t="s">
        <v>1276</v>
      </c>
      <c r="D2814" s="34" t="s">
        <v>21</v>
      </c>
      <c r="E2814" s="34" t="s">
        <v>40</v>
      </c>
      <c r="F2814" s="35" t="s">
        <v>1076</v>
      </c>
      <c r="G2814" s="33">
        <v>22</v>
      </c>
      <c r="H2814" s="36"/>
      <c r="I2814" s="40" t="e">
        <f t="shared" si="86"/>
        <v>#DIV/0!</v>
      </c>
      <c r="J2814" s="33">
        <v>0</v>
      </c>
      <c r="K2814" s="36"/>
      <c r="L2814" s="37" t="e">
        <f t="shared" si="87"/>
        <v>#DIV/0!</v>
      </c>
    </row>
    <row r="2815" spans="1:12" x14ac:dyDescent="0.2">
      <c r="A2815" s="34" t="s">
        <v>612</v>
      </c>
      <c r="B2815" s="34" t="s">
        <v>966</v>
      </c>
      <c r="C2815" s="34" t="s">
        <v>1276</v>
      </c>
      <c r="D2815" s="34" t="s">
        <v>21</v>
      </c>
      <c r="E2815" s="34" t="s">
        <v>22</v>
      </c>
      <c r="F2815" s="35" t="s">
        <v>1062</v>
      </c>
      <c r="G2815" s="33">
        <v>155</v>
      </c>
      <c r="H2815" s="36"/>
      <c r="I2815" s="40" t="e">
        <f t="shared" si="86"/>
        <v>#DIV/0!</v>
      </c>
      <c r="J2815" s="33">
        <v>0</v>
      </c>
      <c r="K2815" s="36"/>
      <c r="L2815" s="37" t="e">
        <f t="shared" si="87"/>
        <v>#DIV/0!</v>
      </c>
    </row>
    <row r="2816" spans="1:12" x14ac:dyDescent="0.2">
      <c r="A2816" s="34" t="s">
        <v>612</v>
      </c>
      <c r="B2816" s="34" t="s">
        <v>966</v>
      </c>
      <c r="C2816" s="34" t="s">
        <v>1276</v>
      </c>
      <c r="D2816" s="34" t="s">
        <v>21</v>
      </c>
      <c r="E2816" s="34" t="s">
        <v>38</v>
      </c>
      <c r="F2816" s="35" t="s">
        <v>1063</v>
      </c>
      <c r="G2816" s="33">
        <v>8</v>
      </c>
      <c r="H2816" s="36"/>
      <c r="I2816" s="40" t="e">
        <f t="shared" si="86"/>
        <v>#DIV/0!</v>
      </c>
      <c r="J2816" s="33">
        <v>0</v>
      </c>
      <c r="K2816" s="36"/>
      <c r="L2816" s="37" t="e">
        <f t="shared" si="87"/>
        <v>#DIV/0!</v>
      </c>
    </row>
    <row r="2817" spans="1:12" x14ac:dyDescent="0.2">
      <c r="A2817" s="34" t="s">
        <v>612</v>
      </c>
      <c r="B2817" s="34" t="s">
        <v>966</v>
      </c>
      <c r="C2817" s="34" t="s">
        <v>1276</v>
      </c>
      <c r="D2817" s="34" t="s">
        <v>21</v>
      </c>
      <c r="E2817" s="34" t="s">
        <v>30</v>
      </c>
      <c r="F2817" s="35" t="s">
        <v>1071</v>
      </c>
      <c r="G2817" s="33">
        <v>49</v>
      </c>
      <c r="H2817" s="36"/>
      <c r="I2817" s="40" t="e">
        <f t="shared" si="86"/>
        <v>#DIV/0!</v>
      </c>
      <c r="J2817" s="33">
        <v>0</v>
      </c>
      <c r="K2817" s="36"/>
      <c r="L2817" s="37" t="e">
        <f t="shared" si="87"/>
        <v>#DIV/0!</v>
      </c>
    </row>
    <row r="2818" spans="1:12" x14ac:dyDescent="0.2">
      <c r="A2818" s="34" t="s">
        <v>612</v>
      </c>
      <c r="B2818" s="34" t="s">
        <v>966</v>
      </c>
      <c r="C2818" s="34" t="s">
        <v>1276</v>
      </c>
      <c r="D2818" s="34" t="s">
        <v>21</v>
      </c>
      <c r="E2818" s="34" t="s">
        <v>41</v>
      </c>
      <c r="F2818" s="35" t="s">
        <v>1077</v>
      </c>
      <c r="G2818" s="33">
        <v>3</v>
      </c>
      <c r="H2818" s="36"/>
      <c r="I2818" s="40" t="e">
        <f t="shared" si="86"/>
        <v>#DIV/0!</v>
      </c>
      <c r="J2818" s="33">
        <v>0</v>
      </c>
      <c r="K2818" s="36"/>
      <c r="L2818" s="37" t="e">
        <f t="shared" si="87"/>
        <v>#DIV/0!</v>
      </c>
    </row>
    <row r="2819" spans="1:12" x14ac:dyDescent="0.2">
      <c r="A2819" s="34" t="s">
        <v>612</v>
      </c>
      <c r="B2819" s="34" t="s">
        <v>966</v>
      </c>
      <c r="C2819" s="34" t="s">
        <v>1276</v>
      </c>
      <c r="D2819" s="34" t="s">
        <v>21</v>
      </c>
      <c r="E2819" s="34" t="s">
        <v>32</v>
      </c>
      <c r="F2819" s="35" t="s">
        <v>1058</v>
      </c>
      <c r="G2819" s="33">
        <v>290</v>
      </c>
      <c r="H2819" s="36"/>
      <c r="I2819" s="40" t="e">
        <f t="shared" si="86"/>
        <v>#DIV/0!</v>
      </c>
      <c r="J2819" s="33">
        <v>0</v>
      </c>
      <c r="K2819" s="36"/>
      <c r="L2819" s="37" t="e">
        <f t="shared" si="87"/>
        <v>#DIV/0!</v>
      </c>
    </row>
    <row r="2820" spans="1:12" x14ac:dyDescent="0.2">
      <c r="A2820" s="34" t="s">
        <v>612</v>
      </c>
      <c r="B2820" s="34" t="s">
        <v>966</v>
      </c>
      <c r="C2820" s="34" t="s">
        <v>1276</v>
      </c>
      <c r="D2820" s="34" t="s">
        <v>21</v>
      </c>
      <c r="E2820" s="34" t="s">
        <v>29</v>
      </c>
      <c r="F2820" s="35" t="s">
        <v>341</v>
      </c>
      <c r="G2820" s="33">
        <v>3</v>
      </c>
      <c r="H2820" s="36"/>
      <c r="I2820" s="40" t="e">
        <f t="shared" si="86"/>
        <v>#DIV/0!</v>
      </c>
      <c r="J2820" s="33">
        <v>0</v>
      </c>
      <c r="K2820" s="36"/>
      <c r="L2820" s="37" t="e">
        <f t="shared" si="87"/>
        <v>#DIV/0!</v>
      </c>
    </row>
    <row r="2821" spans="1:12" x14ac:dyDescent="0.2">
      <c r="A2821" s="34" t="s">
        <v>612</v>
      </c>
      <c r="B2821" s="34" t="s">
        <v>966</v>
      </c>
      <c r="C2821" s="34" t="s">
        <v>1276</v>
      </c>
      <c r="D2821" s="34" t="s">
        <v>21</v>
      </c>
      <c r="E2821" s="34" t="s">
        <v>31</v>
      </c>
      <c r="F2821" s="35" t="s">
        <v>1068</v>
      </c>
      <c r="G2821" s="33">
        <v>24</v>
      </c>
      <c r="H2821" s="36"/>
      <c r="I2821" s="40" t="e">
        <f t="shared" si="86"/>
        <v>#DIV/0!</v>
      </c>
      <c r="J2821" s="33">
        <v>0</v>
      </c>
      <c r="K2821" s="36"/>
      <c r="L2821" s="37" t="e">
        <f t="shared" si="87"/>
        <v>#DIV/0!</v>
      </c>
    </row>
    <row r="2822" spans="1:12" x14ac:dyDescent="0.2">
      <c r="A2822" s="34" t="s">
        <v>612</v>
      </c>
      <c r="B2822" s="34" t="s">
        <v>966</v>
      </c>
      <c r="C2822" s="34" t="s">
        <v>1276</v>
      </c>
      <c r="D2822" s="34" t="s">
        <v>21</v>
      </c>
      <c r="E2822" s="34" t="s">
        <v>23</v>
      </c>
      <c r="F2822" s="35" t="s">
        <v>1072</v>
      </c>
      <c r="G2822" s="33">
        <v>134</v>
      </c>
      <c r="H2822" s="36"/>
      <c r="I2822" s="40" t="e">
        <f t="shared" si="86"/>
        <v>#DIV/0!</v>
      </c>
      <c r="J2822" s="33">
        <v>0</v>
      </c>
      <c r="K2822" s="36"/>
      <c r="L2822" s="37" t="e">
        <f t="shared" si="87"/>
        <v>#DIV/0!</v>
      </c>
    </row>
    <row r="2823" spans="1:12" x14ac:dyDescent="0.2">
      <c r="A2823" s="34" t="s">
        <v>612</v>
      </c>
      <c r="B2823" s="34" t="s">
        <v>966</v>
      </c>
      <c r="C2823" s="34" t="s">
        <v>1276</v>
      </c>
      <c r="D2823" s="34" t="s">
        <v>21</v>
      </c>
      <c r="E2823" s="34" t="s">
        <v>44</v>
      </c>
      <c r="F2823" s="35" t="s">
        <v>1064</v>
      </c>
      <c r="G2823" s="33">
        <v>1</v>
      </c>
      <c r="H2823" s="36"/>
      <c r="I2823" s="40" t="e">
        <f t="shared" si="86"/>
        <v>#DIV/0!</v>
      </c>
      <c r="J2823" s="33">
        <v>0</v>
      </c>
      <c r="K2823" s="36"/>
      <c r="L2823" s="37" t="e">
        <f t="shared" si="87"/>
        <v>#DIV/0!</v>
      </c>
    </row>
    <row r="2824" spans="1:12" x14ac:dyDescent="0.2">
      <c r="A2824" s="34" t="s">
        <v>612</v>
      </c>
      <c r="B2824" s="34" t="s">
        <v>966</v>
      </c>
      <c r="C2824" s="34" t="s">
        <v>1276</v>
      </c>
      <c r="D2824" s="34" t="s">
        <v>21</v>
      </c>
      <c r="E2824" s="34" t="s">
        <v>24</v>
      </c>
      <c r="F2824" s="35" t="s">
        <v>1066</v>
      </c>
      <c r="G2824" s="33">
        <v>73</v>
      </c>
      <c r="H2824" s="33">
        <v>0</v>
      </c>
      <c r="I2824" s="40" t="e">
        <f t="shared" si="86"/>
        <v>#DIV/0!</v>
      </c>
      <c r="J2824" s="33">
        <v>385008</v>
      </c>
      <c r="K2824" s="33">
        <v>58458</v>
      </c>
      <c r="L2824" s="37">
        <f t="shared" si="87"/>
        <v>5.5860617879503236</v>
      </c>
    </row>
    <row r="2825" spans="1:12" x14ac:dyDescent="0.2">
      <c r="A2825" s="34" t="s">
        <v>612</v>
      </c>
      <c r="B2825" s="34" t="s">
        <v>966</v>
      </c>
      <c r="C2825" s="34" t="s">
        <v>1276</v>
      </c>
      <c r="D2825" s="34" t="s">
        <v>21</v>
      </c>
      <c r="E2825" s="34" t="s">
        <v>20</v>
      </c>
      <c r="F2825" s="35" t="s">
        <v>1059</v>
      </c>
      <c r="G2825" s="33">
        <v>952</v>
      </c>
      <c r="H2825" s="36"/>
      <c r="I2825" s="40" t="e">
        <f t="shared" si="86"/>
        <v>#DIV/0!</v>
      </c>
      <c r="J2825" s="33">
        <v>5124</v>
      </c>
      <c r="K2825" s="36"/>
      <c r="L2825" s="37" t="e">
        <f t="shared" si="87"/>
        <v>#DIV/0!</v>
      </c>
    </row>
    <row r="2826" spans="1:12" x14ac:dyDescent="0.2">
      <c r="A2826" s="34" t="s">
        <v>772</v>
      </c>
      <c r="B2826" s="34" t="s">
        <v>775</v>
      </c>
      <c r="C2826" s="34" t="s">
        <v>1255</v>
      </c>
      <c r="D2826" s="34" t="s">
        <v>21</v>
      </c>
      <c r="E2826" s="34" t="s">
        <v>20</v>
      </c>
      <c r="F2826" s="35" t="s">
        <v>1059</v>
      </c>
      <c r="G2826" s="33">
        <v>0</v>
      </c>
      <c r="H2826" s="33">
        <v>1</v>
      </c>
      <c r="I2826" s="40">
        <f t="shared" si="86"/>
        <v>-1</v>
      </c>
      <c r="J2826" s="33">
        <v>0</v>
      </c>
      <c r="K2826" s="36"/>
      <c r="L2826" s="37" t="e">
        <f t="shared" si="87"/>
        <v>#DIV/0!</v>
      </c>
    </row>
    <row r="2827" spans="1:12" x14ac:dyDescent="0.2">
      <c r="A2827" s="34" t="s">
        <v>772</v>
      </c>
      <c r="B2827" s="34" t="s">
        <v>773</v>
      </c>
      <c r="C2827" s="34" t="s">
        <v>1256</v>
      </c>
      <c r="D2827" s="34" t="s">
        <v>21</v>
      </c>
      <c r="E2827" s="34" t="s">
        <v>24</v>
      </c>
      <c r="F2827" s="35" t="s">
        <v>1066</v>
      </c>
      <c r="G2827" s="33">
        <v>18</v>
      </c>
      <c r="H2827" s="33">
        <v>0</v>
      </c>
      <c r="I2827" s="40" t="e">
        <f t="shared" si="86"/>
        <v>#DIV/0!</v>
      </c>
      <c r="J2827" s="33">
        <v>3236</v>
      </c>
      <c r="K2827" s="33">
        <v>1134</v>
      </c>
      <c r="L2827" s="37">
        <f t="shared" si="87"/>
        <v>1.8536155202821871</v>
      </c>
    </row>
    <row r="2828" spans="1:12" x14ac:dyDescent="0.2">
      <c r="A2828" s="34" t="s">
        <v>772</v>
      </c>
      <c r="B2828" s="34" t="s">
        <v>773</v>
      </c>
      <c r="C2828" s="34" t="s">
        <v>1256</v>
      </c>
      <c r="D2828" s="34" t="s">
        <v>21</v>
      </c>
      <c r="E2828" s="34" t="s">
        <v>20</v>
      </c>
      <c r="F2828" s="35" t="s">
        <v>1059</v>
      </c>
      <c r="G2828" s="33">
        <v>883</v>
      </c>
      <c r="H2828" s="33">
        <v>757</v>
      </c>
      <c r="I2828" s="40">
        <f t="shared" ref="I2828:I2891" si="88">G2828/H2828-1</f>
        <v>0.16644649933949807</v>
      </c>
      <c r="J2828" s="33">
        <v>480376</v>
      </c>
      <c r="K2828" s="33">
        <v>102987</v>
      </c>
      <c r="L2828" s="37">
        <f t="shared" ref="L2828:L2891" si="89">J2828/K2828-1</f>
        <v>3.6644333750861762</v>
      </c>
    </row>
    <row r="2829" spans="1:12" x14ac:dyDescent="0.2">
      <c r="A2829" s="34" t="s">
        <v>772</v>
      </c>
      <c r="B2829" s="34" t="s">
        <v>773</v>
      </c>
      <c r="C2829" s="34" t="s">
        <v>1256</v>
      </c>
      <c r="D2829" s="34" t="s">
        <v>21</v>
      </c>
      <c r="E2829" s="34" t="s">
        <v>23</v>
      </c>
      <c r="F2829" s="35" t="s">
        <v>1072</v>
      </c>
      <c r="G2829" s="33">
        <v>5</v>
      </c>
      <c r="H2829" s="33">
        <v>32</v>
      </c>
      <c r="I2829" s="40">
        <f t="shared" si="88"/>
        <v>-0.84375</v>
      </c>
      <c r="J2829" s="33">
        <v>5983</v>
      </c>
      <c r="K2829" s="33">
        <v>1155</v>
      </c>
      <c r="L2829" s="37">
        <f t="shared" si="89"/>
        <v>4.1800865800865799</v>
      </c>
    </row>
    <row r="2830" spans="1:12" x14ac:dyDescent="0.2">
      <c r="A2830" s="34" t="s">
        <v>772</v>
      </c>
      <c r="B2830" s="34" t="s">
        <v>773</v>
      </c>
      <c r="C2830" s="34" t="s">
        <v>1256</v>
      </c>
      <c r="D2830" s="34" t="s">
        <v>21</v>
      </c>
      <c r="E2830" s="34" t="s">
        <v>22</v>
      </c>
      <c r="F2830" s="35" t="s">
        <v>1062</v>
      </c>
      <c r="G2830" s="33">
        <v>8</v>
      </c>
      <c r="H2830" s="33">
        <v>7</v>
      </c>
      <c r="I2830" s="40">
        <f t="shared" si="88"/>
        <v>0.14285714285714279</v>
      </c>
      <c r="J2830" s="33">
        <v>0</v>
      </c>
      <c r="K2830" s="33">
        <v>0</v>
      </c>
      <c r="L2830" s="37" t="e">
        <f t="shared" si="89"/>
        <v>#DIV/0!</v>
      </c>
    </row>
    <row r="2831" spans="1:12" x14ac:dyDescent="0.2">
      <c r="A2831" s="34" t="s">
        <v>815</v>
      </c>
      <c r="B2831" s="34" t="s">
        <v>816</v>
      </c>
      <c r="C2831" s="34" t="s">
        <v>1341</v>
      </c>
      <c r="D2831" s="34" t="s">
        <v>21</v>
      </c>
      <c r="E2831" s="34" t="s">
        <v>20</v>
      </c>
      <c r="F2831" s="35" t="s">
        <v>1059</v>
      </c>
      <c r="G2831" s="33">
        <v>66</v>
      </c>
      <c r="H2831" s="33">
        <v>201</v>
      </c>
      <c r="I2831" s="40">
        <f t="shared" si="88"/>
        <v>-0.67164179104477606</v>
      </c>
      <c r="J2831" s="33">
        <v>10326</v>
      </c>
      <c r="K2831" s="33">
        <v>0</v>
      </c>
      <c r="L2831" s="37" t="e">
        <f t="shared" si="89"/>
        <v>#DIV/0!</v>
      </c>
    </row>
    <row r="2832" spans="1:12" x14ac:dyDescent="0.2">
      <c r="A2832" s="34" t="s">
        <v>815</v>
      </c>
      <c r="B2832" s="34" t="s">
        <v>816</v>
      </c>
      <c r="C2832" s="34" t="s">
        <v>1341</v>
      </c>
      <c r="D2832" s="34" t="s">
        <v>21</v>
      </c>
      <c r="E2832" s="34" t="s">
        <v>36</v>
      </c>
      <c r="F2832" s="35" t="s">
        <v>1075</v>
      </c>
      <c r="G2832" s="36"/>
      <c r="H2832" s="33">
        <v>5</v>
      </c>
      <c r="I2832" s="40">
        <f t="shared" si="88"/>
        <v>-1</v>
      </c>
      <c r="J2832" s="36"/>
      <c r="K2832" s="33">
        <v>0</v>
      </c>
      <c r="L2832" s="37" t="e">
        <f t="shared" si="89"/>
        <v>#DIV/0!</v>
      </c>
    </row>
    <row r="2833" spans="1:12" x14ac:dyDescent="0.2">
      <c r="A2833" s="34" t="s">
        <v>815</v>
      </c>
      <c r="B2833" s="34" t="s">
        <v>816</v>
      </c>
      <c r="C2833" s="34" t="s">
        <v>1341</v>
      </c>
      <c r="D2833" s="34" t="s">
        <v>21</v>
      </c>
      <c r="E2833" s="34" t="s">
        <v>23</v>
      </c>
      <c r="F2833" s="35" t="s">
        <v>1072</v>
      </c>
      <c r="G2833" s="33">
        <v>11</v>
      </c>
      <c r="H2833" s="33">
        <v>55</v>
      </c>
      <c r="I2833" s="40">
        <f t="shared" si="88"/>
        <v>-0.8</v>
      </c>
      <c r="J2833" s="33">
        <v>264</v>
      </c>
      <c r="K2833" s="33">
        <v>0</v>
      </c>
      <c r="L2833" s="37" t="e">
        <f t="shared" si="89"/>
        <v>#DIV/0!</v>
      </c>
    </row>
    <row r="2834" spans="1:12" x14ac:dyDescent="0.2">
      <c r="A2834" s="34" t="s">
        <v>815</v>
      </c>
      <c r="B2834" s="34" t="s">
        <v>816</v>
      </c>
      <c r="C2834" s="34" t="s">
        <v>1341</v>
      </c>
      <c r="D2834" s="34" t="s">
        <v>21</v>
      </c>
      <c r="E2834" s="34" t="s">
        <v>24</v>
      </c>
      <c r="F2834" s="35" t="s">
        <v>1066</v>
      </c>
      <c r="G2834" s="33">
        <v>2</v>
      </c>
      <c r="H2834" s="33">
        <v>18</v>
      </c>
      <c r="I2834" s="40">
        <f t="shared" si="88"/>
        <v>-0.88888888888888884</v>
      </c>
      <c r="J2834" s="33">
        <v>75</v>
      </c>
      <c r="K2834" s="33">
        <v>112</v>
      </c>
      <c r="L2834" s="37">
        <f t="shared" si="89"/>
        <v>-0.3303571428571429</v>
      </c>
    </row>
    <row r="2835" spans="1:12" x14ac:dyDescent="0.2">
      <c r="A2835" s="34" t="s">
        <v>815</v>
      </c>
      <c r="B2835" s="34" t="s">
        <v>816</v>
      </c>
      <c r="C2835" s="34" t="s">
        <v>1341</v>
      </c>
      <c r="D2835" s="34" t="s">
        <v>21</v>
      </c>
      <c r="E2835" s="34" t="s">
        <v>30</v>
      </c>
      <c r="F2835" s="35" t="s">
        <v>1071</v>
      </c>
      <c r="G2835" s="36"/>
      <c r="H2835" s="33">
        <v>19</v>
      </c>
      <c r="I2835" s="40">
        <f t="shared" si="88"/>
        <v>-1</v>
      </c>
      <c r="J2835" s="36"/>
      <c r="K2835" s="33">
        <v>0</v>
      </c>
      <c r="L2835" s="37" t="e">
        <f t="shared" si="89"/>
        <v>#DIV/0!</v>
      </c>
    </row>
    <row r="2836" spans="1:12" x14ac:dyDescent="0.2">
      <c r="A2836" s="34" t="s">
        <v>815</v>
      </c>
      <c r="B2836" s="34" t="s">
        <v>816</v>
      </c>
      <c r="C2836" s="34" t="s">
        <v>1341</v>
      </c>
      <c r="D2836" s="34" t="s">
        <v>21</v>
      </c>
      <c r="E2836" s="34" t="s">
        <v>22</v>
      </c>
      <c r="F2836" s="35" t="s">
        <v>1062</v>
      </c>
      <c r="G2836" s="33">
        <v>1</v>
      </c>
      <c r="H2836" s="33">
        <v>29</v>
      </c>
      <c r="I2836" s="40">
        <f t="shared" si="88"/>
        <v>-0.96551724137931039</v>
      </c>
      <c r="J2836" s="33">
        <v>0</v>
      </c>
      <c r="K2836" s="33">
        <v>0</v>
      </c>
      <c r="L2836" s="37" t="e">
        <f t="shared" si="89"/>
        <v>#DIV/0!</v>
      </c>
    </row>
    <row r="2837" spans="1:12" x14ac:dyDescent="0.2">
      <c r="A2837" s="34" t="s">
        <v>815</v>
      </c>
      <c r="B2837" s="34" t="s">
        <v>816</v>
      </c>
      <c r="C2837" s="34" t="s">
        <v>1341</v>
      </c>
      <c r="D2837" s="34" t="s">
        <v>21</v>
      </c>
      <c r="E2837" s="34" t="s">
        <v>29</v>
      </c>
      <c r="F2837" s="35" t="s">
        <v>341</v>
      </c>
      <c r="G2837" s="36"/>
      <c r="H2837" s="33">
        <v>1</v>
      </c>
      <c r="I2837" s="40">
        <f t="shared" si="88"/>
        <v>-1</v>
      </c>
      <c r="J2837" s="36"/>
      <c r="K2837" s="33">
        <v>0</v>
      </c>
      <c r="L2837" s="37" t="e">
        <f t="shared" si="89"/>
        <v>#DIV/0!</v>
      </c>
    </row>
    <row r="2838" spans="1:12" x14ac:dyDescent="0.2">
      <c r="A2838" s="34" t="s">
        <v>536</v>
      </c>
      <c r="B2838" s="34" t="s">
        <v>599</v>
      </c>
      <c r="C2838" s="34" t="s">
        <v>536</v>
      </c>
      <c r="D2838" s="34" t="s">
        <v>21</v>
      </c>
      <c r="E2838" s="34" t="s">
        <v>31</v>
      </c>
      <c r="F2838" s="35" t="s">
        <v>1068</v>
      </c>
      <c r="G2838" s="33">
        <v>283</v>
      </c>
      <c r="H2838" s="33">
        <v>188</v>
      </c>
      <c r="I2838" s="40">
        <f t="shared" si="88"/>
        <v>0.50531914893617014</v>
      </c>
      <c r="J2838" s="33">
        <v>0</v>
      </c>
      <c r="K2838" s="33">
        <v>0</v>
      </c>
      <c r="L2838" s="37" t="e">
        <f t="shared" si="89"/>
        <v>#DIV/0!</v>
      </c>
    </row>
    <row r="2839" spans="1:12" x14ac:dyDescent="0.2">
      <c r="A2839" s="34" t="s">
        <v>536</v>
      </c>
      <c r="B2839" s="34" t="s">
        <v>599</v>
      </c>
      <c r="C2839" s="34" t="s">
        <v>536</v>
      </c>
      <c r="D2839" s="34" t="s">
        <v>21</v>
      </c>
      <c r="E2839" s="34" t="s">
        <v>40</v>
      </c>
      <c r="F2839" s="35" t="s">
        <v>1076</v>
      </c>
      <c r="G2839" s="33">
        <v>232</v>
      </c>
      <c r="H2839" s="33">
        <v>265</v>
      </c>
      <c r="I2839" s="40">
        <f t="shared" si="88"/>
        <v>-0.12452830188679243</v>
      </c>
      <c r="J2839" s="33">
        <v>0</v>
      </c>
      <c r="K2839" s="33">
        <v>0</v>
      </c>
      <c r="L2839" s="37" t="e">
        <f t="shared" si="89"/>
        <v>#DIV/0!</v>
      </c>
    </row>
    <row r="2840" spans="1:12" x14ac:dyDescent="0.2">
      <c r="A2840" s="34" t="s">
        <v>536</v>
      </c>
      <c r="B2840" s="34" t="s">
        <v>599</v>
      </c>
      <c r="C2840" s="34" t="s">
        <v>536</v>
      </c>
      <c r="D2840" s="34" t="s">
        <v>21</v>
      </c>
      <c r="E2840" s="34" t="s">
        <v>41</v>
      </c>
      <c r="F2840" s="35" t="s">
        <v>1077</v>
      </c>
      <c r="G2840" s="33">
        <v>160</v>
      </c>
      <c r="H2840" s="33">
        <v>12</v>
      </c>
      <c r="I2840" s="40">
        <f t="shared" si="88"/>
        <v>12.333333333333334</v>
      </c>
      <c r="J2840" s="33">
        <v>0</v>
      </c>
      <c r="K2840" s="33">
        <v>0</v>
      </c>
      <c r="L2840" s="37" t="e">
        <f t="shared" si="89"/>
        <v>#DIV/0!</v>
      </c>
    </row>
    <row r="2841" spans="1:12" x14ac:dyDescent="0.2">
      <c r="A2841" s="34" t="s">
        <v>536</v>
      </c>
      <c r="B2841" s="34" t="s">
        <v>599</v>
      </c>
      <c r="C2841" s="34" t="s">
        <v>536</v>
      </c>
      <c r="D2841" s="34" t="s">
        <v>21</v>
      </c>
      <c r="E2841" s="34" t="s">
        <v>23</v>
      </c>
      <c r="F2841" s="35" t="s">
        <v>1072</v>
      </c>
      <c r="G2841" s="33">
        <v>2413</v>
      </c>
      <c r="H2841" s="33">
        <v>3381</v>
      </c>
      <c r="I2841" s="40">
        <f t="shared" si="88"/>
        <v>-0.28630582667849747</v>
      </c>
      <c r="J2841" s="33">
        <v>0</v>
      </c>
      <c r="K2841" s="33">
        <v>0</v>
      </c>
      <c r="L2841" s="37" t="e">
        <f t="shared" si="89"/>
        <v>#DIV/0!</v>
      </c>
    </row>
    <row r="2842" spans="1:12" x14ac:dyDescent="0.2">
      <c r="A2842" s="34" t="s">
        <v>536</v>
      </c>
      <c r="B2842" s="34" t="s">
        <v>599</v>
      </c>
      <c r="C2842" s="34" t="s">
        <v>536</v>
      </c>
      <c r="D2842" s="34" t="s">
        <v>21</v>
      </c>
      <c r="E2842" s="34" t="s">
        <v>30</v>
      </c>
      <c r="F2842" s="35" t="s">
        <v>1071</v>
      </c>
      <c r="G2842" s="33">
        <v>423</v>
      </c>
      <c r="H2842" s="33">
        <v>424</v>
      </c>
      <c r="I2842" s="40">
        <f t="shared" si="88"/>
        <v>-2.3584905660377631E-3</v>
      </c>
      <c r="J2842" s="33">
        <v>41000</v>
      </c>
      <c r="K2842" s="33">
        <v>0</v>
      </c>
      <c r="L2842" s="37" t="e">
        <f t="shared" si="89"/>
        <v>#DIV/0!</v>
      </c>
    </row>
    <row r="2843" spans="1:12" x14ac:dyDescent="0.2">
      <c r="A2843" s="34" t="s">
        <v>536</v>
      </c>
      <c r="B2843" s="34" t="s">
        <v>599</v>
      </c>
      <c r="C2843" s="34" t="s">
        <v>536</v>
      </c>
      <c r="D2843" s="34" t="s">
        <v>21</v>
      </c>
      <c r="E2843" s="34" t="s">
        <v>24</v>
      </c>
      <c r="F2843" s="35" t="s">
        <v>1066</v>
      </c>
      <c r="G2843" s="33">
        <v>871</v>
      </c>
      <c r="H2843" s="33">
        <v>1090</v>
      </c>
      <c r="I2843" s="40">
        <f t="shared" si="88"/>
        <v>-0.20091743119266059</v>
      </c>
      <c r="J2843" s="33">
        <v>0</v>
      </c>
      <c r="K2843" s="33">
        <v>0</v>
      </c>
      <c r="L2843" s="37" t="e">
        <f t="shared" si="89"/>
        <v>#DIV/0!</v>
      </c>
    </row>
    <row r="2844" spans="1:12" x14ac:dyDescent="0.2">
      <c r="A2844" s="34" t="s">
        <v>536</v>
      </c>
      <c r="B2844" s="34" t="s">
        <v>599</v>
      </c>
      <c r="C2844" s="34" t="s">
        <v>536</v>
      </c>
      <c r="D2844" s="34" t="s">
        <v>21</v>
      </c>
      <c r="E2844" s="34" t="s">
        <v>44</v>
      </c>
      <c r="F2844" s="35" t="s">
        <v>1064</v>
      </c>
      <c r="G2844" s="33">
        <v>14</v>
      </c>
      <c r="H2844" s="33">
        <v>4</v>
      </c>
      <c r="I2844" s="40">
        <f t="shared" si="88"/>
        <v>2.5</v>
      </c>
      <c r="J2844" s="33">
        <v>0</v>
      </c>
      <c r="K2844" s="33">
        <v>0</v>
      </c>
      <c r="L2844" s="37" t="e">
        <f t="shared" si="89"/>
        <v>#DIV/0!</v>
      </c>
    </row>
    <row r="2845" spans="1:12" x14ac:dyDescent="0.2">
      <c r="A2845" s="34" t="s">
        <v>536</v>
      </c>
      <c r="B2845" s="34" t="s">
        <v>599</v>
      </c>
      <c r="C2845" s="34" t="s">
        <v>536</v>
      </c>
      <c r="D2845" s="34" t="s">
        <v>21</v>
      </c>
      <c r="E2845" s="34" t="s">
        <v>39</v>
      </c>
      <c r="F2845" s="35" t="s">
        <v>1067</v>
      </c>
      <c r="G2845" s="33">
        <v>516</v>
      </c>
      <c r="H2845" s="33">
        <v>309</v>
      </c>
      <c r="I2845" s="40">
        <f t="shared" si="88"/>
        <v>0.66990291262135915</v>
      </c>
      <c r="J2845" s="33">
        <v>0</v>
      </c>
      <c r="K2845" s="33">
        <v>0</v>
      </c>
      <c r="L2845" s="37" t="e">
        <f t="shared" si="89"/>
        <v>#DIV/0!</v>
      </c>
    </row>
    <row r="2846" spans="1:12" x14ac:dyDescent="0.2">
      <c r="A2846" s="34" t="s">
        <v>536</v>
      </c>
      <c r="B2846" s="34" t="s">
        <v>599</v>
      </c>
      <c r="C2846" s="34" t="s">
        <v>536</v>
      </c>
      <c r="D2846" s="34" t="s">
        <v>21</v>
      </c>
      <c r="E2846" s="34" t="s">
        <v>38</v>
      </c>
      <c r="F2846" s="35" t="s">
        <v>1063</v>
      </c>
      <c r="G2846" s="33">
        <v>100</v>
      </c>
      <c r="H2846" s="33">
        <v>28</v>
      </c>
      <c r="I2846" s="40">
        <f t="shared" si="88"/>
        <v>2.5714285714285716</v>
      </c>
      <c r="J2846" s="33">
        <v>0</v>
      </c>
      <c r="K2846" s="33">
        <v>0</v>
      </c>
      <c r="L2846" s="37" t="e">
        <f t="shared" si="89"/>
        <v>#DIV/0!</v>
      </c>
    </row>
    <row r="2847" spans="1:12" x14ac:dyDescent="0.2">
      <c r="A2847" s="34" t="s">
        <v>536</v>
      </c>
      <c r="B2847" s="34" t="s">
        <v>599</v>
      </c>
      <c r="C2847" s="34" t="s">
        <v>536</v>
      </c>
      <c r="D2847" s="34" t="s">
        <v>21</v>
      </c>
      <c r="E2847" s="34" t="s">
        <v>43</v>
      </c>
      <c r="F2847" s="35" t="s">
        <v>1070</v>
      </c>
      <c r="G2847" s="33">
        <v>41</v>
      </c>
      <c r="H2847" s="33">
        <v>13</v>
      </c>
      <c r="I2847" s="40">
        <f t="shared" si="88"/>
        <v>2.1538461538461537</v>
      </c>
      <c r="J2847" s="33">
        <v>0</v>
      </c>
      <c r="K2847" s="33">
        <v>0</v>
      </c>
      <c r="L2847" s="37" t="e">
        <f t="shared" si="89"/>
        <v>#DIV/0!</v>
      </c>
    </row>
    <row r="2848" spans="1:12" x14ac:dyDescent="0.2">
      <c r="A2848" s="34" t="s">
        <v>536</v>
      </c>
      <c r="B2848" s="34" t="s">
        <v>599</v>
      </c>
      <c r="C2848" s="34" t="s">
        <v>536</v>
      </c>
      <c r="D2848" s="34" t="s">
        <v>21</v>
      </c>
      <c r="E2848" s="34" t="s">
        <v>29</v>
      </c>
      <c r="F2848" s="35" t="s">
        <v>341</v>
      </c>
      <c r="G2848" s="33">
        <v>32</v>
      </c>
      <c r="H2848" s="33">
        <v>70</v>
      </c>
      <c r="I2848" s="40">
        <f t="shared" si="88"/>
        <v>-0.54285714285714293</v>
      </c>
      <c r="J2848" s="33">
        <v>0</v>
      </c>
      <c r="K2848" s="33">
        <v>0</v>
      </c>
      <c r="L2848" s="37" t="e">
        <f t="shared" si="89"/>
        <v>#DIV/0!</v>
      </c>
    </row>
    <row r="2849" spans="1:12" x14ac:dyDescent="0.2">
      <c r="A2849" s="34" t="s">
        <v>536</v>
      </c>
      <c r="B2849" s="34" t="s">
        <v>599</v>
      </c>
      <c r="C2849" s="34" t="s">
        <v>536</v>
      </c>
      <c r="D2849" s="34" t="s">
        <v>21</v>
      </c>
      <c r="E2849" s="34" t="s">
        <v>32</v>
      </c>
      <c r="F2849" s="35" t="s">
        <v>1058</v>
      </c>
      <c r="G2849" s="33">
        <v>36</v>
      </c>
      <c r="H2849" s="33">
        <v>70</v>
      </c>
      <c r="I2849" s="40">
        <f t="shared" si="88"/>
        <v>-0.48571428571428577</v>
      </c>
      <c r="J2849" s="33">
        <v>0</v>
      </c>
      <c r="K2849" s="33">
        <v>150</v>
      </c>
      <c r="L2849" s="37">
        <f t="shared" si="89"/>
        <v>-1</v>
      </c>
    </row>
    <row r="2850" spans="1:12" x14ac:dyDescent="0.2">
      <c r="A2850" s="34" t="s">
        <v>536</v>
      </c>
      <c r="B2850" s="34" t="s">
        <v>599</v>
      </c>
      <c r="C2850" s="34" t="s">
        <v>536</v>
      </c>
      <c r="D2850" s="34" t="s">
        <v>21</v>
      </c>
      <c r="E2850" s="34" t="s">
        <v>36</v>
      </c>
      <c r="F2850" s="35" t="s">
        <v>1075</v>
      </c>
      <c r="G2850" s="33">
        <v>136</v>
      </c>
      <c r="H2850" s="33">
        <v>93</v>
      </c>
      <c r="I2850" s="40">
        <f t="shared" si="88"/>
        <v>0.4623655913978495</v>
      </c>
      <c r="J2850" s="33">
        <v>0</v>
      </c>
      <c r="K2850" s="33">
        <v>0</v>
      </c>
      <c r="L2850" s="37" t="e">
        <f t="shared" si="89"/>
        <v>#DIV/0!</v>
      </c>
    </row>
    <row r="2851" spans="1:12" x14ac:dyDescent="0.2">
      <c r="A2851" s="34" t="s">
        <v>536</v>
      </c>
      <c r="B2851" s="34" t="s">
        <v>599</v>
      </c>
      <c r="C2851" s="34" t="s">
        <v>536</v>
      </c>
      <c r="D2851" s="34" t="s">
        <v>21</v>
      </c>
      <c r="E2851" s="34" t="s">
        <v>20</v>
      </c>
      <c r="F2851" s="35" t="s">
        <v>1059</v>
      </c>
      <c r="G2851" s="33">
        <v>18981</v>
      </c>
      <c r="H2851" s="33">
        <v>13234</v>
      </c>
      <c r="I2851" s="40">
        <f t="shared" si="88"/>
        <v>0.43426023877890274</v>
      </c>
      <c r="J2851" s="33">
        <v>223107</v>
      </c>
      <c r="K2851" s="33">
        <v>108542</v>
      </c>
      <c r="L2851" s="37">
        <f t="shared" si="89"/>
        <v>1.0554900407215642</v>
      </c>
    </row>
    <row r="2852" spans="1:12" x14ac:dyDescent="0.2">
      <c r="A2852" s="34" t="s">
        <v>536</v>
      </c>
      <c r="B2852" s="34" t="s">
        <v>599</v>
      </c>
      <c r="C2852" s="34" t="s">
        <v>536</v>
      </c>
      <c r="D2852" s="34" t="s">
        <v>21</v>
      </c>
      <c r="E2852" s="34" t="s">
        <v>37</v>
      </c>
      <c r="F2852" s="35" t="s">
        <v>1079</v>
      </c>
      <c r="G2852" s="33">
        <v>2</v>
      </c>
      <c r="H2852" s="33">
        <v>1</v>
      </c>
      <c r="I2852" s="40">
        <f t="shared" si="88"/>
        <v>1</v>
      </c>
      <c r="J2852" s="33">
        <v>0</v>
      </c>
      <c r="K2852" s="33">
        <v>0</v>
      </c>
      <c r="L2852" s="37" t="e">
        <f t="shared" si="89"/>
        <v>#DIV/0!</v>
      </c>
    </row>
    <row r="2853" spans="1:12" x14ac:dyDescent="0.2">
      <c r="A2853" s="34" t="s">
        <v>536</v>
      </c>
      <c r="B2853" s="34" t="s">
        <v>599</v>
      </c>
      <c r="C2853" s="34" t="s">
        <v>536</v>
      </c>
      <c r="D2853" s="34" t="s">
        <v>21</v>
      </c>
      <c r="E2853" s="34" t="s">
        <v>22</v>
      </c>
      <c r="F2853" s="35" t="s">
        <v>1062</v>
      </c>
      <c r="G2853" s="33">
        <v>2532</v>
      </c>
      <c r="H2853" s="33">
        <v>2470</v>
      </c>
      <c r="I2853" s="40">
        <f t="shared" si="88"/>
        <v>2.5101214574898778E-2</v>
      </c>
      <c r="J2853" s="33">
        <v>109087</v>
      </c>
      <c r="K2853" s="33">
        <v>0</v>
      </c>
      <c r="L2853" s="37" t="e">
        <f t="shared" si="89"/>
        <v>#DIV/0!</v>
      </c>
    </row>
    <row r="2854" spans="1:12" x14ac:dyDescent="0.2">
      <c r="A2854" s="34" t="s">
        <v>580</v>
      </c>
      <c r="B2854" s="34" t="s">
        <v>581</v>
      </c>
      <c r="C2854" s="34" t="s">
        <v>1346</v>
      </c>
      <c r="D2854" s="34" t="s">
        <v>21</v>
      </c>
      <c r="E2854" s="34" t="s">
        <v>31</v>
      </c>
      <c r="F2854" s="35" t="s">
        <v>1068</v>
      </c>
      <c r="G2854" s="33">
        <v>129</v>
      </c>
      <c r="H2854" s="33">
        <v>45</v>
      </c>
      <c r="I2854" s="40">
        <f t="shared" si="88"/>
        <v>1.8666666666666667</v>
      </c>
      <c r="J2854" s="33">
        <v>0</v>
      </c>
      <c r="K2854" s="33">
        <v>0</v>
      </c>
      <c r="L2854" s="37" t="e">
        <f t="shared" si="89"/>
        <v>#DIV/0!</v>
      </c>
    </row>
    <row r="2855" spans="1:12" x14ac:dyDescent="0.2">
      <c r="A2855" s="34" t="s">
        <v>580</v>
      </c>
      <c r="B2855" s="34" t="s">
        <v>581</v>
      </c>
      <c r="C2855" s="34" t="s">
        <v>1346</v>
      </c>
      <c r="D2855" s="34" t="s">
        <v>21</v>
      </c>
      <c r="E2855" s="34" t="s">
        <v>22</v>
      </c>
      <c r="F2855" s="35" t="s">
        <v>1062</v>
      </c>
      <c r="G2855" s="33">
        <v>3303</v>
      </c>
      <c r="H2855" s="33">
        <v>1724</v>
      </c>
      <c r="I2855" s="40">
        <f t="shared" si="88"/>
        <v>0.91589327146171695</v>
      </c>
      <c r="J2855" s="33">
        <v>0</v>
      </c>
      <c r="K2855" s="33">
        <v>0</v>
      </c>
      <c r="L2855" s="37" t="e">
        <f t="shared" si="89"/>
        <v>#DIV/0!</v>
      </c>
    </row>
    <row r="2856" spans="1:12" x14ac:dyDescent="0.2">
      <c r="A2856" s="34" t="s">
        <v>580</v>
      </c>
      <c r="B2856" s="34" t="s">
        <v>581</v>
      </c>
      <c r="C2856" s="34" t="s">
        <v>1346</v>
      </c>
      <c r="D2856" s="34" t="s">
        <v>21</v>
      </c>
      <c r="E2856" s="34" t="s">
        <v>29</v>
      </c>
      <c r="F2856" s="35" t="s">
        <v>341</v>
      </c>
      <c r="G2856" s="33">
        <v>8</v>
      </c>
      <c r="H2856" s="33">
        <v>14</v>
      </c>
      <c r="I2856" s="40">
        <f t="shared" si="88"/>
        <v>-0.4285714285714286</v>
      </c>
      <c r="J2856" s="33">
        <v>0</v>
      </c>
      <c r="K2856" s="33">
        <v>0</v>
      </c>
      <c r="L2856" s="37" t="e">
        <f t="shared" si="89"/>
        <v>#DIV/0!</v>
      </c>
    </row>
    <row r="2857" spans="1:12" x14ac:dyDescent="0.2">
      <c r="A2857" s="34" t="s">
        <v>580</v>
      </c>
      <c r="B2857" s="34" t="s">
        <v>581</v>
      </c>
      <c r="C2857" s="34" t="s">
        <v>1346</v>
      </c>
      <c r="D2857" s="34" t="s">
        <v>21</v>
      </c>
      <c r="E2857" s="34" t="s">
        <v>36</v>
      </c>
      <c r="F2857" s="35" t="s">
        <v>1075</v>
      </c>
      <c r="G2857" s="33">
        <v>86</v>
      </c>
      <c r="H2857" s="33">
        <v>28</v>
      </c>
      <c r="I2857" s="40">
        <f t="shared" si="88"/>
        <v>2.0714285714285716</v>
      </c>
      <c r="J2857" s="33">
        <v>0</v>
      </c>
      <c r="K2857" s="33">
        <v>0</v>
      </c>
      <c r="L2857" s="37" t="e">
        <f t="shared" si="89"/>
        <v>#DIV/0!</v>
      </c>
    </row>
    <row r="2858" spans="1:12" x14ac:dyDescent="0.2">
      <c r="A2858" s="34" t="s">
        <v>580</v>
      </c>
      <c r="B2858" s="34" t="s">
        <v>581</v>
      </c>
      <c r="C2858" s="34" t="s">
        <v>1346</v>
      </c>
      <c r="D2858" s="34" t="s">
        <v>21</v>
      </c>
      <c r="E2858" s="34" t="s">
        <v>43</v>
      </c>
      <c r="F2858" s="35" t="s">
        <v>1070</v>
      </c>
      <c r="G2858" s="33">
        <v>15</v>
      </c>
      <c r="H2858" s="33">
        <v>15</v>
      </c>
      <c r="I2858" s="40">
        <f t="shared" si="88"/>
        <v>0</v>
      </c>
      <c r="J2858" s="33">
        <v>0</v>
      </c>
      <c r="K2858" s="33">
        <v>0</v>
      </c>
      <c r="L2858" s="37" t="e">
        <f t="shared" si="89"/>
        <v>#DIV/0!</v>
      </c>
    </row>
    <row r="2859" spans="1:12" x14ac:dyDescent="0.2">
      <c r="A2859" s="34" t="s">
        <v>580</v>
      </c>
      <c r="B2859" s="34" t="s">
        <v>581</v>
      </c>
      <c r="C2859" s="34" t="s">
        <v>1346</v>
      </c>
      <c r="D2859" s="34" t="s">
        <v>21</v>
      </c>
      <c r="E2859" s="34" t="s">
        <v>40</v>
      </c>
      <c r="F2859" s="35" t="s">
        <v>1076</v>
      </c>
      <c r="G2859" s="33">
        <v>120</v>
      </c>
      <c r="H2859" s="33">
        <v>62</v>
      </c>
      <c r="I2859" s="40">
        <f t="shared" si="88"/>
        <v>0.93548387096774199</v>
      </c>
      <c r="J2859" s="33">
        <v>0</v>
      </c>
      <c r="K2859" s="33">
        <v>0</v>
      </c>
      <c r="L2859" s="37" t="e">
        <f t="shared" si="89"/>
        <v>#DIV/0!</v>
      </c>
    </row>
    <row r="2860" spans="1:12" x14ac:dyDescent="0.2">
      <c r="A2860" s="34" t="s">
        <v>580</v>
      </c>
      <c r="B2860" s="34" t="s">
        <v>581</v>
      </c>
      <c r="C2860" s="34" t="s">
        <v>1346</v>
      </c>
      <c r="D2860" s="34" t="s">
        <v>21</v>
      </c>
      <c r="E2860" s="34" t="s">
        <v>30</v>
      </c>
      <c r="F2860" s="35" t="s">
        <v>1071</v>
      </c>
      <c r="G2860" s="33">
        <v>180</v>
      </c>
      <c r="H2860" s="33">
        <v>155</v>
      </c>
      <c r="I2860" s="40">
        <f t="shared" si="88"/>
        <v>0.16129032258064524</v>
      </c>
      <c r="J2860" s="33">
        <v>0</v>
      </c>
      <c r="K2860" s="33">
        <v>0</v>
      </c>
      <c r="L2860" s="37" t="e">
        <f t="shared" si="89"/>
        <v>#DIV/0!</v>
      </c>
    </row>
    <row r="2861" spans="1:12" x14ac:dyDescent="0.2">
      <c r="A2861" s="34" t="s">
        <v>580</v>
      </c>
      <c r="B2861" s="34" t="s">
        <v>581</v>
      </c>
      <c r="C2861" s="34" t="s">
        <v>1346</v>
      </c>
      <c r="D2861" s="34" t="s">
        <v>21</v>
      </c>
      <c r="E2861" s="34" t="s">
        <v>20</v>
      </c>
      <c r="F2861" s="35" t="s">
        <v>1059</v>
      </c>
      <c r="G2861" s="33">
        <v>29108</v>
      </c>
      <c r="H2861" s="33">
        <v>15423</v>
      </c>
      <c r="I2861" s="40">
        <f t="shared" si="88"/>
        <v>0.88731115865914534</v>
      </c>
      <c r="J2861" s="33">
        <v>603930</v>
      </c>
      <c r="K2861" s="33">
        <v>742798</v>
      </c>
      <c r="L2861" s="37">
        <f t="shared" si="89"/>
        <v>-0.1869525766089839</v>
      </c>
    </row>
    <row r="2862" spans="1:12" x14ac:dyDescent="0.2">
      <c r="A2862" s="34" t="s">
        <v>580</v>
      </c>
      <c r="B2862" s="34" t="s">
        <v>581</v>
      </c>
      <c r="C2862" s="34" t="s">
        <v>1346</v>
      </c>
      <c r="D2862" s="34" t="s">
        <v>21</v>
      </c>
      <c r="E2862" s="34" t="s">
        <v>24</v>
      </c>
      <c r="F2862" s="35" t="s">
        <v>1066</v>
      </c>
      <c r="G2862" s="33">
        <v>640</v>
      </c>
      <c r="H2862" s="33">
        <v>867</v>
      </c>
      <c r="I2862" s="40">
        <f t="shared" si="88"/>
        <v>-0.2618223760092272</v>
      </c>
      <c r="J2862" s="33">
        <v>100</v>
      </c>
      <c r="K2862" s="33">
        <v>0</v>
      </c>
      <c r="L2862" s="37" t="e">
        <f t="shared" si="89"/>
        <v>#DIV/0!</v>
      </c>
    </row>
    <row r="2863" spans="1:12" x14ac:dyDescent="0.2">
      <c r="A2863" s="34" t="s">
        <v>580</v>
      </c>
      <c r="B2863" s="34" t="s">
        <v>581</v>
      </c>
      <c r="C2863" s="34" t="s">
        <v>1346</v>
      </c>
      <c r="D2863" s="34" t="s">
        <v>21</v>
      </c>
      <c r="E2863" s="34" t="s">
        <v>32</v>
      </c>
      <c r="F2863" s="35" t="s">
        <v>1058</v>
      </c>
      <c r="G2863" s="33">
        <v>42</v>
      </c>
      <c r="H2863" s="33">
        <v>15</v>
      </c>
      <c r="I2863" s="40">
        <f t="shared" si="88"/>
        <v>1.7999999999999998</v>
      </c>
      <c r="J2863" s="33">
        <v>0</v>
      </c>
      <c r="K2863" s="33">
        <v>0</v>
      </c>
      <c r="L2863" s="37" t="e">
        <f t="shared" si="89"/>
        <v>#DIV/0!</v>
      </c>
    </row>
    <row r="2864" spans="1:12" x14ac:dyDescent="0.2">
      <c r="A2864" s="34" t="s">
        <v>580</v>
      </c>
      <c r="B2864" s="34" t="s">
        <v>581</v>
      </c>
      <c r="C2864" s="34" t="s">
        <v>1346</v>
      </c>
      <c r="D2864" s="34" t="s">
        <v>21</v>
      </c>
      <c r="E2864" s="34" t="s">
        <v>23</v>
      </c>
      <c r="F2864" s="35" t="s">
        <v>1072</v>
      </c>
      <c r="G2864" s="33">
        <v>1923</v>
      </c>
      <c r="H2864" s="33">
        <v>1695</v>
      </c>
      <c r="I2864" s="40">
        <f t="shared" si="88"/>
        <v>0.13451327433628313</v>
      </c>
      <c r="J2864" s="33">
        <v>52059</v>
      </c>
      <c r="K2864" s="33">
        <v>130</v>
      </c>
      <c r="L2864" s="37">
        <f t="shared" si="89"/>
        <v>399.45384615384614</v>
      </c>
    </row>
    <row r="2865" spans="1:12" x14ac:dyDescent="0.2">
      <c r="A2865" s="34" t="s">
        <v>580</v>
      </c>
      <c r="B2865" s="34" t="s">
        <v>581</v>
      </c>
      <c r="C2865" s="34" t="s">
        <v>1346</v>
      </c>
      <c r="D2865" s="34" t="s">
        <v>21</v>
      </c>
      <c r="E2865" s="34" t="s">
        <v>37</v>
      </c>
      <c r="F2865" s="35" t="s">
        <v>1079</v>
      </c>
      <c r="G2865" s="33">
        <v>1</v>
      </c>
      <c r="H2865" s="36"/>
      <c r="I2865" s="40" t="e">
        <f t="shared" si="88"/>
        <v>#DIV/0!</v>
      </c>
      <c r="J2865" s="33">
        <v>0</v>
      </c>
      <c r="K2865" s="36"/>
      <c r="L2865" s="37" t="e">
        <f t="shared" si="89"/>
        <v>#DIV/0!</v>
      </c>
    </row>
    <row r="2866" spans="1:12" x14ac:dyDescent="0.2">
      <c r="A2866" s="34" t="s">
        <v>580</v>
      </c>
      <c r="B2866" s="34" t="s">
        <v>581</v>
      </c>
      <c r="C2866" s="34" t="s">
        <v>1346</v>
      </c>
      <c r="D2866" s="34" t="s">
        <v>21</v>
      </c>
      <c r="E2866" s="34" t="s">
        <v>38</v>
      </c>
      <c r="F2866" s="35" t="s">
        <v>1063</v>
      </c>
      <c r="G2866" s="33">
        <v>23</v>
      </c>
      <c r="H2866" s="33">
        <v>17</v>
      </c>
      <c r="I2866" s="40">
        <f t="shared" si="88"/>
        <v>0.35294117647058831</v>
      </c>
      <c r="J2866" s="33">
        <v>0</v>
      </c>
      <c r="K2866" s="33">
        <v>0</v>
      </c>
      <c r="L2866" s="37" t="e">
        <f t="shared" si="89"/>
        <v>#DIV/0!</v>
      </c>
    </row>
    <row r="2867" spans="1:12" x14ac:dyDescent="0.2">
      <c r="A2867" s="34" t="s">
        <v>580</v>
      </c>
      <c r="B2867" s="34" t="s">
        <v>581</v>
      </c>
      <c r="C2867" s="34" t="s">
        <v>1346</v>
      </c>
      <c r="D2867" s="34" t="s">
        <v>21</v>
      </c>
      <c r="E2867" s="34" t="s">
        <v>44</v>
      </c>
      <c r="F2867" s="35" t="s">
        <v>1064</v>
      </c>
      <c r="G2867" s="33">
        <v>2</v>
      </c>
      <c r="H2867" s="33">
        <v>7</v>
      </c>
      <c r="I2867" s="40">
        <f t="shared" si="88"/>
        <v>-0.7142857142857143</v>
      </c>
      <c r="J2867" s="33">
        <v>0</v>
      </c>
      <c r="K2867" s="33">
        <v>0</v>
      </c>
      <c r="L2867" s="37" t="e">
        <f t="shared" si="89"/>
        <v>#DIV/0!</v>
      </c>
    </row>
    <row r="2868" spans="1:12" x14ac:dyDescent="0.2">
      <c r="A2868" s="34" t="s">
        <v>580</v>
      </c>
      <c r="B2868" s="34" t="s">
        <v>581</v>
      </c>
      <c r="C2868" s="34" t="s">
        <v>1346</v>
      </c>
      <c r="D2868" s="34" t="s">
        <v>21</v>
      </c>
      <c r="E2868" s="34" t="s">
        <v>41</v>
      </c>
      <c r="F2868" s="35" t="s">
        <v>1077</v>
      </c>
      <c r="G2868" s="33">
        <v>79</v>
      </c>
      <c r="H2868" s="33">
        <v>4</v>
      </c>
      <c r="I2868" s="40">
        <f t="shared" si="88"/>
        <v>18.75</v>
      </c>
      <c r="J2868" s="33">
        <v>0</v>
      </c>
      <c r="K2868" s="33">
        <v>0</v>
      </c>
      <c r="L2868" s="37" t="e">
        <f t="shared" si="89"/>
        <v>#DIV/0!</v>
      </c>
    </row>
    <row r="2869" spans="1:12" x14ac:dyDescent="0.2">
      <c r="A2869" s="34" t="s">
        <v>580</v>
      </c>
      <c r="B2869" s="34" t="s">
        <v>581</v>
      </c>
      <c r="C2869" s="34" t="s">
        <v>1346</v>
      </c>
      <c r="D2869" s="34" t="s">
        <v>21</v>
      </c>
      <c r="E2869" s="34" t="s">
        <v>39</v>
      </c>
      <c r="F2869" s="35" t="s">
        <v>1067</v>
      </c>
      <c r="G2869" s="33">
        <v>175</v>
      </c>
      <c r="H2869" s="33">
        <v>113</v>
      </c>
      <c r="I2869" s="40">
        <f t="shared" si="88"/>
        <v>0.54867256637168138</v>
      </c>
      <c r="J2869" s="33">
        <v>0</v>
      </c>
      <c r="K2869" s="33">
        <v>0</v>
      </c>
      <c r="L2869" s="37" t="e">
        <f t="shared" si="89"/>
        <v>#DIV/0!</v>
      </c>
    </row>
    <row r="2870" spans="1:12" x14ac:dyDescent="0.2">
      <c r="A2870" s="34" t="s">
        <v>580</v>
      </c>
      <c r="B2870" s="34" t="s">
        <v>581</v>
      </c>
      <c r="C2870" s="34" t="s">
        <v>1346</v>
      </c>
      <c r="D2870" s="34" t="s">
        <v>21</v>
      </c>
      <c r="E2870" s="34" t="s">
        <v>48</v>
      </c>
      <c r="F2870" s="35" t="s">
        <v>1069</v>
      </c>
      <c r="G2870" s="36"/>
      <c r="H2870" s="33">
        <v>1</v>
      </c>
      <c r="I2870" s="40">
        <f t="shared" si="88"/>
        <v>-1</v>
      </c>
      <c r="J2870" s="36"/>
      <c r="K2870" s="33">
        <v>0</v>
      </c>
      <c r="L2870" s="37" t="e">
        <f t="shared" si="89"/>
        <v>#DIV/0!</v>
      </c>
    </row>
    <row r="2871" spans="1:12" x14ac:dyDescent="0.2">
      <c r="A2871" s="34" t="s">
        <v>501</v>
      </c>
      <c r="B2871" s="34" t="s">
        <v>503</v>
      </c>
      <c r="C2871" s="34" t="s">
        <v>502</v>
      </c>
      <c r="D2871" s="34" t="s">
        <v>21</v>
      </c>
      <c r="E2871" s="34" t="s">
        <v>23</v>
      </c>
      <c r="F2871" s="35" t="s">
        <v>1072</v>
      </c>
      <c r="G2871" s="33">
        <v>894</v>
      </c>
      <c r="H2871" s="33">
        <v>270</v>
      </c>
      <c r="I2871" s="40">
        <f t="shared" si="88"/>
        <v>2.3111111111111109</v>
      </c>
      <c r="J2871" s="33">
        <v>0</v>
      </c>
      <c r="K2871" s="33">
        <v>0</v>
      </c>
      <c r="L2871" s="37" t="e">
        <f t="shared" si="89"/>
        <v>#DIV/0!</v>
      </c>
    </row>
    <row r="2872" spans="1:12" x14ac:dyDescent="0.2">
      <c r="A2872" s="34" t="s">
        <v>501</v>
      </c>
      <c r="B2872" s="34" t="s">
        <v>503</v>
      </c>
      <c r="C2872" s="34" t="s">
        <v>502</v>
      </c>
      <c r="D2872" s="34" t="s">
        <v>21</v>
      </c>
      <c r="E2872" s="34" t="s">
        <v>22</v>
      </c>
      <c r="F2872" s="35" t="s">
        <v>1062</v>
      </c>
      <c r="G2872" s="33">
        <v>269</v>
      </c>
      <c r="H2872" s="33">
        <v>80</v>
      </c>
      <c r="I2872" s="40">
        <f t="shared" si="88"/>
        <v>2.3624999999999998</v>
      </c>
      <c r="J2872" s="33">
        <v>0</v>
      </c>
      <c r="K2872" s="33">
        <v>0</v>
      </c>
      <c r="L2872" s="37" t="e">
        <f t="shared" si="89"/>
        <v>#DIV/0!</v>
      </c>
    </row>
    <row r="2873" spans="1:12" x14ac:dyDescent="0.2">
      <c r="A2873" s="34" t="s">
        <v>501</v>
      </c>
      <c r="B2873" s="34" t="s">
        <v>503</v>
      </c>
      <c r="C2873" s="34" t="s">
        <v>502</v>
      </c>
      <c r="D2873" s="34" t="s">
        <v>21</v>
      </c>
      <c r="E2873" s="34" t="s">
        <v>24</v>
      </c>
      <c r="F2873" s="35" t="s">
        <v>1066</v>
      </c>
      <c r="G2873" s="36"/>
      <c r="H2873" s="33">
        <v>1</v>
      </c>
      <c r="I2873" s="40">
        <f t="shared" si="88"/>
        <v>-1</v>
      </c>
      <c r="J2873" s="36"/>
      <c r="K2873" s="33">
        <v>0</v>
      </c>
      <c r="L2873" s="37" t="e">
        <f t="shared" si="89"/>
        <v>#DIV/0!</v>
      </c>
    </row>
    <row r="2874" spans="1:12" x14ac:dyDescent="0.2">
      <c r="A2874" s="34" t="s">
        <v>501</v>
      </c>
      <c r="B2874" s="34" t="s">
        <v>503</v>
      </c>
      <c r="C2874" s="34" t="s">
        <v>502</v>
      </c>
      <c r="D2874" s="34" t="s">
        <v>21</v>
      </c>
      <c r="E2874" s="34" t="s">
        <v>20</v>
      </c>
      <c r="F2874" s="35" t="s">
        <v>1059</v>
      </c>
      <c r="G2874" s="33">
        <v>3465</v>
      </c>
      <c r="H2874" s="33">
        <v>1163</v>
      </c>
      <c r="I2874" s="40">
        <f t="shared" si="88"/>
        <v>1.9793637145313845</v>
      </c>
      <c r="J2874" s="33">
        <v>0</v>
      </c>
      <c r="K2874" s="33">
        <v>0</v>
      </c>
      <c r="L2874" s="37" t="e">
        <f t="shared" si="89"/>
        <v>#DIV/0!</v>
      </c>
    </row>
    <row r="2875" spans="1:12" x14ac:dyDescent="0.2">
      <c r="A2875" s="34" t="s">
        <v>501</v>
      </c>
      <c r="B2875" s="34" t="s">
        <v>765</v>
      </c>
      <c r="C2875" s="34" t="s">
        <v>764</v>
      </c>
      <c r="D2875" s="34" t="s">
        <v>21</v>
      </c>
      <c r="E2875" s="34" t="s">
        <v>20</v>
      </c>
      <c r="F2875" s="35" t="s">
        <v>1059</v>
      </c>
      <c r="G2875" s="33">
        <v>2629</v>
      </c>
      <c r="H2875" s="33">
        <v>670</v>
      </c>
      <c r="I2875" s="40">
        <f t="shared" si="88"/>
        <v>2.9238805970149255</v>
      </c>
      <c r="J2875" s="33">
        <v>0</v>
      </c>
      <c r="K2875" s="33">
        <v>0</v>
      </c>
      <c r="L2875" s="37" t="e">
        <f t="shared" si="89"/>
        <v>#DIV/0!</v>
      </c>
    </row>
    <row r="2876" spans="1:12" x14ac:dyDescent="0.2">
      <c r="A2876" s="34" t="s">
        <v>501</v>
      </c>
      <c r="B2876" s="34" t="s">
        <v>765</v>
      </c>
      <c r="C2876" s="34" t="s">
        <v>764</v>
      </c>
      <c r="D2876" s="34" t="s">
        <v>21</v>
      </c>
      <c r="E2876" s="34" t="s">
        <v>22</v>
      </c>
      <c r="F2876" s="35" t="s">
        <v>1062</v>
      </c>
      <c r="G2876" s="33">
        <v>96</v>
      </c>
      <c r="H2876" s="33">
        <v>22</v>
      </c>
      <c r="I2876" s="40">
        <f t="shared" si="88"/>
        <v>3.3636363636363633</v>
      </c>
      <c r="J2876" s="33">
        <v>0</v>
      </c>
      <c r="K2876" s="33">
        <v>0</v>
      </c>
      <c r="L2876" s="37" t="e">
        <f t="shared" si="89"/>
        <v>#DIV/0!</v>
      </c>
    </row>
    <row r="2877" spans="1:12" x14ac:dyDescent="0.2">
      <c r="A2877" s="34" t="s">
        <v>501</v>
      </c>
      <c r="B2877" s="34" t="s">
        <v>765</v>
      </c>
      <c r="C2877" s="34" t="s">
        <v>764</v>
      </c>
      <c r="D2877" s="34" t="s">
        <v>21</v>
      </c>
      <c r="E2877" s="34" t="s">
        <v>23</v>
      </c>
      <c r="F2877" s="35" t="s">
        <v>1072</v>
      </c>
      <c r="G2877" s="33">
        <v>593</v>
      </c>
      <c r="H2877" s="33">
        <v>225</v>
      </c>
      <c r="I2877" s="40">
        <f t="shared" si="88"/>
        <v>1.6355555555555554</v>
      </c>
      <c r="J2877" s="33">
        <v>0</v>
      </c>
      <c r="K2877" s="33">
        <v>0</v>
      </c>
      <c r="L2877" s="37" t="e">
        <f t="shared" si="89"/>
        <v>#DIV/0!</v>
      </c>
    </row>
    <row r="2878" spans="1:12" x14ac:dyDescent="0.2">
      <c r="A2878" s="34" t="s">
        <v>501</v>
      </c>
      <c r="B2878" s="34" t="s">
        <v>755</v>
      </c>
      <c r="C2878" s="34" t="s">
        <v>754</v>
      </c>
      <c r="D2878" s="34" t="s">
        <v>21</v>
      </c>
      <c r="E2878" s="34" t="s">
        <v>151</v>
      </c>
      <c r="F2878" s="35" t="s">
        <v>152</v>
      </c>
      <c r="G2878" s="36"/>
      <c r="H2878" s="33">
        <v>1</v>
      </c>
      <c r="I2878" s="40">
        <f t="shared" si="88"/>
        <v>-1</v>
      </c>
      <c r="J2878" s="36"/>
      <c r="K2878" s="33">
        <v>0</v>
      </c>
      <c r="L2878" s="37" t="e">
        <f t="shared" si="89"/>
        <v>#DIV/0!</v>
      </c>
    </row>
    <row r="2879" spans="1:12" x14ac:dyDescent="0.2">
      <c r="A2879" s="34" t="s">
        <v>501</v>
      </c>
      <c r="B2879" s="34" t="s">
        <v>755</v>
      </c>
      <c r="C2879" s="34" t="s">
        <v>754</v>
      </c>
      <c r="D2879" s="34" t="s">
        <v>21</v>
      </c>
      <c r="E2879" s="34" t="s">
        <v>59</v>
      </c>
      <c r="F2879" s="35" t="s">
        <v>1182</v>
      </c>
      <c r="G2879" s="33">
        <v>3</v>
      </c>
      <c r="H2879" s="36"/>
      <c r="I2879" s="40" t="e">
        <f t="shared" si="88"/>
        <v>#DIV/0!</v>
      </c>
      <c r="J2879" s="33">
        <v>40</v>
      </c>
      <c r="K2879" s="36"/>
      <c r="L2879" s="37" t="e">
        <f t="shared" si="89"/>
        <v>#DIV/0!</v>
      </c>
    </row>
    <row r="2880" spans="1:12" x14ac:dyDescent="0.2">
      <c r="A2880" s="34" t="s">
        <v>501</v>
      </c>
      <c r="B2880" s="34" t="s">
        <v>1546</v>
      </c>
      <c r="C2880" s="34" t="s">
        <v>1547</v>
      </c>
      <c r="D2880" s="34" t="s">
        <v>21</v>
      </c>
      <c r="E2880" s="34" t="s">
        <v>20</v>
      </c>
      <c r="F2880" s="35" t="s">
        <v>1059</v>
      </c>
      <c r="G2880" s="33">
        <v>21</v>
      </c>
      <c r="H2880" s="36"/>
      <c r="I2880" s="40" t="e">
        <f t="shared" si="88"/>
        <v>#DIV/0!</v>
      </c>
      <c r="J2880" s="33">
        <v>6910</v>
      </c>
      <c r="K2880" s="36"/>
      <c r="L2880" s="37" t="e">
        <f t="shared" si="89"/>
        <v>#DIV/0!</v>
      </c>
    </row>
    <row r="2881" spans="1:12" x14ac:dyDescent="0.2">
      <c r="A2881" s="34" t="s">
        <v>501</v>
      </c>
      <c r="B2881" s="34" t="s">
        <v>1546</v>
      </c>
      <c r="C2881" s="34" t="s">
        <v>1547</v>
      </c>
      <c r="D2881" s="34" t="s">
        <v>21</v>
      </c>
      <c r="E2881" s="34" t="s">
        <v>23</v>
      </c>
      <c r="F2881" s="35" t="s">
        <v>1072</v>
      </c>
      <c r="G2881" s="33">
        <v>0</v>
      </c>
      <c r="H2881" s="36"/>
      <c r="I2881" s="40" t="e">
        <f t="shared" si="88"/>
        <v>#DIV/0!</v>
      </c>
      <c r="J2881" s="33">
        <v>22017</v>
      </c>
      <c r="K2881" s="36"/>
      <c r="L2881" s="37" t="e">
        <f t="shared" si="89"/>
        <v>#DIV/0!</v>
      </c>
    </row>
    <row r="2882" spans="1:12" x14ac:dyDescent="0.2">
      <c r="A2882" s="34" t="s">
        <v>501</v>
      </c>
      <c r="B2882" s="34" t="s">
        <v>977</v>
      </c>
      <c r="C2882" s="34" t="s">
        <v>976</v>
      </c>
      <c r="D2882" s="34" t="s">
        <v>21</v>
      </c>
      <c r="E2882" s="34" t="s">
        <v>22</v>
      </c>
      <c r="F2882" s="35" t="s">
        <v>1062</v>
      </c>
      <c r="G2882" s="33">
        <v>2</v>
      </c>
      <c r="H2882" s="33">
        <v>1</v>
      </c>
      <c r="I2882" s="40">
        <f t="shared" si="88"/>
        <v>1</v>
      </c>
      <c r="J2882" s="33">
        <v>0</v>
      </c>
      <c r="K2882" s="33">
        <v>0</v>
      </c>
      <c r="L2882" s="37" t="e">
        <f t="shared" si="89"/>
        <v>#DIV/0!</v>
      </c>
    </row>
    <row r="2883" spans="1:12" x14ac:dyDescent="0.2">
      <c r="A2883" s="34" t="s">
        <v>501</v>
      </c>
      <c r="B2883" s="34" t="s">
        <v>977</v>
      </c>
      <c r="C2883" s="34" t="s">
        <v>976</v>
      </c>
      <c r="D2883" s="34" t="s">
        <v>21</v>
      </c>
      <c r="E2883" s="34" t="s">
        <v>20</v>
      </c>
      <c r="F2883" s="35" t="s">
        <v>1059</v>
      </c>
      <c r="G2883" s="33">
        <v>10</v>
      </c>
      <c r="H2883" s="36"/>
      <c r="I2883" s="40" t="e">
        <f t="shared" si="88"/>
        <v>#DIV/0!</v>
      </c>
      <c r="J2883" s="33">
        <v>0</v>
      </c>
      <c r="K2883" s="36"/>
      <c r="L2883" s="37" t="e">
        <f t="shared" si="89"/>
        <v>#DIV/0!</v>
      </c>
    </row>
    <row r="2884" spans="1:12" x14ac:dyDescent="0.2">
      <c r="A2884" s="34" t="s">
        <v>501</v>
      </c>
      <c r="B2884" s="34" t="s">
        <v>1529</v>
      </c>
      <c r="C2884" s="34" t="s">
        <v>1530</v>
      </c>
      <c r="D2884" s="34" t="s">
        <v>21</v>
      </c>
      <c r="E2884" s="34" t="s">
        <v>20</v>
      </c>
      <c r="F2884" s="35" t="s">
        <v>1059</v>
      </c>
      <c r="G2884" s="33">
        <v>5</v>
      </c>
      <c r="H2884" s="36"/>
      <c r="I2884" s="40" t="e">
        <f t="shared" si="88"/>
        <v>#DIV/0!</v>
      </c>
      <c r="J2884" s="33">
        <v>0</v>
      </c>
      <c r="K2884" s="36"/>
      <c r="L2884" s="37" t="e">
        <f t="shared" si="89"/>
        <v>#DIV/0!</v>
      </c>
    </row>
    <row r="2885" spans="1:12" x14ac:dyDescent="0.2">
      <c r="A2885" s="34" t="s">
        <v>643</v>
      </c>
      <c r="B2885" s="34" t="s">
        <v>644</v>
      </c>
      <c r="C2885" s="34" t="s">
        <v>1340</v>
      </c>
      <c r="D2885" s="34" t="s">
        <v>21</v>
      </c>
      <c r="E2885" s="34" t="s">
        <v>30</v>
      </c>
      <c r="F2885" s="35" t="s">
        <v>1071</v>
      </c>
      <c r="G2885" s="33">
        <v>33</v>
      </c>
      <c r="H2885" s="33">
        <v>4</v>
      </c>
      <c r="I2885" s="40">
        <f t="shared" si="88"/>
        <v>7.25</v>
      </c>
      <c r="J2885" s="33">
        <v>0</v>
      </c>
      <c r="K2885" s="33">
        <v>0</v>
      </c>
      <c r="L2885" s="37" t="e">
        <f t="shared" si="89"/>
        <v>#DIV/0!</v>
      </c>
    </row>
    <row r="2886" spans="1:12" x14ac:dyDescent="0.2">
      <c r="A2886" s="34" t="s">
        <v>643</v>
      </c>
      <c r="B2886" s="34" t="s">
        <v>644</v>
      </c>
      <c r="C2886" s="34" t="s">
        <v>1340</v>
      </c>
      <c r="D2886" s="34" t="s">
        <v>21</v>
      </c>
      <c r="E2886" s="34" t="s">
        <v>20</v>
      </c>
      <c r="F2886" s="35" t="s">
        <v>1059</v>
      </c>
      <c r="G2886" s="33">
        <v>6319</v>
      </c>
      <c r="H2886" s="33">
        <v>1740</v>
      </c>
      <c r="I2886" s="40">
        <f t="shared" si="88"/>
        <v>2.6316091954022989</v>
      </c>
      <c r="J2886" s="33">
        <v>0</v>
      </c>
      <c r="K2886" s="33">
        <v>0</v>
      </c>
      <c r="L2886" s="37" t="e">
        <f t="shared" si="89"/>
        <v>#DIV/0!</v>
      </c>
    </row>
    <row r="2887" spans="1:12" x14ac:dyDescent="0.2">
      <c r="A2887" s="34" t="s">
        <v>643</v>
      </c>
      <c r="B2887" s="34" t="s">
        <v>644</v>
      </c>
      <c r="C2887" s="34" t="s">
        <v>1340</v>
      </c>
      <c r="D2887" s="34" t="s">
        <v>21</v>
      </c>
      <c r="E2887" s="34" t="s">
        <v>24</v>
      </c>
      <c r="F2887" s="35" t="s">
        <v>1066</v>
      </c>
      <c r="G2887" s="33">
        <v>46</v>
      </c>
      <c r="H2887" s="33">
        <v>5</v>
      </c>
      <c r="I2887" s="40">
        <f t="shared" si="88"/>
        <v>8.1999999999999993</v>
      </c>
      <c r="J2887" s="33">
        <v>0</v>
      </c>
      <c r="K2887" s="33">
        <v>0</v>
      </c>
      <c r="L2887" s="37" t="e">
        <f t="shared" si="89"/>
        <v>#DIV/0!</v>
      </c>
    </row>
    <row r="2888" spans="1:12" x14ac:dyDescent="0.2">
      <c r="A2888" s="34" t="s">
        <v>643</v>
      </c>
      <c r="B2888" s="34" t="s">
        <v>644</v>
      </c>
      <c r="C2888" s="34" t="s">
        <v>1340</v>
      </c>
      <c r="D2888" s="34" t="s">
        <v>21</v>
      </c>
      <c r="E2888" s="34" t="s">
        <v>39</v>
      </c>
      <c r="F2888" s="35" t="s">
        <v>1067</v>
      </c>
      <c r="G2888" s="33">
        <v>1</v>
      </c>
      <c r="H2888" s="33">
        <v>2</v>
      </c>
      <c r="I2888" s="40">
        <f t="shared" si="88"/>
        <v>-0.5</v>
      </c>
      <c r="J2888" s="33">
        <v>0</v>
      </c>
      <c r="K2888" s="33">
        <v>0</v>
      </c>
      <c r="L2888" s="37" t="e">
        <f t="shared" si="89"/>
        <v>#DIV/0!</v>
      </c>
    </row>
    <row r="2889" spans="1:12" x14ac:dyDescent="0.2">
      <c r="A2889" s="34" t="s">
        <v>643</v>
      </c>
      <c r="B2889" s="34" t="s">
        <v>644</v>
      </c>
      <c r="C2889" s="34" t="s">
        <v>1340</v>
      </c>
      <c r="D2889" s="34" t="s">
        <v>21</v>
      </c>
      <c r="E2889" s="34" t="s">
        <v>23</v>
      </c>
      <c r="F2889" s="35" t="s">
        <v>1072</v>
      </c>
      <c r="G2889" s="33">
        <v>231</v>
      </c>
      <c r="H2889" s="33">
        <v>66</v>
      </c>
      <c r="I2889" s="40">
        <f t="shared" si="88"/>
        <v>2.5</v>
      </c>
      <c r="J2889" s="33">
        <v>0</v>
      </c>
      <c r="K2889" s="33">
        <v>0</v>
      </c>
      <c r="L2889" s="37" t="e">
        <f t="shared" si="89"/>
        <v>#DIV/0!</v>
      </c>
    </row>
    <row r="2890" spans="1:12" x14ac:dyDescent="0.2">
      <c r="A2890" s="34" t="s">
        <v>643</v>
      </c>
      <c r="B2890" s="34" t="s">
        <v>644</v>
      </c>
      <c r="C2890" s="34" t="s">
        <v>1340</v>
      </c>
      <c r="D2890" s="34" t="s">
        <v>21</v>
      </c>
      <c r="E2890" s="34" t="s">
        <v>22</v>
      </c>
      <c r="F2890" s="35" t="s">
        <v>1062</v>
      </c>
      <c r="G2890" s="33">
        <v>290</v>
      </c>
      <c r="H2890" s="33">
        <v>380</v>
      </c>
      <c r="I2890" s="40">
        <f t="shared" si="88"/>
        <v>-0.23684210526315785</v>
      </c>
      <c r="J2890" s="33">
        <v>0</v>
      </c>
      <c r="K2890" s="33">
        <v>0</v>
      </c>
      <c r="L2890" s="37" t="e">
        <f t="shared" si="89"/>
        <v>#DIV/0!</v>
      </c>
    </row>
    <row r="2891" spans="1:12" x14ac:dyDescent="0.2">
      <c r="A2891" s="34" t="s">
        <v>497</v>
      </c>
      <c r="B2891" s="34" t="s">
        <v>498</v>
      </c>
      <c r="C2891" s="34" t="s">
        <v>1350</v>
      </c>
      <c r="D2891" s="34" t="s">
        <v>21</v>
      </c>
      <c r="E2891" s="34" t="s">
        <v>24</v>
      </c>
      <c r="F2891" s="35" t="s">
        <v>1066</v>
      </c>
      <c r="G2891" s="33">
        <v>29</v>
      </c>
      <c r="H2891" s="33">
        <v>191</v>
      </c>
      <c r="I2891" s="40">
        <f t="shared" si="88"/>
        <v>-0.84816753926701571</v>
      </c>
      <c r="J2891" s="33">
        <v>0</v>
      </c>
      <c r="K2891" s="33">
        <v>0</v>
      </c>
      <c r="L2891" s="37" t="e">
        <f t="shared" si="89"/>
        <v>#DIV/0!</v>
      </c>
    </row>
    <row r="2892" spans="1:12" x14ac:dyDescent="0.2">
      <c r="A2892" s="34" t="s">
        <v>497</v>
      </c>
      <c r="B2892" s="34" t="s">
        <v>498</v>
      </c>
      <c r="C2892" s="34" t="s">
        <v>1350</v>
      </c>
      <c r="D2892" s="34" t="s">
        <v>21</v>
      </c>
      <c r="E2892" s="34" t="s">
        <v>20</v>
      </c>
      <c r="F2892" s="35" t="s">
        <v>1059</v>
      </c>
      <c r="G2892" s="33">
        <v>302</v>
      </c>
      <c r="H2892" s="33">
        <v>410</v>
      </c>
      <c r="I2892" s="40">
        <f t="shared" ref="I2892:I2955" si="90">G2892/H2892-1</f>
        <v>-0.26341463414634148</v>
      </c>
      <c r="J2892" s="33">
        <v>107385</v>
      </c>
      <c r="K2892" s="33">
        <v>0</v>
      </c>
      <c r="L2892" s="37" t="e">
        <f t="shared" ref="L2892:L2955" si="91">J2892/K2892-1</f>
        <v>#DIV/0!</v>
      </c>
    </row>
    <row r="2893" spans="1:12" x14ac:dyDescent="0.2">
      <c r="A2893" s="34" t="s">
        <v>497</v>
      </c>
      <c r="B2893" s="34" t="s">
        <v>498</v>
      </c>
      <c r="C2893" s="34" t="s">
        <v>1350</v>
      </c>
      <c r="D2893" s="34" t="s">
        <v>21</v>
      </c>
      <c r="E2893" s="34" t="s">
        <v>22</v>
      </c>
      <c r="F2893" s="35" t="s">
        <v>1062</v>
      </c>
      <c r="G2893" s="33">
        <v>19</v>
      </c>
      <c r="H2893" s="33">
        <v>42</v>
      </c>
      <c r="I2893" s="40">
        <f t="shared" si="90"/>
        <v>-0.54761904761904767</v>
      </c>
      <c r="J2893" s="33">
        <v>0</v>
      </c>
      <c r="K2893" s="33">
        <v>0</v>
      </c>
      <c r="L2893" s="37" t="e">
        <f t="shared" si="91"/>
        <v>#DIV/0!</v>
      </c>
    </row>
    <row r="2894" spans="1:12" x14ac:dyDescent="0.2">
      <c r="A2894" s="34" t="s">
        <v>497</v>
      </c>
      <c r="B2894" s="34" t="s">
        <v>498</v>
      </c>
      <c r="C2894" s="34" t="s">
        <v>1350</v>
      </c>
      <c r="D2894" s="34" t="s">
        <v>21</v>
      </c>
      <c r="E2894" s="34" t="s">
        <v>36</v>
      </c>
      <c r="F2894" s="35" t="s">
        <v>1075</v>
      </c>
      <c r="G2894" s="36"/>
      <c r="H2894" s="33">
        <v>2</v>
      </c>
      <c r="I2894" s="40">
        <f t="shared" si="90"/>
        <v>-1</v>
      </c>
      <c r="J2894" s="36"/>
      <c r="K2894" s="33">
        <v>0</v>
      </c>
      <c r="L2894" s="37" t="e">
        <f t="shared" si="91"/>
        <v>#DIV/0!</v>
      </c>
    </row>
    <row r="2895" spans="1:12" x14ac:dyDescent="0.2">
      <c r="A2895" s="34" t="s">
        <v>497</v>
      </c>
      <c r="B2895" s="34" t="s">
        <v>498</v>
      </c>
      <c r="C2895" s="34" t="s">
        <v>1350</v>
      </c>
      <c r="D2895" s="34" t="s">
        <v>21</v>
      </c>
      <c r="E2895" s="34" t="s">
        <v>1633</v>
      </c>
      <c r="F2895" s="35" t="s">
        <v>1632</v>
      </c>
      <c r="G2895" s="36"/>
      <c r="H2895" s="33">
        <v>4</v>
      </c>
      <c r="I2895" s="40">
        <f t="shared" si="90"/>
        <v>-1</v>
      </c>
      <c r="J2895" s="36"/>
      <c r="K2895" s="33">
        <v>100</v>
      </c>
      <c r="L2895" s="37">
        <f t="shared" si="91"/>
        <v>-1</v>
      </c>
    </row>
    <row r="2896" spans="1:12" x14ac:dyDescent="0.2">
      <c r="A2896" s="34" t="s">
        <v>497</v>
      </c>
      <c r="B2896" s="34" t="s">
        <v>498</v>
      </c>
      <c r="C2896" s="34" t="s">
        <v>1350</v>
      </c>
      <c r="D2896" s="34" t="s">
        <v>21</v>
      </c>
      <c r="E2896" s="34" t="s">
        <v>23</v>
      </c>
      <c r="F2896" s="35" t="s">
        <v>1072</v>
      </c>
      <c r="G2896" s="33">
        <v>55</v>
      </c>
      <c r="H2896" s="33">
        <v>181</v>
      </c>
      <c r="I2896" s="40">
        <f t="shared" si="90"/>
        <v>-0.69613259668508287</v>
      </c>
      <c r="J2896" s="33">
        <v>137</v>
      </c>
      <c r="K2896" s="33">
        <v>0</v>
      </c>
      <c r="L2896" s="37" t="e">
        <f t="shared" si="91"/>
        <v>#DIV/0!</v>
      </c>
    </row>
    <row r="2897" spans="1:12" x14ac:dyDescent="0.2">
      <c r="A2897" s="34" t="s">
        <v>497</v>
      </c>
      <c r="B2897" s="34" t="s">
        <v>498</v>
      </c>
      <c r="C2897" s="34" t="s">
        <v>1350</v>
      </c>
      <c r="D2897" s="34" t="s">
        <v>21</v>
      </c>
      <c r="E2897" s="34" t="s">
        <v>30</v>
      </c>
      <c r="F2897" s="35" t="s">
        <v>1071</v>
      </c>
      <c r="G2897" s="33">
        <v>21</v>
      </c>
      <c r="H2897" s="33">
        <v>5</v>
      </c>
      <c r="I2897" s="40">
        <f t="shared" si="90"/>
        <v>3.2</v>
      </c>
      <c r="J2897" s="33">
        <v>0</v>
      </c>
      <c r="K2897" s="33">
        <v>0</v>
      </c>
      <c r="L2897" s="37" t="e">
        <f t="shared" si="91"/>
        <v>#DIV/0!</v>
      </c>
    </row>
    <row r="2898" spans="1:12" x14ac:dyDescent="0.2">
      <c r="A2898" s="34" t="s">
        <v>497</v>
      </c>
      <c r="B2898" s="34" t="s">
        <v>498</v>
      </c>
      <c r="C2898" s="34" t="s">
        <v>1350</v>
      </c>
      <c r="D2898" s="34" t="s">
        <v>21</v>
      </c>
      <c r="E2898" s="34" t="s">
        <v>39</v>
      </c>
      <c r="F2898" s="35" t="s">
        <v>1067</v>
      </c>
      <c r="G2898" s="36"/>
      <c r="H2898" s="33">
        <v>9</v>
      </c>
      <c r="I2898" s="40">
        <f t="shared" si="90"/>
        <v>-1</v>
      </c>
      <c r="J2898" s="36"/>
      <c r="K2898" s="33">
        <v>0</v>
      </c>
      <c r="L2898" s="37" t="e">
        <f t="shared" si="91"/>
        <v>#DIV/0!</v>
      </c>
    </row>
    <row r="2899" spans="1:12" x14ac:dyDescent="0.2">
      <c r="A2899" s="34" t="s">
        <v>513</v>
      </c>
      <c r="B2899" s="34" t="s">
        <v>938</v>
      </c>
      <c r="C2899" s="34" t="s">
        <v>1253</v>
      </c>
      <c r="D2899" s="34" t="s">
        <v>21</v>
      </c>
      <c r="E2899" s="34" t="s">
        <v>22</v>
      </c>
      <c r="F2899" s="35" t="s">
        <v>1062</v>
      </c>
      <c r="G2899" s="33">
        <v>23</v>
      </c>
      <c r="H2899" s="33">
        <v>10</v>
      </c>
      <c r="I2899" s="40">
        <f t="shared" si="90"/>
        <v>1.2999999999999998</v>
      </c>
      <c r="J2899" s="33">
        <v>0</v>
      </c>
      <c r="K2899" s="33">
        <v>0</v>
      </c>
      <c r="L2899" s="37" t="e">
        <f t="shared" si="91"/>
        <v>#DIV/0!</v>
      </c>
    </row>
    <row r="2900" spans="1:12" x14ac:dyDescent="0.2">
      <c r="A2900" s="34" t="s">
        <v>513</v>
      </c>
      <c r="B2900" s="34" t="s">
        <v>938</v>
      </c>
      <c r="C2900" s="34" t="s">
        <v>1253</v>
      </c>
      <c r="D2900" s="34" t="s">
        <v>21</v>
      </c>
      <c r="E2900" s="34" t="s">
        <v>20</v>
      </c>
      <c r="F2900" s="35" t="s">
        <v>1059</v>
      </c>
      <c r="G2900" s="33">
        <v>130</v>
      </c>
      <c r="H2900" s="33">
        <v>56</v>
      </c>
      <c r="I2900" s="40">
        <f t="shared" si="90"/>
        <v>1.3214285714285716</v>
      </c>
      <c r="J2900" s="33">
        <v>0</v>
      </c>
      <c r="K2900" s="33">
        <v>0</v>
      </c>
      <c r="L2900" s="37" t="e">
        <f t="shared" si="91"/>
        <v>#DIV/0!</v>
      </c>
    </row>
    <row r="2901" spans="1:12" x14ac:dyDescent="0.2">
      <c r="A2901" s="34" t="s">
        <v>513</v>
      </c>
      <c r="B2901" s="34" t="s">
        <v>593</v>
      </c>
      <c r="C2901" s="34" t="s">
        <v>1248</v>
      </c>
      <c r="D2901" s="34" t="s">
        <v>21</v>
      </c>
      <c r="E2901" s="34" t="s">
        <v>44</v>
      </c>
      <c r="F2901" s="35" t="s">
        <v>1064</v>
      </c>
      <c r="G2901" s="33">
        <v>15</v>
      </c>
      <c r="H2901" s="33">
        <v>7</v>
      </c>
      <c r="I2901" s="40">
        <f t="shared" si="90"/>
        <v>1.1428571428571428</v>
      </c>
      <c r="J2901" s="33">
        <v>0</v>
      </c>
      <c r="K2901" s="33">
        <v>0</v>
      </c>
      <c r="L2901" s="37" t="e">
        <f t="shared" si="91"/>
        <v>#DIV/0!</v>
      </c>
    </row>
    <row r="2902" spans="1:12" x14ac:dyDescent="0.2">
      <c r="A2902" s="34" t="s">
        <v>513</v>
      </c>
      <c r="B2902" s="34" t="s">
        <v>593</v>
      </c>
      <c r="C2902" s="34" t="s">
        <v>1248</v>
      </c>
      <c r="D2902" s="34" t="s">
        <v>21</v>
      </c>
      <c r="E2902" s="34" t="s">
        <v>40</v>
      </c>
      <c r="F2902" s="35" t="s">
        <v>1076</v>
      </c>
      <c r="G2902" s="33">
        <v>509</v>
      </c>
      <c r="H2902" s="33">
        <v>231</v>
      </c>
      <c r="I2902" s="40">
        <f t="shared" si="90"/>
        <v>1.2034632034632033</v>
      </c>
      <c r="J2902" s="33">
        <v>0</v>
      </c>
      <c r="K2902" s="33">
        <v>0</v>
      </c>
      <c r="L2902" s="37" t="e">
        <f t="shared" si="91"/>
        <v>#DIV/0!</v>
      </c>
    </row>
    <row r="2903" spans="1:12" x14ac:dyDescent="0.2">
      <c r="A2903" s="34" t="s">
        <v>513</v>
      </c>
      <c r="B2903" s="34" t="s">
        <v>593</v>
      </c>
      <c r="C2903" s="34" t="s">
        <v>1248</v>
      </c>
      <c r="D2903" s="34" t="s">
        <v>21</v>
      </c>
      <c r="E2903" s="34" t="s">
        <v>31</v>
      </c>
      <c r="F2903" s="35" t="s">
        <v>1068</v>
      </c>
      <c r="G2903" s="33">
        <v>517</v>
      </c>
      <c r="H2903" s="33">
        <v>199</v>
      </c>
      <c r="I2903" s="40">
        <f t="shared" si="90"/>
        <v>1.5979899497487438</v>
      </c>
      <c r="J2903" s="33">
        <v>0</v>
      </c>
      <c r="K2903" s="33">
        <v>0</v>
      </c>
      <c r="L2903" s="37" t="e">
        <f t="shared" si="91"/>
        <v>#DIV/0!</v>
      </c>
    </row>
    <row r="2904" spans="1:12" x14ac:dyDescent="0.2">
      <c r="A2904" s="34" t="s">
        <v>513</v>
      </c>
      <c r="B2904" s="34" t="s">
        <v>593</v>
      </c>
      <c r="C2904" s="34" t="s">
        <v>1248</v>
      </c>
      <c r="D2904" s="34" t="s">
        <v>21</v>
      </c>
      <c r="E2904" s="34" t="s">
        <v>22</v>
      </c>
      <c r="F2904" s="35" t="s">
        <v>1062</v>
      </c>
      <c r="G2904" s="33">
        <v>2649</v>
      </c>
      <c r="H2904" s="33">
        <v>1607</v>
      </c>
      <c r="I2904" s="40">
        <f t="shared" si="90"/>
        <v>0.6484131922837586</v>
      </c>
      <c r="J2904" s="33">
        <v>0</v>
      </c>
      <c r="K2904" s="33">
        <v>0</v>
      </c>
      <c r="L2904" s="37" t="e">
        <f t="shared" si="91"/>
        <v>#DIV/0!</v>
      </c>
    </row>
    <row r="2905" spans="1:12" x14ac:dyDescent="0.2">
      <c r="A2905" s="34" t="s">
        <v>513</v>
      </c>
      <c r="B2905" s="34" t="s">
        <v>593</v>
      </c>
      <c r="C2905" s="34" t="s">
        <v>1248</v>
      </c>
      <c r="D2905" s="34" t="s">
        <v>21</v>
      </c>
      <c r="E2905" s="34" t="s">
        <v>30</v>
      </c>
      <c r="F2905" s="35" t="s">
        <v>1071</v>
      </c>
      <c r="G2905" s="33">
        <v>859</v>
      </c>
      <c r="H2905" s="33">
        <v>416</v>
      </c>
      <c r="I2905" s="40">
        <f t="shared" si="90"/>
        <v>1.0649038461538463</v>
      </c>
      <c r="J2905" s="33">
        <v>0</v>
      </c>
      <c r="K2905" s="33">
        <v>0</v>
      </c>
      <c r="L2905" s="37" t="e">
        <f t="shared" si="91"/>
        <v>#DIV/0!</v>
      </c>
    </row>
    <row r="2906" spans="1:12" x14ac:dyDescent="0.2">
      <c r="A2906" s="34" t="s">
        <v>513</v>
      </c>
      <c r="B2906" s="34" t="s">
        <v>593</v>
      </c>
      <c r="C2906" s="34" t="s">
        <v>1248</v>
      </c>
      <c r="D2906" s="34" t="s">
        <v>21</v>
      </c>
      <c r="E2906" s="34" t="s">
        <v>32</v>
      </c>
      <c r="F2906" s="35" t="s">
        <v>1058</v>
      </c>
      <c r="G2906" s="33">
        <v>29</v>
      </c>
      <c r="H2906" s="33">
        <v>29</v>
      </c>
      <c r="I2906" s="40">
        <f t="shared" si="90"/>
        <v>0</v>
      </c>
      <c r="J2906" s="33">
        <v>0</v>
      </c>
      <c r="K2906" s="33">
        <v>0</v>
      </c>
      <c r="L2906" s="37" t="e">
        <f t="shared" si="91"/>
        <v>#DIV/0!</v>
      </c>
    </row>
    <row r="2907" spans="1:12" x14ac:dyDescent="0.2">
      <c r="A2907" s="34" t="s">
        <v>513</v>
      </c>
      <c r="B2907" s="34" t="s">
        <v>593</v>
      </c>
      <c r="C2907" s="34" t="s">
        <v>1248</v>
      </c>
      <c r="D2907" s="34" t="s">
        <v>21</v>
      </c>
      <c r="E2907" s="34" t="s">
        <v>38</v>
      </c>
      <c r="F2907" s="35" t="s">
        <v>1063</v>
      </c>
      <c r="G2907" s="33">
        <v>81</v>
      </c>
      <c r="H2907" s="33">
        <v>46</v>
      </c>
      <c r="I2907" s="40">
        <f t="shared" si="90"/>
        <v>0.76086956521739135</v>
      </c>
      <c r="J2907" s="33">
        <v>0</v>
      </c>
      <c r="K2907" s="33">
        <v>0</v>
      </c>
      <c r="L2907" s="37" t="e">
        <f t="shared" si="91"/>
        <v>#DIV/0!</v>
      </c>
    </row>
    <row r="2908" spans="1:12" x14ac:dyDescent="0.2">
      <c r="A2908" s="34" t="s">
        <v>513</v>
      </c>
      <c r="B2908" s="34" t="s">
        <v>593</v>
      </c>
      <c r="C2908" s="34" t="s">
        <v>1248</v>
      </c>
      <c r="D2908" s="34" t="s">
        <v>21</v>
      </c>
      <c r="E2908" s="34" t="s">
        <v>24</v>
      </c>
      <c r="F2908" s="35" t="s">
        <v>1066</v>
      </c>
      <c r="G2908" s="33">
        <v>6083</v>
      </c>
      <c r="H2908" s="33">
        <v>3533</v>
      </c>
      <c r="I2908" s="40">
        <f t="shared" si="90"/>
        <v>0.72176620435890171</v>
      </c>
      <c r="J2908" s="33">
        <v>71</v>
      </c>
      <c r="K2908" s="33">
        <v>286</v>
      </c>
      <c r="L2908" s="37">
        <f t="shared" si="91"/>
        <v>-0.75174825174825177</v>
      </c>
    </row>
    <row r="2909" spans="1:12" x14ac:dyDescent="0.2">
      <c r="A2909" s="34" t="s">
        <v>513</v>
      </c>
      <c r="B2909" s="34" t="s">
        <v>593</v>
      </c>
      <c r="C2909" s="34" t="s">
        <v>1248</v>
      </c>
      <c r="D2909" s="34" t="s">
        <v>21</v>
      </c>
      <c r="E2909" s="34" t="s">
        <v>29</v>
      </c>
      <c r="F2909" s="35" t="s">
        <v>341</v>
      </c>
      <c r="G2909" s="33">
        <v>517</v>
      </c>
      <c r="H2909" s="33">
        <v>283</v>
      </c>
      <c r="I2909" s="40">
        <f t="shared" si="90"/>
        <v>0.82685512367491176</v>
      </c>
      <c r="J2909" s="33">
        <v>0</v>
      </c>
      <c r="K2909" s="33">
        <v>0</v>
      </c>
      <c r="L2909" s="37" t="e">
        <f t="shared" si="91"/>
        <v>#DIV/0!</v>
      </c>
    </row>
    <row r="2910" spans="1:12" x14ac:dyDescent="0.2">
      <c r="A2910" s="34" t="s">
        <v>513</v>
      </c>
      <c r="B2910" s="34" t="s">
        <v>593</v>
      </c>
      <c r="C2910" s="34" t="s">
        <v>1248</v>
      </c>
      <c r="D2910" s="34" t="s">
        <v>21</v>
      </c>
      <c r="E2910" s="34" t="s">
        <v>23</v>
      </c>
      <c r="F2910" s="35" t="s">
        <v>1072</v>
      </c>
      <c r="G2910" s="33">
        <v>4940</v>
      </c>
      <c r="H2910" s="33">
        <v>2150</v>
      </c>
      <c r="I2910" s="40">
        <f t="shared" si="90"/>
        <v>1.2976744186046512</v>
      </c>
      <c r="J2910" s="33">
        <v>20062</v>
      </c>
      <c r="K2910" s="33">
        <v>463</v>
      </c>
      <c r="L2910" s="37">
        <f t="shared" si="91"/>
        <v>42.330453563714904</v>
      </c>
    </row>
    <row r="2911" spans="1:12" x14ac:dyDescent="0.2">
      <c r="A2911" s="34" t="s">
        <v>513</v>
      </c>
      <c r="B2911" s="34" t="s">
        <v>593</v>
      </c>
      <c r="C2911" s="34" t="s">
        <v>1248</v>
      </c>
      <c r="D2911" s="34" t="s">
        <v>21</v>
      </c>
      <c r="E2911" s="34" t="s">
        <v>20</v>
      </c>
      <c r="F2911" s="35" t="s">
        <v>1059</v>
      </c>
      <c r="G2911" s="33">
        <v>32208</v>
      </c>
      <c r="H2911" s="33">
        <v>15730</v>
      </c>
      <c r="I2911" s="40">
        <f t="shared" si="90"/>
        <v>1.0475524475524476</v>
      </c>
      <c r="J2911" s="33">
        <v>1470192</v>
      </c>
      <c r="K2911" s="33">
        <v>713312</v>
      </c>
      <c r="L2911" s="37">
        <f t="shared" si="91"/>
        <v>1.0610784621596161</v>
      </c>
    </row>
    <row r="2912" spans="1:12" x14ac:dyDescent="0.2">
      <c r="A2912" s="34" t="s">
        <v>513</v>
      </c>
      <c r="B2912" s="34" t="s">
        <v>593</v>
      </c>
      <c r="C2912" s="34" t="s">
        <v>1248</v>
      </c>
      <c r="D2912" s="34" t="s">
        <v>21</v>
      </c>
      <c r="E2912" s="34" t="s">
        <v>36</v>
      </c>
      <c r="F2912" s="35" t="s">
        <v>1075</v>
      </c>
      <c r="G2912" s="33">
        <v>158</v>
      </c>
      <c r="H2912" s="33">
        <v>88</v>
      </c>
      <c r="I2912" s="40">
        <f t="shared" si="90"/>
        <v>0.79545454545454541</v>
      </c>
      <c r="J2912" s="33">
        <v>0</v>
      </c>
      <c r="K2912" s="33">
        <v>0</v>
      </c>
      <c r="L2912" s="37" t="e">
        <f t="shared" si="91"/>
        <v>#DIV/0!</v>
      </c>
    </row>
    <row r="2913" spans="1:12" x14ac:dyDescent="0.2">
      <c r="A2913" s="34" t="s">
        <v>513</v>
      </c>
      <c r="B2913" s="34" t="s">
        <v>593</v>
      </c>
      <c r="C2913" s="34" t="s">
        <v>1248</v>
      </c>
      <c r="D2913" s="34" t="s">
        <v>21</v>
      </c>
      <c r="E2913" s="34" t="s">
        <v>43</v>
      </c>
      <c r="F2913" s="35" t="s">
        <v>1070</v>
      </c>
      <c r="G2913" s="33">
        <v>48</v>
      </c>
      <c r="H2913" s="33">
        <v>29</v>
      </c>
      <c r="I2913" s="40">
        <f t="shared" si="90"/>
        <v>0.65517241379310343</v>
      </c>
      <c r="J2913" s="33">
        <v>0</v>
      </c>
      <c r="K2913" s="33">
        <v>0</v>
      </c>
      <c r="L2913" s="37" t="e">
        <f t="shared" si="91"/>
        <v>#DIV/0!</v>
      </c>
    </row>
    <row r="2914" spans="1:12" x14ac:dyDescent="0.2">
      <c r="A2914" s="34" t="s">
        <v>513</v>
      </c>
      <c r="B2914" s="34" t="s">
        <v>593</v>
      </c>
      <c r="C2914" s="34" t="s">
        <v>1248</v>
      </c>
      <c r="D2914" s="34" t="s">
        <v>21</v>
      </c>
      <c r="E2914" s="34" t="s">
        <v>39</v>
      </c>
      <c r="F2914" s="35" t="s">
        <v>1067</v>
      </c>
      <c r="G2914" s="33">
        <v>2714</v>
      </c>
      <c r="H2914" s="33">
        <v>862</v>
      </c>
      <c r="I2914" s="40">
        <f t="shared" si="90"/>
        <v>2.148491879350348</v>
      </c>
      <c r="J2914" s="33">
        <v>0</v>
      </c>
      <c r="K2914" s="33">
        <v>0</v>
      </c>
      <c r="L2914" s="37" t="e">
        <f t="shared" si="91"/>
        <v>#DIV/0!</v>
      </c>
    </row>
    <row r="2915" spans="1:12" x14ac:dyDescent="0.2">
      <c r="A2915" s="34" t="s">
        <v>513</v>
      </c>
      <c r="B2915" s="34" t="s">
        <v>593</v>
      </c>
      <c r="C2915" s="34" t="s">
        <v>1248</v>
      </c>
      <c r="D2915" s="34" t="s">
        <v>21</v>
      </c>
      <c r="E2915" s="34" t="s">
        <v>41</v>
      </c>
      <c r="F2915" s="35" t="s">
        <v>1077</v>
      </c>
      <c r="G2915" s="33">
        <v>54</v>
      </c>
      <c r="H2915" s="33">
        <v>27</v>
      </c>
      <c r="I2915" s="40">
        <f t="shared" si="90"/>
        <v>1</v>
      </c>
      <c r="J2915" s="33">
        <v>0</v>
      </c>
      <c r="K2915" s="33">
        <v>0</v>
      </c>
      <c r="L2915" s="37" t="e">
        <f t="shared" si="91"/>
        <v>#DIV/0!</v>
      </c>
    </row>
    <row r="2916" spans="1:12" x14ac:dyDescent="0.2">
      <c r="A2916" s="34" t="s">
        <v>513</v>
      </c>
      <c r="B2916" s="34" t="s">
        <v>593</v>
      </c>
      <c r="C2916" s="34" t="s">
        <v>1248</v>
      </c>
      <c r="D2916" s="34" t="s">
        <v>21</v>
      </c>
      <c r="E2916" s="34" t="s">
        <v>37</v>
      </c>
      <c r="F2916" s="35" t="s">
        <v>1079</v>
      </c>
      <c r="G2916" s="33">
        <v>10</v>
      </c>
      <c r="H2916" s="36"/>
      <c r="I2916" s="40" t="e">
        <f t="shared" si="90"/>
        <v>#DIV/0!</v>
      </c>
      <c r="J2916" s="33">
        <v>0</v>
      </c>
      <c r="K2916" s="36"/>
      <c r="L2916" s="37" t="e">
        <f t="shared" si="91"/>
        <v>#DIV/0!</v>
      </c>
    </row>
    <row r="2917" spans="1:12" x14ac:dyDescent="0.2">
      <c r="A2917" s="34" t="s">
        <v>513</v>
      </c>
      <c r="B2917" s="34" t="s">
        <v>666</v>
      </c>
      <c r="C2917" s="34" t="s">
        <v>1250</v>
      </c>
      <c r="D2917" s="34" t="s">
        <v>21</v>
      </c>
      <c r="E2917" s="34" t="s">
        <v>22</v>
      </c>
      <c r="F2917" s="35" t="s">
        <v>1062</v>
      </c>
      <c r="G2917" s="33">
        <v>7</v>
      </c>
      <c r="H2917" s="33">
        <v>3</v>
      </c>
      <c r="I2917" s="40">
        <f t="shared" si="90"/>
        <v>1.3333333333333335</v>
      </c>
      <c r="J2917" s="33">
        <v>0</v>
      </c>
      <c r="K2917" s="33">
        <v>0</v>
      </c>
      <c r="L2917" s="37" t="e">
        <f t="shared" si="91"/>
        <v>#DIV/0!</v>
      </c>
    </row>
    <row r="2918" spans="1:12" x14ac:dyDescent="0.2">
      <c r="A2918" s="34" t="s">
        <v>513</v>
      </c>
      <c r="B2918" s="34" t="s">
        <v>666</v>
      </c>
      <c r="C2918" s="34" t="s">
        <v>1250</v>
      </c>
      <c r="D2918" s="34" t="s">
        <v>21</v>
      </c>
      <c r="E2918" s="34" t="s">
        <v>20</v>
      </c>
      <c r="F2918" s="35" t="s">
        <v>1059</v>
      </c>
      <c r="G2918" s="33">
        <v>5</v>
      </c>
      <c r="H2918" s="33">
        <v>1</v>
      </c>
      <c r="I2918" s="40">
        <f t="shared" si="90"/>
        <v>4</v>
      </c>
      <c r="J2918" s="33">
        <v>0</v>
      </c>
      <c r="K2918" s="33">
        <v>0</v>
      </c>
      <c r="L2918" s="37" t="e">
        <f t="shared" si="91"/>
        <v>#DIV/0!</v>
      </c>
    </row>
    <row r="2919" spans="1:12" x14ac:dyDescent="0.2">
      <c r="A2919" s="34" t="s">
        <v>513</v>
      </c>
      <c r="B2919" s="34" t="s">
        <v>836</v>
      </c>
      <c r="C2919" s="34" t="s">
        <v>1251</v>
      </c>
      <c r="D2919" s="34" t="s">
        <v>21</v>
      </c>
      <c r="E2919" s="34" t="s">
        <v>20</v>
      </c>
      <c r="F2919" s="35" t="s">
        <v>1059</v>
      </c>
      <c r="G2919" s="33">
        <v>2773</v>
      </c>
      <c r="H2919" s="33">
        <v>1227</v>
      </c>
      <c r="I2919" s="40">
        <f t="shared" si="90"/>
        <v>1.2599837000814995</v>
      </c>
      <c r="J2919" s="33">
        <v>0</v>
      </c>
      <c r="K2919" s="33">
        <v>0</v>
      </c>
      <c r="L2919" s="37" t="e">
        <f t="shared" si="91"/>
        <v>#DIV/0!</v>
      </c>
    </row>
    <row r="2920" spans="1:12" x14ac:dyDescent="0.2">
      <c r="A2920" s="34" t="s">
        <v>513</v>
      </c>
      <c r="B2920" s="34" t="s">
        <v>836</v>
      </c>
      <c r="C2920" s="34" t="s">
        <v>1251</v>
      </c>
      <c r="D2920" s="34" t="s">
        <v>21</v>
      </c>
      <c r="E2920" s="34" t="s">
        <v>23</v>
      </c>
      <c r="F2920" s="35" t="s">
        <v>1072</v>
      </c>
      <c r="G2920" s="33">
        <v>1506</v>
      </c>
      <c r="H2920" s="33">
        <v>828</v>
      </c>
      <c r="I2920" s="40">
        <f t="shared" si="90"/>
        <v>0.81884057971014501</v>
      </c>
      <c r="J2920" s="33">
        <v>0</v>
      </c>
      <c r="K2920" s="33">
        <v>0</v>
      </c>
      <c r="L2920" s="37" t="e">
        <f t="shared" si="91"/>
        <v>#DIV/0!</v>
      </c>
    </row>
    <row r="2921" spans="1:12" x14ac:dyDescent="0.2">
      <c r="A2921" s="34" t="s">
        <v>513</v>
      </c>
      <c r="B2921" s="34" t="s">
        <v>836</v>
      </c>
      <c r="C2921" s="34" t="s">
        <v>1251</v>
      </c>
      <c r="D2921" s="34" t="s">
        <v>21</v>
      </c>
      <c r="E2921" s="34" t="s">
        <v>22</v>
      </c>
      <c r="F2921" s="35" t="s">
        <v>1062</v>
      </c>
      <c r="G2921" s="33">
        <v>2</v>
      </c>
      <c r="H2921" s="36"/>
      <c r="I2921" s="40" t="e">
        <f t="shared" si="90"/>
        <v>#DIV/0!</v>
      </c>
      <c r="J2921" s="33">
        <v>0</v>
      </c>
      <c r="K2921" s="36"/>
      <c r="L2921" s="37" t="e">
        <f t="shared" si="91"/>
        <v>#DIV/0!</v>
      </c>
    </row>
    <row r="2922" spans="1:12" x14ac:dyDescent="0.2">
      <c r="A2922" s="34" t="s">
        <v>513</v>
      </c>
      <c r="B2922" s="34" t="s">
        <v>864</v>
      </c>
      <c r="C2922" s="34" t="s">
        <v>1254</v>
      </c>
      <c r="D2922" s="34" t="s">
        <v>21</v>
      </c>
      <c r="E2922" s="34" t="s">
        <v>20</v>
      </c>
      <c r="F2922" s="35" t="s">
        <v>1059</v>
      </c>
      <c r="G2922" s="33">
        <v>170</v>
      </c>
      <c r="H2922" s="33">
        <v>22</v>
      </c>
      <c r="I2922" s="40">
        <f t="shared" si="90"/>
        <v>6.7272727272727275</v>
      </c>
      <c r="J2922" s="33">
        <v>0</v>
      </c>
      <c r="K2922" s="33">
        <v>0</v>
      </c>
      <c r="L2922" s="37" t="e">
        <f t="shared" si="91"/>
        <v>#DIV/0!</v>
      </c>
    </row>
    <row r="2923" spans="1:12" x14ac:dyDescent="0.2">
      <c r="A2923" s="34" t="s">
        <v>513</v>
      </c>
      <c r="B2923" s="34" t="s">
        <v>864</v>
      </c>
      <c r="C2923" s="34" t="s">
        <v>1254</v>
      </c>
      <c r="D2923" s="34" t="s">
        <v>21</v>
      </c>
      <c r="E2923" s="34" t="s">
        <v>22</v>
      </c>
      <c r="F2923" s="35" t="s">
        <v>1062</v>
      </c>
      <c r="G2923" s="33">
        <v>72</v>
      </c>
      <c r="H2923" s="33">
        <v>21</v>
      </c>
      <c r="I2923" s="40">
        <f t="shared" si="90"/>
        <v>2.4285714285714284</v>
      </c>
      <c r="J2923" s="33">
        <v>0</v>
      </c>
      <c r="K2923" s="33">
        <v>0</v>
      </c>
      <c r="L2923" s="37" t="e">
        <f t="shared" si="91"/>
        <v>#DIV/0!</v>
      </c>
    </row>
    <row r="2924" spans="1:12" x14ac:dyDescent="0.2">
      <c r="A2924" s="34" t="s">
        <v>513</v>
      </c>
      <c r="B2924" s="34" t="s">
        <v>990</v>
      </c>
      <c r="C2924" s="34" t="s">
        <v>1252</v>
      </c>
      <c r="D2924" s="34" t="s">
        <v>21</v>
      </c>
      <c r="E2924" s="34" t="s">
        <v>20</v>
      </c>
      <c r="F2924" s="35" t="s">
        <v>1059</v>
      </c>
      <c r="G2924" s="33">
        <v>6</v>
      </c>
      <c r="H2924" s="33">
        <v>6</v>
      </c>
      <c r="I2924" s="40">
        <f t="shared" si="90"/>
        <v>0</v>
      </c>
      <c r="J2924" s="33">
        <v>0</v>
      </c>
      <c r="K2924" s="33">
        <v>0</v>
      </c>
      <c r="L2924" s="37" t="e">
        <f t="shared" si="91"/>
        <v>#DIV/0!</v>
      </c>
    </row>
    <row r="2925" spans="1:12" x14ac:dyDescent="0.2">
      <c r="A2925" s="34" t="s">
        <v>513</v>
      </c>
      <c r="B2925" s="34" t="s">
        <v>990</v>
      </c>
      <c r="C2925" s="34" t="s">
        <v>1252</v>
      </c>
      <c r="D2925" s="34" t="s">
        <v>21</v>
      </c>
      <c r="E2925" s="34" t="s">
        <v>22</v>
      </c>
      <c r="F2925" s="35" t="s">
        <v>1062</v>
      </c>
      <c r="G2925" s="33">
        <v>7</v>
      </c>
      <c r="H2925" s="33">
        <v>4</v>
      </c>
      <c r="I2925" s="40">
        <f t="shared" si="90"/>
        <v>0.75</v>
      </c>
      <c r="J2925" s="33">
        <v>0</v>
      </c>
      <c r="K2925" s="33">
        <v>0</v>
      </c>
      <c r="L2925" s="37" t="e">
        <f t="shared" si="91"/>
        <v>#DIV/0!</v>
      </c>
    </row>
    <row r="2926" spans="1:12" x14ac:dyDescent="0.2">
      <c r="A2926" s="34" t="s">
        <v>513</v>
      </c>
      <c r="B2926" s="34" t="s">
        <v>834</v>
      </c>
      <c r="C2926" s="34" t="s">
        <v>1248</v>
      </c>
      <c r="D2926" s="34" t="s">
        <v>21</v>
      </c>
      <c r="E2926" s="34" t="s">
        <v>20</v>
      </c>
      <c r="F2926" s="35" t="s">
        <v>1059</v>
      </c>
      <c r="G2926" s="33">
        <v>1</v>
      </c>
      <c r="H2926" s="33">
        <v>0</v>
      </c>
      <c r="I2926" s="40" t="e">
        <f t="shared" si="90"/>
        <v>#DIV/0!</v>
      </c>
      <c r="J2926" s="33">
        <v>9432</v>
      </c>
      <c r="K2926" s="33">
        <v>5390</v>
      </c>
      <c r="L2926" s="37">
        <f t="shared" si="91"/>
        <v>0.74990723562152128</v>
      </c>
    </row>
    <row r="2927" spans="1:12" x14ac:dyDescent="0.2">
      <c r="A2927" s="34" t="s">
        <v>513</v>
      </c>
      <c r="B2927" s="34" t="s">
        <v>787</v>
      </c>
      <c r="C2927" s="34" t="s">
        <v>786</v>
      </c>
      <c r="D2927" s="34" t="s">
        <v>21</v>
      </c>
      <c r="E2927" s="34" t="s">
        <v>28</v>
      </c>
      <c r="F2927" s="35" t="s">
        <v>1074</v>
      </c>
      <c r="G2927" s="33">
        <v>4</v>
      </c>
      <c r="H2927" s="36"/>
      <c r="I2927" s="40" t="e">
        <f t="shared" si="90"/>
        <v>#DIV/0!</v>
      </c>
      <c r="J2927" s="33">
        <v>0</v>
      </c>
      <c r="K2927" s="36"/>
      <c r="L2927" s="37" t="e">
        <f t="shared" si="91"/>
        <v>#DIV/0!</v>
      </c>
    </row>
    <row r="2928" spans="1:12" x14ac:dyDescent="0.2">
      <c r="A2928" s="34" t="s">
        <v>513</v>
      </c>
      <c r="B2928" s="34" t="s">
        <v>514</v>
      </c>
      <c r="C2928" s="34" t="s">
        <v>1357</v>
      </c>
      <c r="D2928" s="34" t="s">
        <v>21</v>
      </c>
      <c r="E2928" s="34" t="s">
        <v>41</v>
      </c>
      <c r="F2928" s="35" t="s">
        <v>1077</v>
      </c>
      <c r="G2928" s="36"/>
      <c r="H2928" s="33">
        <v>4</v>
      </c>
      <c r="I2928" s="40">
        <f t="shared" si="90"/>
        <v>-1</v>
      </c>
      <c r="J2928" s="36"/>
      <c r="K2928" s="33">
        <v>0</v>
      </c>
      <c r="L2928" s="37" t="e">
        <f t="shared" si="91"/>
        <v>#DIV/0!</v>
      </c>
    </row>
    <row r="2929" spans="1:12" x14ac:dyDescent="0.2">
      <c r="A2929" s="34" t="s">
        <v>513</v>
      </c>
      <c r="B2929" s="34" t="s">
        <v>917</v>
      </c>
      <c r="C2929" s="34" t="s">
        <v>1249</v>
      </c>
      <c r="D2929" s="34" t="s">
        <v>21</v>
      </c>
      <c r="E2929" s="34" t="s">
        <v>23</v>
      </c>
      <c r="F2929" s="35" t="s">
        <v>1072</v>
      </c>
      <c r="G2929" s="36"/>
      <c r="H2929" s="33">
        <v>4</v>
      </c>
      <c r="I2929" s="40">
        <f t="shared" si="90"/>
        <v>-1</v>
      </c>
      <c r="J2929" s="36"/>
      <c r="K2929" s="33">
        <v>0</v>
      </c>
      <c r="L2929" s="37" t="e">
        <f t="shared" si="91"/>
        <v>#DIV/0!</v>
      </c>
    </row>
    <row r="2930" spans="1:12" x14ac:dyDescent="0.2">
      <c r="A2930" s="34" t="s">
        <v>513</v>
      </c>
      <c r="B2930" s="34" t="s">
        <v>917</v>
      </c>
      <c r="C2930" s="34" t="s">
        <v>1249</v>
      </c>
      <c r="D2930" s="34" t="s">
        <v>21</v>
      </c>
      <c r="E2930" s="34" t="s">
        <v>20</v>
      </c>
      <c r="F2930" s="35" t="s">
        <v>1059</v>
      </c>
      <c r="G2930" s="33">
        <v>327</v>
      </c>
      <c r="H2930" s="33">
        <v>138</v>
      </c>
      <c r="I2930" s="40">
        <f t="shared" si="90"/>
        <v>1.3695652173913042</v>
      </c>
      <c r="J2930" s="33">
        <v>0</v>
      </c>
      <c r="K2930" s="33">
        <v>0</v>
      </c>
      <c r="L2930" s="37" t="e">
        <f t="shared" si="91"/>
        <v>#DIV/0!</v>
      </c>
    </row>
    <row r="2931" spans="1:12" x14ac:dyDescent="0.2">
      <c r="A2931" s="34" t="s">
        <v>513</v>
      </c>
      <c r="B2931" s="34" t="s">
        <v>917</v>
      </c>
      <c r="C2931" s="34" t="s">
        <v>1249</v>
      </c>
      <c r="D2931" s="34" t="s">
        <v>21</v>
      </c>
      <c r="E2931" s="34" t="s">
        <v>22</v>
      </c>
      <c r="F2931" s="35" t="s">
        <v>1062</v>
      </c>
      <c r="G2931" s="33">
        <v>85</v>
      </c>
      <c r="H2931" s="33">
        <v>50</v>
      </c>
      <c r="I2931" s="40">
        <f t="shared" si="90"/>
        <v>0.7</v>
      </c>
      <c r="J2931" s="33">
        <v>0</v>
      </c>
      <c r="K2931" s="33">
        <v>0</v>
      </c>
      <c r="L2931" s="37" t="e">
        <f t="shared" si="91"/>
        <v>#DIV/0!</v>
      </c>
    </row>
    <row r="2932" spans="1:12" x14ac:dyDescent="0.2">
      <c r="A2932" s="34" t="s">
        <v>585</v>
      </c>
      <c r="B2932" s="34" t="s">
        <v>867</v>
      </c>
      <c r="C2932" s="34" t="s">
        <v>1324</v>
      </c>
      <c r="D2932" s="34" t="s">
        <v>21</v>
      </c>
      <c r="E2932" s="34" t="s">
        <v>22</v>
      </c>
      <c r="F2932" s="35" t="s">
        <v>1062</v>
      </c>
      <c r="G2932" s="33">
        <v>743</v>
      </c>
      <c r="H2932" s="33">
        <v>364</v>
      </c>
      <c r="I2932" s="40">
        <f t="shared" si="90"/>
        <v>1.0412087912087911</v>
      </c>
      <c r="J2932" s="33">
        <v>0</v>
      </c>
      <c r="K2932" s="33">
        <v>0</v>
      </c>
      <c r="L2932" s="37" t="e">
        <f t="shared" si="91"/>
        <v>#DIV/0!</v>
      </c>
    </row>
    <row r="2933" spans="1:12" x14ac:dyDescent="0.2">
      <c r="A2933" s="34" t="s">
        <v>585</v>
      </c>
      <c r="B2933" s="34" t="s">
        <v>867</v>
      </c>
      <c r="C2933" s="34" t="s">
        <v>1324</v>
      </c>
      <c r="D2933" s="34" t="s">
        <v>21</v>
      </c>
      <c r="E2933" s="34" t="s">
        <v>23</v>
      </c>
      <c r="F2933" s="35" t="s">
        <v>1072</v>
      </c>
      <c r="G2933" s="33">
        <v>1416</v>
      </c>
      <c r="H2933" s="33">
        <v>517</v>
      </c>
      <c r="I2933" s="40">
        <f t="shared" si="90"/>
        <v>1.7388781431334621</v>
      </c>
      <c r="J2933" s="33">
        <v>265</v>
      </c>
      <c r="K2933" s="33">
        <v>0</v>
      </c>
      <c r="L2933" s="37" t="e">
        <f t="shared" si="91"/>
        <v>#DIV/0!</v>
      </c>
    </row>
    <row r="2934" spans="1:12" x14ac:dyDescent="0.2">
      <c r="A2934" s="34" t="s">
        <v>585</v>
      </c>
      <c r="B2934" s="34" t="s">
        <v>867</v>
      </c>
      <c r="C2934" s="34" t="s">
        <v>1324</v>
      </c>
      <c r="D2934" s="34" t="s">
        <v>21</v>
      </c>
      <c r="E2934" s="34" t="s">
        <v>20</v>
      </c>
      <c r="F2934" s="35" t="s">
        <v>1059</v>
      </c>
      <c r="G2934" s="33">
        <v>34690</v>
      </c>
      <c r="H2934" s="33">
        <v>11710</v>
      </c>
      <c r="I2934" s="40">
        <f t="shared" si="90"/>
        <v>1.9624252775405635</v>
      </c>
      <c r="J2934" s="33">
        <v>232051</v>
      </c>
      <c r="K2934" s="33">
        <v>160394</v>
      </c>
      <c r="L2934" s="37">
        <f t="shared" si="91"/>
        <v>0.44675611307156138</v>
      </c>
    </row>
    <row r="2935" spans="1:12" x14ac:dyDescent="0.2">
      <c r="A2935" s="34" t="s">
        <v>585</v>
      </c>
      <c r="B2935" s="34" t="s">
        <v>867</v>
      </c>
      <c r="C2935" s="34" t="s">
        <v>1324</v>
      </c>
      <c r="D2935" s="34" t="s">
        <v>21</v>
      </c>
      <c r="E2935" s="34" t="s">
        <v>24</v>
      </c>
      <c r="F2935" s="35" t="s">
        <v>1066</v>
      </c>
      <c r="G2935" s="33">
        <v>15</v>
      </c>
      <c r="H2935" s="33">
        <v>6</v>
      </c>
      <c r="I2935" s="40">
        <f t="shared" si="90"/>
        <v>1.5</v>
      </c>
      <c r="J2935" s="33">
        <v>445</v>
      </c>
      <c r="K2935" s="33">
        <v>0</v>
      </c>
      <c r="L2935" s="37" t="e">
        <f t="shared" si="91"/>
        <v>#DIV/0!</v>
      </c>
    </row>
    <row r="2936" spans="1:12" x14ac:dyDescent="0.2">
      <c r="A2936" s="34" t="s">
        <v>585</v>
      </c>
      <c r="B2936" s="34" t="s">
        <v>859</v>
      </c>
      <c r="C2936" s="34" t="s">
        <v>858</v>
      </c>
      <c r="D2936" s="34" t="s">
        <v>21</v>
      </c>
      <c r="E2936" s="34" t="s">
        <v>22</v>
      </c>
      <c r="F2936" s="35" t="s">
        <v>1062</v>
      </c>
      <c r="G2936" s="33">
        <v>78</v>
      </c>
      <c r="H2936" s="33">
        <v>64</v>
      </c>
      <c r="I2936" s="40">
        <f t="shared" si="90"/>
        <v>0.21875</v>
      </c>
      <c r="J2936" s="33">
        <v>0</v>
      </c>
      <c r="K2936" s="33">
        <v>0</v>
      </c>
      <c r="L2936" s="37" t="e">
        <f t="shared" si="91"/>
        <v>#DIV/0!</v>
      </c>
    </row>
    <row r="2937" spans="1:12" x14ac:dyDescent="0.2">
      <c r="A2937" s="34" t="s">
        <v>585</v>
      </c>
      <c r="B2937" s="34" t="s">
        <v>859</v>
      </c>
      <c r="C2937" s="34" t="s">
        <v>858</v>
      </c>
      <c r="D2937" s="34" t="s">
        <v>21</v>
      </c>
      <c r="E2937" s="34" t="s">
        <v>20</v>
      </c>
      <c r="F2937" s="35" t="s">
        <v>1059</v>
      </c>
      <c r="G2937" s="33">
        <v>535</v>
      </c>
      <c r="H2937" s="33">
        <v>295</v>
      </c>
      <c r="I2937" s="40">
        <f t="shared" si="90"/>
        <v>0.81355932203389836</v>
      </c>
      <c r="J2937" s="33">
        <v>0</v>
      </c>
      <c r="K2937" s="33">
        <v>0</v>
      </c>
      <c r="L2937" s="37" t="e">
        <f t="shared" si="91"/>
        <v>#DIV/0!</v>
      </c>
    </row>
    <row r="2938" spans="1:12" x14ac:dyDescent="0.2">
      <c r="A2938" s="34" t="s">
        <v>585</v>
      </c>
      <c r="B2938" s="34" t="s">
        <v>586</v>
      </c>
      <c r="C2938" s="34" t="s">
        <v>1323</v>
      </c>
      <c r="D2938" s="34" t="s">
        <v>21</v>
      </c>
      <c r="E2938" s="34" t="s">
        <v>30</v>
      </c>
      <c r="F2938" s="35" t="s">
        <v>1071</v>
      </c>
      <c r="G2938" s="33">
        <v>1</v>
      </c>
      <c r="H2938" s="36"/>
      <c r="I2938" s="40" t="e">
        <f t="shared" si="90"/>
        <v>#DIV/0!</v>
      </c>
      <c r="J2938" s="33">
        <v>0</v>
      </c>
      <c r="K2938" s="36"/>
      <c r="L2938" s="37" t="e">
        <f t="shared" si="91"/>
        <v>#DIV/0!</v>
      </c>
    </row>
    <row r="2939" spans="1:12" x14ac:dyDescent="0.2">
      <c r="A2939" s="34" t="s">
        <v>585</v>
      </c>
      <c r="B2939" s="34" t="s">
        <v>586</v>
      </c>
      <c r="C2939" s="34" t="s">
        <v>1323</v>
      </c>
      <c r="D2939" s="34" t="s">
        <v>21</v>
      </c>
      <c r="E2939" s="34" t="s">
        <v>24</v>
      </c>
      <c r="F2939" s="35" t="s">
        <v>1066</v>
      </c>
      <c r="G2939" s="33">
        <v>2</v>
      </c>
      <c r="H2939" s="36"/>
      <c r="I2939" s="40" t="e">
        <f t="shared" si="90"/>
        <v>#DIV/0!</v>
      </c>
      <c r="J2939" s="33">
        <v>0</v>
      </c>
      <c r="K2939" s="36"/>
      <c r="L2939" s="37" t="e">
        <f t="shared" si="91"/>
        <v>#DIV/0!</v>
      </c>
    </row>
    <row r="2940" spans="1:12" x14ac:dyDescent="0.2">
      <c r="A2940" s="34" t="s">
        <v>585</v>
      </c>
      <c r="B2940" s="34" t="s">
        <v>586</v>
      </c>
      <c r="C2940" s="34" t="s">
        <v>1323</v>
      </c>
      <c r="D2940" s="34" t="s">
        <v>21</v>
      </c>
      <c r="E2940" s="34" t="s">
        <v>22</v>
      </c>
      <c r="F2940" s="35" t="s">
        <v>1062</v>
      </c>
      <c r="G2940" s="33">
        <v>690</v>
      </c>
      <c r="H2940" s="33">
        <v>284</v>
      </c>
      <c r="I2940" s="40">
        <f t="shared" si="90"/>
        <v>1.4295774647887325</v>
      </c>
      <c r="J2940" s="33">
        <v>0</v>
      </c>
      <c r="K2940" s="33">
        <v>0</v>
      </c>
      <c r="L2940" s="37" t="e">
        <f t="shared" si="91"/>
        <v>#DIV/0!</v>
      </c>
    </row>
    <row r="2941" spans="1:12" x14ac:dyDescent="0.2">
      <c r="A2941" s="34" t="s">
        <v>585</v>
      </c>
      <c r="B2941" s="34" t="s">
        <v>586</v>
      </c>
      <c r="C2941" s="34" t="s">
        <v>1323</v>
      </c>
      <c r="D2941" s="34" t="s">
        <v>21</v>
      </c>
      <c r="E2941" s="34" t="s">
        <v>23</v>
      </c>
      <c r="F2941" s="35" t="s">
        <v>1072</v>
      </c>
      <c r="G2941" s="33">
        <v>809</v>
      </c>
      <c r="H2941" s="33">
        <v>415</v>
      </c>
      <c r="I2941" s="40">
        <f t="shared" si="90"/>
        <v>0.94939759036144578</v>
      </c>
      <c r="J2941" s="33">
        <v>11</v>
      </c>
      <c r="K2941" s="33">
        <v>47</v>
      </c>
      <c r="L2941" s="37">
        <f t="shared" si="91"/>
        <v>-0.76595744680851063</v>
      </c>
    </row>
    <row r="2942" spans="1:12" x14ac:dyDescent="0.2">
      <c r="A2942" s="34" t="s">
        <v>585</v>
      </c>
      <c r="B2942" s="34" t="s">
        <v>586</v>
      </c>
      <c r="C2942" s="34" t="s">
        <v>1323</v>
      </c>
      <c r="D2942" s="34" t="s">
        <v>21</v>
      </c>
      <c r="E2942" s="34" t="s">
        <v>20</v>
      </c>
      <c r="F2942" s="35" t="s">
        <v>1059</v>
      </c>
      <c r="G2942" s="33">
        <v>8238</v>
      </c>
      <c r="H2942" s="33">
        <v>2501</v>
      </c>
      <c r="I2942" s="40">
        <f t="shared" si="90"/>
        <v>2.2938824470211916</v>
      </c>
      <c r="J2942" s="33">
        <v>0</v>
      </c>
      <c r="K2942" s="33">
        <v>0</v>
      </c>
      <c r="L2942" s="37" t="e">
        <f t="shared" si="91"/>
        <v>#DIV/0!</v>
      </c>
    </row>
    <row r="2943" spans="1:12" x14ac:dyDescent="0.2">
      <c r="A2943" s="34" t="s">
        <v>585</v>
      </c>
      <c r="B2943" s="34" t="s">
        <v>947</v>
      </c>
      <c r="C2943" s="34" t="s">
        <v>1325</v>
      </c>
      <c r="D2943" s="34" t="s">
        <v>21</v>
      </c>
      <c r="E2943" s="34" t="s">
        <v>20</v>
      </c>
      <c r="F2943" s="35" t="s">
        <v>1059</v>
      </c>
      <c r="G2943" s="33">
        <v>10</v>
      </c>
      <c r="H2943" s="33">
        <v>2</v>
      </c>
      <c r="I2943" s="40">
        <f t="shared" si="90"/>
        <v>4</v>
      </c>
      <c r="J2943" s="36"/>
      <c r="K2943" s="36"/>
      <c r="L2943" s="37" t="e">
        <f t="shared" si="91"/>
        <v>#DIV/0!</v>
      </c>
    </row>
    <row r="2944" spans="1:12" x14ac:dyDescent="0.2">
      <c r="A2944" s="34" t="s">
        <v>585</v>
      </c>
      <c r="B2944" s="34" t="s">
        <v>857</v>
      </c>
      <c r="C2944" s="34" t="s">
        <v>1322</v>
      </c>
      <c r="D2944" s="34" t="s">
        <v>21</v>
      </c>
      <c r="E2944" s="34" t="s">
        <v>22</v>
      </c>
      <c r="F2944" s="35" t="s">
        <v>1062</v>
      </c>
      <c r="G2944" s="33">
        <v>609</v>
      </c>
      <c r="H2944" s="33">
        <v>291</v>
      </c>
      <c r="I2944" s="40">
        <f t="shared" si="90"/>
        <v>1.0927835051546393</v>
      </c>
      <c r="J2944" s="33">
        <v>0</v>
      </c>
      <c r="K2944" s="33">
        <v>0</v>
      </c>
      <c r="L2944" s="37" t="e">
        <f t="shared" si="91"/>
        <v>#DIV/0!</v>
      </c>
    </row>
    <row r="2945" spans="1:12" x14ac:dyDescent="0.2">
      <c r="A2945" s="34" t="s">
        <v>585</v>
      </c>
      <c r="B2945" s="34" t="s">
        <v>857</v>
      </c>
      <c r="C2945" s="34" t="s">
        <v>1322</v>
      </c>
      <c r="D2945" s="34" t="s">
        <v>21</v>
      </c>
      <c r="E2945" s="34" t="s">
        <v>20</v>
      </c>
      <c r="F2945" s="35" t="s">
        <v>1059</v>
      </c>
      <c r="G2945" s="33">
        <v>3593</v>
      </c>
      <c r="H2945" s="33">
        <v>1453</v>
      </c>
      <c r="I2945" s="40">
        <f t="shared" si="90"/>
        <v>1.4728148657949069</v>
      </c>
      <c r="J2945" s="33">
        <v>0</v>
      </c>
      <c r="K2945" s="33">
        <v>0</v>
      </c>
      <c r="L2945" s="37" t="e">
        <f t="shared" si="91"/>
        <v>#DIV/0!</v>
      </c>
    </row>
    <row r="2946" spans="1:12" x14ac:dyDescent="0.2">
      <c r="A2946" s="34" t="s">
        <v>585</v>
      </c>
      <c r="B2946" s="34" t="s">
        <v>857</v>
      </c>
      <c r="C2946" s="34" t="s">
        <v>1322</v>
      </c>
      <c r="D2946" s="34" t="s">
        <v>21</v>
      </c>
      <c r="E2946" s="34" t="s">
        <v>24</v>
      </c>
      <c r="F2946" s="35" t="s">
        <v>1066</v>
      </c>
      <c r="G2946" s="33">
        <v>0</v>
      </c>
      <c r="H2946" s="36"/>
      <c r="I2946" s="40" t="e">
        <f t="shared" si="90"/>
        <v>#DIV/0!</v>
      </c>
      <c r="J2946" s="33">
        <v>3</v>
      </c>
      <c r="K2946" s="36"/>
      <c r="L2946" s="37" t="e">
        <f t="shared" si="91"/>
        <v>#DIV/0!</v>
      </c>
    </row>
    <row r="2947" spans="1:12" x14ac:dyDescent="0.2">
      <c r="A2947" s="34" t="s">
        <v>585</v>
      </c>
      <c r="B2947" s="34" t="s">
        <v>630</v>
      </c>
      <c r="C2947" s="34" t="s">
        <v>1326</v>
      </c>
      <c r="D2947" s="34" t="s">
        <v>21</v>
      </c>
      <c r="E2947" s="34" t="s">
        <v>20</v>
      </c>
      <c r="F2947" s="35" t="s">
        <v>1059</v>
      </c>
      <c r="G2947" s="33">
        <v>19</v>
      </c>
      <c r="H2947" s="33">
        <v>0</v>
      </c>
      <c r="I2947" s="40" t="e">
        <f t="shared" si="90"/>
        <v>#DIV/0!</v>
      </c>
      <c r="J2947" s="33">
        <v>0</v>
      </c>
      <c r="K2947" s="33">
        <v>150</v>
      </c>
      <c r="L2947" s="37">
        <f t="shared" si="91"/>
        <v>-1</v>
      </c>
    </row>
    <row r="2948" spans="1:12" x14ac:dyDescent="0.2">
      <c r="A2948" s="34" t="s">
        <v>821</v>
      </c>
      <c r="B2948" s="34" t="s">
        <v>822</v>
      </c>
      <c r="C2948" s="34" t="s">
        <v>1336</v>
      </c>
      <c r="D2948" s="34" t="s">
        <v>21</v>
      </c>
      <c r="E2948" s="34" t="s">
        <v>20</v>
      </c>
      <c r="F2948" s="35" t="s">
        <v>1059</v>
      </c>
      <c r="G2948" s="33">
        <v>3</v>
      </c>
      <c r="H2948" s="36"/>
      <c r="I2948" s="40" t="e">
        <f t="shared" si="90"/>
        <v>#DIV/0!</v>
      </c>
      <c r="J2948" s="33">
        <v>0</v>
      </c>
      <c r="K2948" s="36"/>
      <c r="L2948" s="37" t="e">
        <f t="shared" si="91"/>
        <v>#DIV/0!</v>
      </c>
    </row>
    <row r="2949" spans="1:12" x14ac:dyDescent="0.2">
      <c r="A2949" s="34" t="s">
        <v>541</v>
      </c>
      <c r="B2949" s="34" t="s">
        <v>578</v>
      </c>
      <c r="C2949" s="34" t="s">
        <v>1271</v>
      </c>
      <c r="D2949" s="34" t="s">
        <v>21</v>
      </c>
      <c r="E2949" s="34" t="s">
        <v>38</v>
      </c>
      <c r="F2949" s="35" t="s">
        <v>1063</v>
      </c>
      <c r="G2949" s="33">
        <v>190</v>
      </c>
      <c r="H2949" s="33">
        <v>98</v>
      </c>
      <c r="I2949" s="40">
        <f t="shared" si="90"/>
        <v>0.93877551020408156</v>
      </c>
      <c r="J2949" s="33">
        <v>0</v>
      </c>
      <c r="K2949" s="33">
        <v>0</v>
      </c>
      <c r="L2949" s="37" t="e">
        <f t="shared" si="91"/>
        <v>#DIV/0!</v>
      </c>
    </row>
    <row r="2950" spans="1:12" x14ac:dyDescent="0.2">
      <c r="A2950" s="34" t="s">
        <v>541</v>
      </c>
      <c r="B2950" s="34" t="s">
        <v>578</v>
      </c>
      <c r="C2950" s="34" t="s">
        <v>1271</v>
      </c>
      <c r="D2950" s="34" t="s">
        <v>21</v>
      </c>
      <c r="E2950" s="34" t="s">
        <v>40</v>
      </c>
      <c r="F2950" s="35" t="s">
        <v>1076</v>
      </c>
      <c r="G2950" s="33">
        <v>293</v>
      </c>
      <c r="H2950" s="33">
        <v>119</v>
      </c>
      <c r="I2950" s="40">
        <f t="shared" si="90"/>
        <v>1.46218487394958</v>
      </c>
      <c r="J2950" s="33">
        <v>0</v>
      </c>
      <c r="K2950" s="33">
        <v>0</v>
      </c>
      <c r="L2950" s="37" t="e">
        <f t="shared" si="91"/>
        <v>#DIV/0!</v>
      </c>
    </row>
    <row r="2951" spans="1:12" x14ac:dyDescent="0.2">
      <c r="A2951" s="34" t="s">
        <v>541</v>
      </c>
      <c r="B2951" s="34" t="s">
        <v>578</v>
      </c>
      <c r="C2951" s="34" t="s">
        <v>1271</v>
      </c>
      <c r="D2951" s="34" t="s">
        <v>21</v>
      </c>
      <c r="E2951" s="34" t="s">
        <v>29</v>
      </c>
      <c r="F2951" s="35" t="s">
        <v>341</v>
      </c>
      <c r="G2951" s="33">
        <v>46</v>
      </c>
      <c r="H2951" s="33">
        <v>38</v>
      </c>
      <c r="I2951" s="40">
        <f t="shared" si="90"/>
        <v>0.21052631578947367</v>
      </c>
      <c r="J2951" s="33">
        <v>0</v>
      </c>
      <c r="K2951" s="33">
        <v>0</v>
      </c>
      <c r="L2951" s="37" t="e">
        <f t="shared" si="91"/>
        <v>#DIV/0!</v>
      </c>
    </row>
    <row r="2952" spans="1:12" x14ac:dyDescent="0.2">
      <c r="A2952" s="34" t="s">
        <v>541</v>
      </c>
      <c r="B2952" s="34" t="s">
        <v>578</v>
      </c>
      <c r="C2952" s="34" t="s">
        <v>1271</v>
      </c>
      <c r="D2952" s="34" t="s">
        <v>21</v>
      </c>
      <c r="E2952" s="34" t="s">
        <v>43</v>
      </c>
      <c r="F2952" s="35" t="s">
        <v>1070</v>
      </c>
      <c r="G2952" s="33">
        <v>73</v>
      </c>
      <c r="H2952" s="33">
        <v>12</v>
      </c>
      <c r="I2952" s="40">
        <f t="shared" si="90"/>
        <v>5.083333333333333</v>
      </c>
      <c r="J2952" s="33">
        <v>0</v>
      </c>
      <c r="K2952" s="33">
        <v>0</v>
      </c>
      <c r="L2952" s="37" t="e">
        <f t="shared" si="91"/>
        <v>#DIV/0!</v>
      </c>
    </row>
    <row r="2953" spans="1:12" x14ac:dyDescent="0.2">
      <c r="A2953" s="34" t="s">
        <v>541</v>
      </c>
      <c r="B2953" s="34" t="s">
        <v>578</v>
      </c>
      <c r="C2953" s="34" t="s">
        <v>1271</v>
      </c>
      <c r="D2953" s="34" t="s">
        <v>21</v>
      </c>
      <c r="E2953" s="34" t="s">
        <v>32</v>
      </c>
      <c r="F2953" s="35" t="s">
        <v>1058</v>
      </c>
      <c r="G2953" s="33">
        <v>26</v>
      </c>
      <c r="H2953" s="33">
        <v>1</v>
      </c>
      <c r="I2953" s="40">
        <f t="shared" si="90"/>
        <v>25</v>
      </c>
      <c r="J2953" s="33">
        <v>0</v>
      </c>
      <c r="K2953" s="33">
        <v>0</v>
      </c>
      <c r="L2953" s="37" t="e">
        <f t="shared" si="91"/>
        <v>#DIV/0!</v>
      </c>
    </row>
    <row r="2954" spans="1:12" x14ac:dyDescent="0.2">
      <c r="A2954" s="34" t="s">
        <v>541</v>
      </c>
      <c r="B2954" s="34" t="s">
        <v>578</v>
      </c>
      <c r="C2954" s="34" t="s">
        <v>1271</v>
      </c>
      <c r="D2954" s="34" t="s">
        <v>21</v>
      </c>
      <c r="E2954" s="34" t="s">
        <v>31</v>
      </c>
      <c r="F2954" s="35" t="s">
        <v>1068</v>
      </c>
      <c r="G2954" s="33">
        <v>412</v>
      </c>
      <c r="H2954" s="33">
        <v>287</v>
      </c>
      <c r="I2954" s="40">
        <f t="shared" si="90"/>
        <v>0.43554006968641112</v>
      </c>
      <c r="J2954" s="33">
        <v>0</v>
      </c>
      <c r="K2954" s="33">
        <v>0</v>
      </c>
      <c r="L2954" s="37" t="e">
        <f t="shared" si="91"/>
        <v>#DIV/0!</v>
      </c>
    </row>
    <row r="2955" spans="1:12" x14ac:dyDescent="0.2">
      <c r="A2955" s="34" t="s">
        <v>541</v>
      </c>
      <c r="B2955" s="34" t="s">
        <v>578</v>
      </c>
      <c r="C2955" s="34" t="s">
        <v>1271</v>
      </c>
      <c r="D2955" s="34" t="s">
        <v>21</v>
      </c>
      <c r="E2955" s="34" t="s">
        <v>41</v>
      </c>
      <c r="F2955" s="35" t="s">
        <v>1077</v>
      </c>
      <c r="G2955" s="33">
        <v>235</v>
      </c>
      <c r="H2955" s="33">
        <v>52</v>
      </c>
      <c r="I2955" s="40">
        <f t="shared" si="90"/>
        <v>3.5192307692307692</v>
      </c>
      <c r="J2955" s="33">
        <v>0</v>
      </c>
      <c r="K2955" s="33">
        <v>0</v>
      </c>
      <c r="L2955" s="37" t="e">
        <f t="shared" si="91"/>
        <v>#DIV/0!</v>
      </c>
    </row>
    <row r="2956" spans="1:12" x14ac:dyDescent="0.2">
      <c r="A2956" s="34" t="s">
        <v>541</v>
      </c>
      <c r="B2956" s="34" t="s">
        <v>578</v>
      </c>
      <c r="C2956" s="34" t="s">
        <v>1271</v>
      </c>
      <c r="D2956" s="34" t="s">
        <v>21</v>
      </c>
      <c r="E2956" s="34" t="s">
        <v>24</v>
      </c>
      <c r="F2956" s="35" t="s">
        <v>1066</v>
      </c>
      <c r="G2956" s="33">
        <v>3117</v>
      </c>
      <c r="H2956" s="33">
        <v>3209</v>
      </c>
      <c r="I2956" s="40">
        <f t="shared" ref="I2956:I3019" si="92">G2956/H2956-1</f>
        <v>-2.8669367404175805E-2</v>
      </c>
      <c r="J2956" s="33">
        <v>114</v>
      </c>
      <c r="K2956" s="33">
        <v>0</v>
      </c>
      <c r="L2956" s="37" t="e">
        <f t="shared" ref="L2956:L3019" si="93">J2956/K2956-1</f>
        <v>#DIV/0!</v>
      </c>
    </row>
    <row r="2957" spans="1:12" x14ac:dyDescent="0.2">
      <c r="A2957" s="34" t="s">
        <v>541</v>
      </c>
      <c r="B2957" s="34" t="s">
        <v>578</v>
      </c>
      <c r="C2957" s="34" t="s">
        <v>1271</v>
      </c>
      <c r="D2957" s="34" t="s">
        <v>21</v>
      </c>
      <c r="E2957" s="34" t="s">
        <v>44</v>
      </c>
      <c r="F2957" s="35" t="s">
        <v>1064</v>
      </c>
      <c r="G2957" s="33">
        <v>12</v>
      </c>
      <c r="H2957" s="33">
        <v>7</v>
      </c>
      <c r="I2957" s="40">
        <f t="shared" si="92"/>
        <v>0.71428571428571419</v>
      </c>
      <c r="J2957" s="33">
        <v>0</v>
      </c>
      <c r="K2957" s="33">
        <v>0</v>
      </c>
      <c r="L2957" s="37" t="e">
        <f t="shared" si="93"/>
        <v>#DIV/0!</v>
      </c>
    </row>
    <row r="2958" spans="1:12" x14ac:dyDescent="0.2">
      <c r="A2958" s="34" t="s">
        <v>541</v>
      </c>
      <c r="B2958" s="34" t="s">
        <v>578</v>
      </c>
      <c r="C2958" s="34" t="s">
        <v>1271</v>
      </c>
      <c r="D2958" s="34" t="s">
        <v>21</v>
      </c>
      <c r="E2958" s="34" t="s">
        <v>20</v>
      </c>
      <c r="F2958" s="35" t="s">
        <v>1059</v>
      </c>
      <c r="G2958" s="33">
        <v>66765</v>
      </c>
      <c r="H2958" s="33">
        <v>29361</v>
      </c>
      <c r="I2958" s="40">
        <f t="shared" si="92"/>
        <v>1.2739348114846223</v>
      </c>
      <c r="J2958" s="33">
        <v>922967</v>
      </c>
      <c r="K2958" s="33">
        <v>231247</v>
      </c>
      <c r="L2958" s="37">
        <f t="shared" si="93"/>
        <v>2.9912604271622985</v>
      </c>
    </row>
    <row r="2959" spans="1:12" x14ac:dyDescent="0.2">
      <c r="A2959" s="34" t="s">
        <v>541</v>
      </c>
      <c r="B2959" s="34" t="s">
        <v>578</v>
      </c>
      <c r="C2959" s="34" t="s">
        <v>1271</v>
      </c>
      <c r="D2959" s="34" t="s">
        <v>21</v>
      </c>
      <c r="E2959" s="34" t="s">
        <v>22</v>
      </c>
      <c r="F2959" s="35" t="s">
        <v>1062</v>
      </c>
      <c r="G2959" s="33">
        <v>3494</v>
      </c>
      <c r="H2959" s="33">
        <v>3858</v>
      </c>
      <c r="I2959" s="40">
        <f t="shared" si="92"/>
        <v>-9.4349403836184509E-2</v>
      </c>
      <c r="J2959" s="33">
        <v>0</v>
      </c>
      <c r="K2959" s="33">
        <v>0</v>
      </c>
      <c r="L2959" s="37" t="e">
        <f t="shared" si="93"/>
        <v>#DIV/0!</v>
      </c>
    </row>
    <row r="2960" spans="1:12" x14ac:dyDescent="0.2">
      <c r="A2960" s="34" t="s">
        <v>541</v>
      </c>
      <c r="B2960" s="34" t="s">
        <v>578</v>
      </c>
      <c r="C2960" s="34" t="s">
        <v>1271</v>
      </c>
      <c r="D2960" s="34" t="s">
        <v>21</v>
      </c>
      <c r="E2960" s="34" t="s">
        <v>36</v>
      </c>
      <c r="F2960" s="35" t="s">
        <v>1075</v>
      </c>
      <c r="G2960" s="33">
        <v>297</v>
      </c>
      <c r="H2960" s="33">
        <v>143</v>
      </c>
      <c r="I2960" s="40">
        <f t="shared" si="92"/>
        <v>1.0769230769230771</v>
      </c>
      <c r="J2960" s="33">
        <v>0</v>
      </c>
      <c r="K2960" s="33">
        <v>0</v>
      </c>
      <c r="L2960" s="37" t="e">
        <f t="shared" si="93"/>
        <v>#DIV/0!</v>
      </c>
    </row>
    <row r="2961" spans="1:12" x14ac:dyDescent="0.2">
      <c r="A2961" s="34" t="s">
        <v>541</v>
      </c>
      <c r="B2961" s="34" t="s">
        <v>578</v>
      </c>
      <c r="C2961" s="34" t="s">
        <v>1271</v>
      </c>
      <c r="D2961" s="34" t="s">
        <v>21</v>
      </c>
      <c r="E2961" s="34" t="s">
        <v>37</v>
      </c>
      <c r="F2961" s="35" t="s">
        <v>1079</v>
      </c>
      <c r="G2961" s="33">
        <v>5</v>
      </c>
      <c r="H2961" s="33">
        <v>1</v>
      </c>
      <c r="I2961" s="40">
        <f t="shared" si="92"/>
        <v>4</v>
      </c>
      <c r="J2961" s="33">
        <v>0</v>
      </c>
      <c r="K2961" s="33">
        <v>0</v>
      </c>
      <c r="L2961" s="37" t="e">
        <f t="shared" si="93"/>
        <v>#DIV/0!</v>
      </c>
    </row>
    <row r="2962" spans="1:12" x14ac:dyDescent="0.2">
      <c r="A2962" s="34" t="s">
        <v>541</v>
      </c>
      <c r="B2962" s="34" t="s">
        <v>578</v>
      </c>
      <c r="C2962" s="34" t="s">
        <v>1271</v>
      </c>
      <c r="D2962" s="34" t="s">
        <v>21</v>
      </c>
      <c r="E2962" s="34" t="s">
        <v>30</v>
      </c>
      <c r="F2962" s="35" t="s">
        <v>1071</v>
      </c>
      <c r="G2962" s="33">
        <v>2700</v>
      </c>
      <c r="H2962" s="33">
        <v>3009</v>
      </c>
      <c r="I2962" s="40">
        <f t="shared" si="92"/>
        <v>-0.1026919242273181</v>
      </c>
      <c r="J2962" s="33">
        <v>0</v>
      </c>
      <c r="K2962" s="33">
        <v>0</v>
      </c>
      <c r="L2962" s="37" t="e">
        <f t="shared" si="93"/>
        <v>#DIV/0!</v>
      </c>
    </row>
    <row r="2963" spans="1:12" x14ac:dyDescent="0.2">
      <c r="A2963" s="34" t="s">
        <v>541</v>
      </c>
      <c r="B2963" s="34" t="s">
        <v>578</v>
      </c>
      <c r="C2963" s="34" t="s">
        <v>1271</v>
      </c>
      <c r="D2963" s="34" t="s">
        <v>21</v>
      </c>
      <c r="E2963" s="34" t="s">
        <v>23</v>
      </c>
      <c r="F2963" s="35" t="s">
        <v>1072</v>
      </c>
      <c r="G2963" s="33">
        <v>18906</v>
      </c>
      <c r="H2963" s="33">
        <v>14243</v>
      </c>
      <c r="I2963" s="40">
        <f t="shared" si="92"/>
        <v>0.32738889278944039</v>
      </c>
      <c r="J2963" s="33">
        <v>12620</v>
      </c>
      <c r="K2963" s="33">
        <v>75110</v>
      </c>
      <c r="L2963" s="37">
        <f t="shared" si="93"/>
        <v>-0.83197976301424581</v>
      </c>
    </row>
    <row r="2964" spans="1:12" x14ac:dyDescent="0.2">
      <c r="A2964" s="34" t="s">
        <v>541</v>
      </c>
      <c r="B2964" s="34" t="s">
        <v>578</v>
      </c>
      <c r="C2964" s="34" t="s">
        <v>1271</v>
      </c>
      <c r="D2964" s="34" t="s">
        <v>21</v>
      </c>
      <c r="E2964" s="34" t="s">
        <v>39</v>
      </c>
      <c r="F2964" s="35" t="s">
        <v>1067</v>
      </c>
      <c r="G2964" s="33">
        <v>552</v>
      </c>
      <c r="H2964" s="33">
        <v>332</v>
      </c>
      <c r="I2964" s="40">
        <f t="shared" si="92"/>
        <v>0.66265060240963858</v>
      </c>
      <c r="J2964" s="33">
        <v>0</v>
      </c>
      <c r="K2964" s="33">
        <v>0</v>
      </c>
      <c r="L2964" s="37" t="e">
        <f t="shared" si="93"/>
        <v>#DIV/0!</v>
      </c>
    </row>
    <row r="2965" spans="1:12" x14ac:dyDescent="0.2">
      <c r="A2965" s="34" t="s">
        <v>541</v>
      </c>
      <c r="B2965" s="34" t="s">
        <v>578</v>
      </c>
      <c r="C2965" s="34" t="s">
        <v>1271</v>
      </c>
      <c r="D2965" s="34" t="s">
        <v>21</v>
      </c>
      <c r="E2965" s="34" t="s">
        <v>42</v>
      </c>
      <c r="F2965" s="35" t="s">
        <v>1073</v>
      </c>
      <c r="G2965" s="33">
        <v>1</v>
      </c>
      <c r="H2965" s="36"/>
      <c r="I2965" s="40" t="e">
        <f t="shared" si="92"/>
        <v>#DIV/0!</v>
      </c>
      <c r="J2965" s="33">
        <v>0</v>
      </c>
      <c r="K2965" s="36"/>
      <c r="L2965" s="37" t="e">
        <f t="shared" si="93"/>
        <v>#DIV/0!</v>
      </c>
    </row>
    <row r="2966" spans="1:12" x14ac:dyDescent="0.2">
      <c r="A2966" s="34" t="s">
        <v>541</v>
      </c>
      <c r="B2966" s="34" t="s">
        <v>583</v>
      </c>
      <c r="C2966" s="34" t="s">
        <v>1275</v>
      </c>
      <c r="D2966" s="34" t="s">
        <v>21</v>
      </c>
      <c r="E2966" s="34" t="s">
        <v>40</v>
      </c>
      <c r="F2966" s="35" t="s">
        <v>1076</v>
      </c>
      <c r="G2966" s="33">
        <v>278</v>
      </c>
      <c r="H2966" s="33">
        <v>88</v>
      </c>
      <c r="I2966" s="40">
        <f t="shared" si="92"/>
        <v>2.1590909090909092</v>
      </c>
      <c r="J2966" s="33">
        <v>0</v>
      </c>
      <c r="K2966" s="33">
        <v>0</v>
      </c>
      <c r="L2966" s="37" t="e">
        <f t="shared" si="93"/>
        <v>#DIV/0!</v>
      </c>
    </row>
    <row r="2967" spans="1:12" x14ac:dyDescent="0.2">
      <c r="A2967" s="34" t="s">
        <v>541</v>
      </c>
      <c r="B2967" s="34" t="s">
        <v>583</v>
      </c>
      <c r="C2967" s="34" t="s">
        <v>1275</v>
      </c>
      <c r="D2967" s="34" t="s">
        <v>21</v>
      </c>
      <c r="E2967" s="34" t="s">
        <v>32</v>
      </c>
      <c r="F2967" s="35" t="s">
        <v>1058</v>
      </c>
      <c r="G2967" s="33">
        <v>9</v>
      </c>
      <c r="H2967" s="33">
        <v>20</v>
      </c>
      <c r="I2967" s="40">
        <f t="shared" si="92"/>
        <v>-0.55000000000000004</v>
      </c>
      <c r="J2967" s="33">
        <v>0</v>
      </c>
      <c r="K2967" s="33">
        <v>0</v>
      </c>
      <c r="L2967" s="37" t="e">
        <f t="shared" si="93"/>
        <v>#DIV/0!</v>
      </c>
    </row>
    <row r="2968" spans="1:12" x14ac:dyDescent="0.2">
      <c r="A2968" s="34" t="s">
        <v>541</v>
      </c>
      <c r="B2968" s="34" t="s">
        <v>583</v>
      </c>
      <c r="C2968" s="34" t="s">
        <v>1275</v>
      </c>
      <c r="D2968" s="34" t="s">
        <v>21</v>
      </c>
      <c r="E2968" s="34" t="s">
        <v>20</v>
      </c>
      <c r="F2968" s="35" t="s">
        <v>1059</v>
      </c>
      <c r="G2968" s="33">
        <v>87216</v>
      </c>
      <c r="H2968" s="33">
        <v>29733</v>
      </c>
      <c r="I2968" s="40">
        <f t="shared" si="92"/>
        <v>1.9333064272020986</v>
      </c>
      <c r="J2968" s="33">
        <v>246392</v>
      </c>
      <c r="K2968" s="33">
        <v>73828</v>
      </c>
      <c r="L2968" s="37">
        <f t="shared" si="93"/>
        <v>2.3373787722815194</v>
      </c>
    </row>
    <row r="2969" spans="1:12" x14ac:dyDescent="0.2">
      <c r="A2969" s="34" t="s">
        <v>541</v>
      </c>
      <c r="B2969" s="34" t="s">
        <v>583</v>
      </c>
      <c r="C2969" s="34" t="s">
        <v>1275</v>
      </c>
      <c r="D2969" s="34" t="s">
        <v>21</v>
      </c>
      <c r="E2969" s="34" t="s">
        <v>29</v>
      </c>
      <c r="F2969" s="35" t="s">
        <v>341</v>
      </c>
      <c r="G2969" s="33">
        <v>217</v>
      </c>
      <c r="H2969" s="33">
        <v>48</v>
      </c>
      <c r="I2969" s="40">
        <f t="shared" si="92"/>
        <v>3.520833333333333</v>
      </c>
      <c r="J2969" s="33">
        <v>0</v>
      </c>
      <c r="K2969" s="33">
        <v>0</v>
      </c>
      <c r="L2969" s="37" t="e">
        <f t="shared" si="93"/>
        <v>#DIV/0!</v>
      </c>
    </row>
    <row r="2970" spans="1:12" x14ac:dyDescent="0.2">
      <c r="A2970" s="34" t="s">
        <v>541</v>
      </c>
      <c r="B2970" s="34" t="s">
        <v>583</v>
      </c>
      <c r="C2970" s="34" t="s">
        <v>1275</v>
      </c>
      <c r="D2970" s="34" t="s">
        <v>21</v>
      </c>
      <c r="E2970" s="34" t="s">
        <v>30</v>
      </c>
      <c r="F2970" s="35" t="s">
        <v>1071</v>
      </c>
      <c r="G2970" s="33">
        <v>1400</v>
      </c>
      <c r="H2970" s="33">
        <v>1159</v>
      </c>
      <c r="I2970" s="40">
        <f t="shared" si="92"/>
        <v>0.20793787748058667</v>
      </c>
      <c r="J2970" s="33">
        <v>300</v>
      </c>
      <c r="K2970" s="33">
        <v>0</v>
      </c>
      <c r="L2970" s="37" t="e">
        <f t="shared" si="93"/>
        <v>#DIV/0!</v>
      </c>
    </row>
    <row r="2971" spans="1:12" x14ac:dyDescent="0.2">
      <c r="A2971" s="34" t="s">
        <v>541</v>
      </c>
      <c r="B2971" s="34" t="s">
        <v>583</v>
      </c>
      <c r="C2971" s="34" t="s">
        <v>1275</v>
      </c>
      <c r="D2971" s="34" t="s">
        <v>21</v>
      </c>
      <c r="E2971" s="34" t="s">
        <v>36</v>
      </c>
      <c r="F2971" s="35" t="s">
        <v>1075</v>
      </c>
      <c r="G2971" s="33">
        <v>710</v>
      </c>
      <c r="H2971" s="33">
        <v>257</v>
      </c>
      <c r="I2971" s="40">
        <f t="shared" si="92"/>
        <v>1.7626459143968871</v>
      </c>
      <c r="J2971" s="33">
        <v>0</v>
      </c>
      <c r="K2971" s="33">
        <v>0</v>
      </c>
      <c r="L2971" s="37" t="e">
        <f t="shared" si="93"/>
        <v>#DIV/0!</v>
      </c>
    </row>
    <row r="2972" spans="1:12" x14ac:dyDescent="0.2">
      <c r="A2972" s="34" t="s">
        <v>541</v>
      </c>
      <c r="B2972" s="34" t="s">
        <v>583</v>
      </c>
      <c r="C2972" s="34" t="s">
        <v>1275</v>
      </c>
      <c r="D2972" s="34" t="s">
        <v>21</v>
      </c>
      <c r="E2972" s="34" t="s">
        <v>38</v>
      </c>
      <c r="F2972" s="35" t="s">
        <v>1063</v>
      </c>
      <c r="G2972" s="33">
        <v>143</v>
      </c>
      <c r="H2972" s="33">
        <v>70</v>
      </c>
      <c r="I2972" s="40">
        <f t="shared" si="92"/>
        <v>1.0428571428571427</v>
      </c>
      <c r="J2972" s="33">
        <v>0</v>
      </c>
      <c r="K2972" s="33">
        <v>0</v>
      </c>
      <c r="L2972" s="37" t="e">
        <f t="shared" si="93"/>
        <v>#DIV/0!</v>
      </c>
    </row>
    <row r="2973" spans="1:12" x14ac:dyDescent="0.2">
      <c r="A2973" s="34" t="s">
        <v>541</v>
      </c>
      <c r="B2973" s="34" t="s">
        <v>583</v>
      </c>
      <c r="C2973" s="34" t="s">
        <v>1275</v>
      </c>
      <c r="D2973" s="34" t="s">
        <v>21</v>
      </c>
      <c r="E2973" s="34" t="s">
        <v>43</v>
      </c>
      <c r="F2973" s="35" t="s">
        <v>1070</v>
      </c>
      <c r="G2973" s="33">
        <v>119</v>
      </c>
      <c r="H2973" s="33">
        <v>31</v>
      </c>
      <c r="I2973" s="40">
        <f t="shared" si="92"/>
        <v>2.838709677419355</v>
      </c>
      <c r="J2973" s="33">
        <v>0</v>
      </c>
      <c r="K2973" s="33">
        <v>0</v>
      </c>
      <c r="L2973" s="37" t="e">
        <f t="shared" si="93"/>
        <v>#DIV/0!</v>
      </c>
    </row>
    <row r="2974" spans="1:12" x14ac:dyDescent="0.2">
      <c r="A2974" s="34" t="s">
        <v>541</v>
      </c>
      <c r="B2974" s="34" t="s">
        <v>583</v>
      </c>
      <c r="C2974" s="34" t="s">
        <v>1275</v>
      </c>
      <c r="D2974" s="34" t="s">
        <v>21</v>
      </c>
      <c r="E2974" s="34" t="s">
        <v>41</v>
      </c>
      <c r="F2974" s="35" t="s">
        <v>1077</v>
      </c>
      <c r="G2974" s="33">
        <v>197</v>
      </c>
      <c r="H2974" s="33">
        <v>56</v>
      </c>
      <c r="I2974" s="40">
        <f t="shared" si="92"/>
        <v>2.5178571428571428</v>
      </c>
      <c r="J2974" s="33">
        <v>0</v>
      </c>
      <c r="K2974" s="33">
        <v>0</v>
      </c>
      <c r="L2974" s="37" t="e">
        <f t="shared" si="93"/>
        <v>#DIV/0!</v>
      </c>
    </row>
    <row r="2975" spans="1:12" x14ac:dyDescent="0.2">
      <c r="A2975" s="34" t="s">
        <v>541</v>
      </c>
      <c r="B2975" s="34" t="s">
        <v>583</v>
      </c>
      <c r="C2975" s="34" t="s">
        <v>1275</v>
      </c>
      <c r="D2975" s="34" t="s">
        <v>21</v>
      </c>
      <c r="E2975" s="34" t="s">
        <v>31</v>
      </c>
      <c r="F2975" s="35" t="s">
        <v>1068</v>
      </c>
      <c r="G2975" s="33">
        <v>2361</v>
      </c>
      <c r="H2975" s="33">
        <v>1053</v>
      </c>
      <c r="I2975" s="40">
        <f t="shared" si="92"/>
        <v>1.242165242165242</v>
      </c>
      <c r="J2975" s="33">
        <v>200</v>
      </c>
      <c r="K2975" s="33">
        <v>0</v>
      </c>
      <c r="L2975" s="37" t="e">
        <f t="shared" si="93"/>
        <v>#DIV/0!</v>
      </c>
    </row>
    <row r="2976" spans="1:12" x14ac:dyDescent="0.2">
      <c r="A2976" s="34" t="s">
        <v>541</v>
      </c>
      <c r="B2976" s="34" t="s">
        <v>583</v>
      </c>
      <c r="C2976" s="34" t="s">
        <v>1275</v>
      </c>
      <c r="D2976" s="34" t="s">
        <v>21</v>
      </c>
      <c r="E2976" s="34" t="s">
        <v>23</v>
      </c>
      <c r="F2976" s="35" t="s">
        <v>1072</v>
      </c>
      <c r="G2976" s="33">
        <v>85432</v>
      </c>
      <c r="H2976" s="33">
        <v>24642</v>
      </c>
      <c r="I2976" s="40">
        <f t="shared" si="92"/>
        <v>2.4669263858453045</v>
      </c>
      <c r="J2976" s="33">
        <v>571</v>
      </c>
      <c r="K2976" s="33">
        <v>1088</v>
      </c>
      <c r="L2976" s="37">
        <f t="shared" si="93"/>
        <v>-0.4751838235294118</v>
      </c>
    </row>
    <row r="2977" spans="1:12" x14ac:dyDescent="0.2">
      <c r="A2977" s="34" t="s">
        <v>541</v>
      </c>
      <c r="B2977" s="34" t="s">
        <v>583</v>
      </c>
      <c r="C2977" s="34" t="s">
        <v>1275</v>
      </c>
      <c r="D2977" s="34" t="s">
        <v>21</v>
      </c>
      <c r="E2977" s="34" t="s">
        <v>24</v>
      </c>
      <c r="F2977" s="35" t="s">
        <v>1066</v>
      </c>
      <c r="G2977" s="33">
        <v>7836</v>
      </c>
      <c r="H2977" s="33">
        <v>3952</v>
      </c>
      <c r="I2977" s="40">
        <f t="shared" si="92"/>
        <v>0.9827935222672064</v>
      </c>
      <c r="J2977" s="33">
        <v>0</v>
      </c>
      <c r="K2977" s="33">
        <v>0</v>
      </c>
      <c r="L2977" s="37" t="e">
        <f t="shared" si="93"/>
        <v>#DIV/0!</v>
      </c>
    </row>
    <row r="2978" spans="1:12" x14ac:dyDescent="0.2">
      <c r="A2978" s="34" t="s">
        <v>541</v>
      </c>
      <c r="B2978" s="34" t="s">
        <v>583</v>
      </c>
      <c r="C2978" s="34" t="s">
        <v>1275</v>
      </c>
      <c r="D2978" s="34" t="s">
        <v>21</v>
      </c>
      <c r="E2978" s="34" t="s">
        <v>22</v>
      </c>
      <c r="F2978" s="35" t="s">
        <v>1062</v>
      </c>
      <c r="G2978" s="33">
        <v>1637</v>
      </c>
      <c r="H2978" s="33">
        <v>823</v>
      </c>
      <c r="I2978" s="40">
        <f t="shared" si="92"/>
        <v>0.98906439854191985</v>
      </c>
      <c r="J2978" s="33">
        <v>0</v>
      </c>
      <c r="K2978" s="33">
        <v>0</v>
      </c>
      <c r="L2978" s="37" t="e">
        <f t="shared" si="93"/>
        <v>#DIV/0!</v>
      </c>
    </row>
    <row r="2979" spans="1:12" x14ac:dyDescent="0.2">
      <c r="A2979" s="34" t="s">
        <v>541</v>
      </c>
      <c r="B2979" s="34" t="s">
        <v>583</v>
      </c>
      <c r="C2979" s="34" t="s">
        <v>1275</v>
      </c>
      <c r="D2979" s="34" t="s">
        <v>21</v>
      </c>
      <c r="E2979" s="34" t="s">
        <v>39</v>
      </c>
      <c r="F2979" s="35" t="s">
        <v>1067</v>
      </c>
      <c r="G2979" s="33">
        <v>2001</v>
      </c>
      <c r="H2979" s="33">
        <v>1129</v>
      </c>
      <c r="I2979" s="40">
        <f t="shared" si="92"/>
        <v>0.77236492471213469</v>
      </c>
      <c r="J2979" s="33">
        <v>0</v>
      </c>
      <c r="K2979" s="33">
        <v>0</v>
      </c>
      <c r="L2979" s="37" t="e">
        <f t="shared" si="93"/>
        <v>#DIV/0!</v>
      </c>
    </row>
    <row r="2980" spans="1:12" x14ac:dyDescent="0.2">
      <c r="A2980" s="34" t="s">
        <v>541</v>
      </c>
      <c r="B2980" s="34" t="s">
        <v>583</v>
      </c>
      <c r="C2980" s="34" t="s">
        <v>1275</v>
      </c>
      <c r="D2980" s="34" t="s">
        <v>21</v>
      </c>
      <c r="E2980" s="34" t="s">
        <v>44</v>
      </c>
      <c r="F2980" s="35" t="s">
        <v>1064</v>
      </c>
      <c r="G2980" s="33">
        <v>8</v>
      </c>
      <c r="H2980" s="33">
        <v>2</v>
      </c>
      <c r="I2980" s="40">
        <f t="shared" si="92"/>
        <v>3</v>
      </c>
      <c r="J2980" s="33">
        <v>0</v>
      </c>
      <c r="K2980" s="33">
        <v>0</v>
      </c>
      <c r="L2980" s="37" t="e">
        <f t="shared" si="93"/>
        <v>#DIV/0!</v>
      </c>
    </row>
    <row r="2981" spans="1:12" x14ac:dyDescent="0.2">
      <c r="A2981" s="34" t="s">
        <v>541</v>
      </c>
      <c r="B2981" s="34" t="s">
        <v>583</v>
      </c>
      <c r="C2981" s="34" t="s">
        <v>1275</v>
      </c>
      <c r="D2981" s="34" t="s">
        <v>21</v>
      </c>
      <c r="E2981" s="34" t="s">
        <v>37</v>
      </c>
      <c r="F2981" s="35" t="s">
        <v>1079</v>
      </c>
      <c r="G2981" s="33">
        <v>6</v>
      </c>
      <c r="H2981" s="36"/>
      <c r="I2981" s="40" t="e">
        <f t="shared" si="92"/>
        <v>#DIV/0!</v>
      </c>
      <c r="J2981" s="33">
        <v>0</v>
      </c>
      <c r="K2981" s="36"/>
      <c r="L2981" s="37" t="e">
        <f t="shared" si="93"/>
        <v>#DIV/0!</v>
      </c>
    </row>
    <row r="2982" spans="1:12" x14ac:dyDescent="0.2">
      <c r="A2982" s="34" t="s">
        <v>541</v>
      </c>
      <c r="B2982" s="34" t="s">
        <v>662</v>
      </c>
      <c r="C2982" s="34" t="s">
        <v>1274</v>
      </c>
      <c r="D2982" s="34" t="s">
        <v>21</v>
      </c>
      <c r="E2982" s="34" t="s">
        <v>30</v>
      </c>
      <c r="F2982" s="35" t="s">
        <v>1071</v>
      </c>
      <c r="G2982" s="33">
        <v>2</v>
      </c>
      <c r="H2982" s="36"/>
      <c r="I2982" s="40" t="e">
        <f t="shared" si="92"/>
        <v>#DIV/0!</v>
      </c>
      <c r="J2982" s="33">
        <v>0</v>
      </c>
      <c r="K2982" s="36"/>
      <c r="L2982" s="37" t="e">
        <f t="shared" si="93"/>
        <v>#DIV/0!</v>
      </c>
    </row>
    <row r="2983" spans="1:12" x14ac:dyDescent="0.2">
      <c r="A2983" s="34" t="s">
        <v>541</v>
      </c>
      <c r="B2983" s="34" t="s">
        <v>662</v>
      </c>
      <c r="C2983" s="34" t="s">
        <v>1274</v>
      </c>
      <c r="D2983" s="34" t="s">
        <v>21</v>
      </c>
      <c r="E2983" s="34" t="s">
        <v>22</v>
      </c>
      <c r="F2983" s="35" t="s">
        <v>1062</v>
      </c>
      <c r="G2983" s="33">
        <v>7</v>
      </c>
      <c r="H2983" s="36"/>
      <c r="I2983" s="40" t="e">
        <f t="shared" si="92"/>
        <v>#DIV/0!</v>
      </c>
      <c r="J2983" s="33">
        <v>0</v>
      </c>
      <c r="K2983" s="36"/>
      <c r="L2983" s="37" t="e">
        <f t="shared" si="93"/>
        <v>#DIV/0!</v>
      </c>
    </row>
    <row r="2984" spans="1:12" x14ac:dyDescent="0.2">
      <c r="A2984" s="34" t="s">
        <v>541</v>
      </c>
      <c r="B2984" s="34" t="s">
        <v>662</v>
      </c>
      <c r="C2984" s="34" t="s">
        <v>1274</v>
      </c>
      <c r="D2984" s="34" t="s">
        <v>21</v>
      </c>
      <c r="E2984" s="34" t="s">
        <v>24</v>
      </c>
      <c r="F2984" s="35" t="s">
        <v>1066</v>
      </c>
      <c r="G2984" s="33">
        <v>1</v>
      </c>
      <c r="H2984" s="36"/>
      <c r="I2984" s="40" t="e">
        <f t="shared" si="92"/>
        <v>#DIV/0!</v>
      </c>
      <c r="J2984" s="33">
        <v>0</v>
      </c>
      <c r="K2984" s="36"/>
      <c r="L2984" s="37" t="e">
        <f t="shared" si="93"/>
        <v>#DIV/0!</v>
      </c>
    </row>
    <row r="2985" spans="1:12" x14ac:dyDescent="0.2">
      <c r="A2985" s="34" t="s">
        <v>541</v>
      </c>
      <c r="B2985" s="34" t="s">
        <v>662</v>
      </c>
      <c r="C2985" s="34" t="s">
        <v>1274</v>
      </c>
      <c r="D2985" s="34" t="s">
        <v>21</v>
      </c>
      <c r="E2985" s="34" t="s">
        <v>20</v>
      </c>
      <c r="F2985" s="35" t="s">
        <v>1059</v>
      </c>
      <c r="G2985" s="33">
        <v>533</v>
      </c>
      <c r="H2985" s="33">
        <v>249</v>
      </c>
      <c r="I2985" s="40">
        <f t="shared" si="92"/>
        <v>1.1405622489959839</v>
      </c>
      <c r="J2985" s="33">
        <v>1392</v>
      </c>
      <c r="K2985" s="33">
        <v>730</v>
      </c>
      <c r="L2985" s="37">
        <f t="shared" si="93"/>
        <v>0.90684931506849309</v>
      </c>
    </row>
    <row r="2986" spans="1:12" x14ac:dyDescent="0.2">
      <c r="A2986" s="34" t="s">
        <v>541</v>
      </c>
      <c r="B2986" s="34" t="s">
        <v>662</v>
      </c>
      <c r="C2986" s="34" t="s">
        <v>1274</v>
      </c>
      <c r="D2986" s="34" t="s">
        <v>21</v>
      </c>
      <c r="E2986" s="34" t="s">
        <v>23</v>
      </c>
      <c r="F2986" s="35" t="s">
        <v>1072</v>
      </c>
      <c r="G2986" s="33">
        <v>144</v>
      </c>
      <c r="H2986" s="36"/>
      <c r="I2986" s="40" t="e">
        <f t="shared" si="92"/>
        <v>#DIV/0!</v>
      </c>
      <c r="J2986" s="33">
        <v>6405</v>
      </c>
      <c r="K2986" s="36"/>
      <c r="L2986" s="37" t="e">
        <f t="shared" si="93"/>
        <v>#DIV/0!</v>
      </c>
    </row>
    <row r="2987" spans="1:12" x14ac:dyDescent="0.2">
      <c r="A2987" s="34" t="s">
        <v>541</v>
      </c>
      <c r="B2987" s="34" t="s">
        <v>729</v>
      </c>
      <c r="C2987" s="34" t="s">
        <v>728</v>
      </c>
      <c r="D2987" s="34" t="s">
        <v>21</v>
      </c>
      <c r="E2987" s="34" t="s">
        <v>24</v>
      </c>
      <c r="F2987" s="35" t="s">
        <v>1066</v>
      </c>
      <c r="G2987" s="33">
        <v>2</v>
      </c>
      <c r="H2987" s="33">
        <v>1</v>
      </c>
      <c r="I2987" s="40">
        <f t="shared" si="92"/>
        <v>1</v>
      </c>
      <c r="J2987" s="33">
        <v>0</v>
      </c>
      <c r="K2987" s="33">
        <v>0</v>
      </c>
      <c r="L2987" s="37" t="e">
        <f t="shared" si="93"/>
        <v>#DIV/0!</v>
      </c>
    </row>
    <row r="2988" spans="1:12" x14ac:dyDescent="0.2">
      <c r="A2988" s="34" t="s">
        <v>541</v>
      </c>
      <c r="B2988" s="34" t="s">
        <v>729</v>
      </c>
      <c r="C2988" s="34" t="s">
        <v>728</v>
      </c>
      <c r="D2988" s="34" t="s">
        <v>21</v>
      </c>
      <c r="E2988" s="34" t="s">
        <v>20</v>
      </c>
      <c r="F2988" s="35" t="s">
        <v>1059</v>
      </c>
      <c r="G2988" s="33">
        <v>32</v>
      </c>
      <c r="H2988" s="33">
        <v>2</v>
      </c>
      <c r="I2988" s="40">
        <f t="shared" si="92"/>
        <v>15</v>
      </c>
      <c r="J2988" s="33">
        <v>0</v>
      </c>
      <c r="K2988" s="33">
        <v>0</v>
      </c>
      <c r="L2988" s="37" t="e">
        <f t="shared" si="93"/>
        <v>#DIV/0!</v>
      </c>
    </row>
    <row r="2989" spans="1:12" x14ac:dyDescent="0.2">
      <c r="A2989" s="34" t="s">
        <v>541</v>
      </c>
      <c r="B2989" s="34" t="s">
        <v>729</v>
      </c>
      <c r="C2989" s="34" t="s">
        <v>728</v>
      </c>
      <c r="D2989" s="34" t="s">
        <v>21</v>
      </c>
      <c r="E2989" s="34" t="s">
        <v>23</v>
      </c>
      <c r="F2989" s="35" t="s">
        <v>1072</v>
      </c>
      <c r="G2989" s="33">
        <v>32</v>
      </c>
      <c r="H2989" s="36"/>
      <c r="I2989" s="40" t="e">
        <f t="shared" si="92"/>
        <v>#DIV/0!</v>
      </c>
      <c r="J2989" s="33">
        <v>95</v>
      </c>
      <c r="K2989" s="36"/>
      <c r="L2989" s="37" t="e">
        <f t="shared" si="93"/>
        <v>#DIV/0!</v>
      </c>
    </row>
    <row r="2990" spans="1:12" x14ac:dyDescent="0.2">
      <c r="A2990" s="34" t="s">
        <v>541</v>
      </c>
      <c r="B2990" s="34" t="s">
        <v>985</v>
      </c>
      <c r="C2990" s="34" t="s">
        <v>1273</v>
      </c>
      <c r="D2990" s="34" t="s">
        <v>21</v>
      </c>
      <c r="E2990" s="34" t="s">
        <v>20</v>
      </c>
      <c r="F2990" s="35" t="s">
        <v>1059</v>
      </c>
      <c r="G2990" s="33">
        <v>32</v>
      </c>
      <c r="H2990" s="33">
        <v>3</v>
      </c>
      <c r="I2990" s="40">
        <f t="shared" si="92"/>
        <v>9.6666666666666661</v>
      </c>
      <c r="J2990" s="36"/>
      <c r="K2990" s="36"/>
      <c r="L2990" s="37" t="e">
        <f t="shared" si="93"/>
        <v>#DIV/0!</v>
      </c>
    </row>
    <row r="2991" spans="1:12" x14ac:dyDescent="0.2">
      <c r="A2991" s="34" t="s">
        <v>541</v>
      </c>
      <c r="B2991" s="34" t="s">
        <v>989</v>
      </c>
      <c r="C2991" s="34" t="s">
        <v>1272</v>
      </c>
      <c r="D2991" s="34" t="s">
        <v>21</v>
      </c>
      <c r="E2991" s="34" t="s">
        <v>20</v>
      </c>
      <c r="F2991" s="35" t="s">
        <v>1059</v>
      </c>
      <c r="G2991" s="33">
        <v>26</v>
      </c>
      <c r="H2991" s="33">
        <v>12</v>
      </c>
      <c r="I2991" s="40">
        <f t="shared" si="92"/>
        <v>1.1666666666666665</v>
      </c>
      <c r="J2991" s="33">
        <v>0</v>
      </c>
      <c r="K2991" s="33">
        <v>0</v>
      </c>
      <c r="L2991" s="37" t="e">
        <f t="shared" si="93"/>
        <v>#DIV/0!</v>
      </c>
    </row>
    <row r="2992" spans="1:12" x14ac:dyDescent="0.2">
      <c r="A2992" s="34" t="s">
        <v>541</v>
      </c>
      <c r="B2992" s="34" t="s">
        <v>819</v>
      </c>
      <c r="C2992" s="34" t="s">
        <v>542</v>
      </c>
      <c r="D2992" s="34" t="s">
        <v>21</v>
      </c>
      <c r="E2992" s="34" t="s">
        <v>20</v>
      </c>
      <c r="F2992" s="35" t="s">
        <v>1059</v>
      </c>
      <c r="G2992" s="33">
        <v>225</v>
      </c>
      <c r="H2992" s="36"/>
      <c r="I2992" s="40" t="e">
        <f t="shared" si="92"/>
        <v>#DIV/0!</v>
      </c>
      <c r="J2992" s="33">
        <v>0</v>
      </c>
      <c r="K2992" s="36"/>
      <c r="L2992" s="37" t="e">
        <f t="shared" si="93"/>
        <v>#DIV/0!</v>
      </c>
    </row>
    <row r="2993" spans="1:12" x14ac:dyDescent="0.2">
      <c r="A2993" s="34" t="s">
        <v>526</v>
      </c>
      <c r="B2993" s="34" t="s">
        <v>785</v>
      </c>
      <c r="C2993" s="34" t="s">
        <v>1310</v>
      </c>
      <c r="D2993" s="34" t="s">
        <v>21</v>
      </c>
      <c r="E2993" s="34" t="s">
        <v>22</v>
      </c>
      <c r="F2993" s="35" t="s">
        <v>1062</v>
      </c>
      <c r="G2993" s="33">
        <v>239</v>
      </c>
      <c r="H2993" s="33">
        <v>82</v>
      </c>
      <c r="I2993" s="40">
        <f t="shared" si="92"/>
        <v>1.9146341463414633</v>
      </c>
      <c r="J2993" s="33">
        <v>0</v>
      </c>
      <c r="K2993" s="33">
        <v>0</v>
      </c>
      <c r="L2993" s="37" t="e">
        <f t="shared" si="93"/>
        <v>#DIV/0!</v>
      </c>
    </row>
    <row r="2994" spans="1:12" x14ac:dyDescent="0.2">
      <c r="A2994" s="34" t="s">
        <v>526</v>
      </c>
      <c r="B2994" s="34" t="s">
        <v>785</v>
      </c>
      <c r="C2994" s="34" t="s">
        <v>1310</v>
      </c>
      <c r="D2994" s="34" t="s">
        <v>21</v>
      </c>
      <c r="E2994" s="34" t="s">
        <v>24</v>
      </c>
      <c r="F2994" s="35" t="s">
        <v>1066</v>
      </c>
      <c r="G2994" s="33">
        <v>0</v>
      </c>
      <c r="H2994" s="36"/>
      <c r="I2994" s="40" t="e">
        <f t="shared" si="92"/>
        <v>#DIV/0!</v>
      </c>
      <c r="J2994" s="33">
        <v>7044</v>
      </c>
      <c r="K2994" s="36"/>
      <c r="L2994" s="37" t="e">
        <f t="shared" si="93"/>
        <v>#DIV/0!</v>
      </c>
    </row>
    <row r="2995" spans="1:12" x14ac:dyDescent="0.2">
      <c r="A2995" s="34" t="s">
        <v>526</v>
      </c>
      <c r="B2995" s="34" t="s">
        <v>785</v>
      </c>
      <c r="C2995" s="34" t="s">
        <v>1310</v>
      </c>
      <c r="D2995" s="34" t="s">
        <v>21</v>
      </c>
      <c r="E2995" s="34" t="s">
        <v>20</v>
      </c>
      <c r="F2995" s="35" t="s">
        <v>1059</v>
      </c>
      <c r="G2995" s="33">
        <v>1138</v>
      </c>
      <c r="H2995" s="33">
        <v>595</v>
      </c>
      <c r="I2995" s="40">
        <f t="shared" si="92"/>
        <v>0.91260504201680681</v>
      </c>
      <c r="J2995" s="33">
        <v>0</v>
      </c>
      <c r="K2995" s="33">
        <v>0</v>
      </c>
      <c r="L2995" s="37" t="e">
        <f t="shared" si="93"/>
        <v>#DIV/0!</v>
      </c>
    </row>
    <row r="2996" spans="1:12" x14ac:dyDescent="0.2">
      <c r="A2996" s="34" t="s">
        <v>526</v>
      </c>
      <c r="B2996" s="34" t="s">
        <v>895</v>
      </c>
      <c r="C2996" s="34" t="s">
        <v>1308</v>
      </c>
      <c r="D2996" s="34" t="s">
        <v>21</v>
      </c>
      <c r="E2996" s="34" t="s">
        <v>24</v>
      </c>
      <c r="F2996" s="35" t="s">
        <v>1066</v>
      </c>
      <c r="G2996" s="33">
        <v>244</v>
      </c>
      <c r="H2996" s="33">
        <v>18</v>
      </c>
      <c r="I2996" s="40">
        <f t="shared" si="92"/>
        <v>12.555555555555555</v>
      </c>
      <c r="J2996" s="33">
        <v>11480</v>
      </c>
      <c r="K2996" s="33">
        <v>902</v>
      </c>
      <c r="L2996" s="37">
        <f t="shared" si="93"/>
        <v>11.727272727272727</v>
      </c>
    </row>
    <row r="2997" spans="1:12" x14ac:dyDescent="0.2">
      <c r="A2997" s="34" t="s">
        <v>526</v>
      </c>
      <c r="B2997" s="34" t="s">
        <v>895</v>
      </c>
      <c r="C2997" s="34" t="s">
        <v>1308</v>
      </c>
      <c r="D2997" s="34" t="s">
        <v>21</v>
      </c>
      <c r="E2997" s="34" t="s">
        <v>20</v>
      </c>
      <c r="F2997" s="35" t="s">
        <v>1059</v>
      </c>
      <c r="G2997" s="33">
        <v>56986</v>
      </c>
      <c r="H2997" s="33">
        <v>17736</v>
      </c>
      <c r="I2997" s="40">
        <f t="shared" si="92"/>
        <v>2.2130130807397386</v>
      </c>
      <c r="J2997" s="33">
        <v>650432</v>
      </c>
      <c r="K2997" s="33">
        <v>174816</v>
      </c>
      <c r="L2997" s="37">
        <f t="shared" si="93"/>
        <v>2.7206663005674536</v>
      </c>
    </row>
    <row r="2998" spans="1:12" x14ac:dyDescent="0.2">
      <c r="A2998" s="34" t="s">
        <v>526</v>
      </c>
      <c r="B2998" s="34" t="s">
        <v>895</v>
      </c>
      <c r="C2998" s="34" t="s">
        <v>1308</v>
      </c>
      <c r="D2998" s="34" t="s">
        <v>21</v>
      </c>
      <c r="E2998" s="34" t="s">
        <v>23</v>
      </c>
      <c r="F2998" s="35" t="s">
        <v>1072</v>
      </c>
      <c r="G2998" s="33">
        <v>709</v>
      </c>
      <c r="H2998" s="33">
        <v>26</v>
      </c>
      <c r="I2998" s="40">
        <f t="shared" si="92"/>
        <v>26.26923076923077</v>
      </c>
      <c r="J2998" s="33">
        <v>3158</v>
      </c>
      <c r="K2998" s="33">
        <v>1034</v>
      </c>
      <c r="L2998" s="37">
        <f t="shared" si="93"/>
        <v>2.0541586073500966</v>
      </c>
    </row>
    <row r="2999" spans="1:12" x14ac:dyDescent="0.2">
      <c r="A2999" s="34" t="s">
        <v>526</v>
      </c>
      <c r="B2999" s="34" t="s">
        <v>895</v>
      </c>
      <c r="C2999" s="34" t="s">
        <v>1308</v>
      </c>
      <c r="D2999" s="34" t="s">
        <v>21</v>
      </c>
      <c r="E2999" s="34" t="s">
        <v>30</v>
      </c>
      <c r="F2999" s="35" t="s">
        <v>1071</v>
      </c>
      <c r="G2999" s="33">
        <v>17</v>
      </c>
      <c r="H2999" s="33">
        <v>1</v>
      </c>
      <c r="I2999" s="40">
        <f t="shared" si="92"/>
        <v>16</v>
      </c>
      <c r="J2999" s="33">
        <v>0</v>
      </c>
      <c r="K2999" s="33">
        <v>0</v>
      </c>
      <c r="L2999" s="37" t="e">
        <f t="shared" si="93"/>
        <v>#DIV/0!</v>
      </c>
    </row>
    <row r="3000" spans="1:12" x14ac:dyDescent="0.2">
      <c r="A3000" s="34" t="s">
        <v>526</v>
      </c>
      <c r="B3000" s="34" t="s">
        <v>895</v>
      </c>
      <c r="C3000" s="34" t="s">
        <v>1308</v>
      </c>
      <c r="D3000" s="34" t="s">
        <v>21</v>
      </c>
      <c r="E3000" s="34" t="s">
        <v>22</v>
      </c>
      <c r="F3000" s="35" t="s">
        <v>1062</v>
      </c>
      <c r="G3000" s="33">
        <v>2828</v>
      </c>
      <c r="H3000" s="33">
        <v>1440</v>
      </c>
      <c r="I3000" s="40">
        <f t="shared" si="92"/>
        <v>0.9638888888888888</v>
      </c>
      <c r="J3000" s="33">
        <v>0</v>
      </c>
      <c r="K3000" s="33">
        <v>0</v>
      </c>
      <c r="L3000" s="37" t="e">
        <f t="shared" si="93"/>
        <v>#DIV/0!</v>
      </c>
    </row>
    <row r="3001" spans="1:12" x14ac:dyDescent="0.2">
      <c r="A3001" s="34" t="s">
        <v>526</v>
      </c>
      <c r="B3001" s="34" t="s">
        <v>776</v>
      </c>
      <c r="C3001" s="34" t="s">
        <v>1312</v>
      </c>
      <c r="D3001" s="34" t="s">
        <v>21</v>
      </c>
      <c r="E3001" s="34" t="s">
        <v>20</v>
      </c>
      <c r="F3001" s="35" t="s">
        <v>1059</v>
      </c>
      <c r="G3001" s="33">
        <v>862</v>
      </c>
      <c r="H3001" s="33">
        <v>379</v>
      </c>
      <c r="I3001" s="40">
        <f t="shared" si="92"/>
        <v>1.2744063324538257</v>
      </c>
      <c r="J3001" s="33">
        <v>0</v>
      </c>
      <c r="K3001" s="33">
        <v>0</v>
      </c>
      <c r="L3001" s="37" t="e">
        <f t="shared" si="93"/>
        <v>#DIV/0!</v>
      </c>
    </row>
    <row r="3002" spans="1:12" x14ac:dyDescent="0.2">
      <c r="A3002" s="34" t="s">
        <v>526</v>
      </c>
      <c r="B3002" s="34" t="s">
        <v>776</v>
      </c>
      <c r="C3002" s="34" t="s">
        <v>1312</v>
      </c>
      <c r="D3002" s="34" t="s">
        <v>21</v>
      </c>
      <c r="E3002" s="34" t="s">
        <v>22</v>
      </c>
      <c r="F3002" s="35" t="s">
        <v>1062</v>
      </c>
      <c r="G3002" s="33">
        <v>204</v>
      </c>
      <c r="H3002" s="33">
        <v>165</v>
      </c>
      <c r="I3002" s="40">
        <f t="shared" si="92"/>
        <v>0.23636363636363633</v>
      </c>
      <c r="J3002" s="33">
        <v>0</v>
      </c>
      <c r="K3002" s="33">
        <v>0</v>
      </c>
      <c r="L3002" s="37" t="e">
        <f t="shared" si="93"/>
        <v>#DIV/0!</v>
      </c>
    </row>
    <row r="3003" spans="1:12" x14ac:dyDescent="0.2">
      <c r="A3003" s="34" t="s">
        <v>526</v>
      </c>
      <c r="B3003" s="34" t="s">
        <v>868</v>
      </c>
      <c r="C3003" s="34" t="s">
        <v>1308</v>
      </c>
      <c r="D3003" s="34" t="s">
        <v>21</v>
      </c>
      <c r="E3003" s="34" t="s">
        <v>20</v>
      </c>
      <c r="F3003" s="35" t="s">
        <v>1059</v>
      </c>
      <c r="G3003" s="33">
        <v>28</v>
      </c>
      <c r="H3003" s="33">
        <v>11</v>
      </c>
      <c r="I3003" s="40">
        <f t="shared" si="92"/>
        <v>1.5454545454545454</v>
      </c>
      <c r="J3003" s="33">
        <v>0</v>
      </c>
      <c r="K3003" s="33">
        <v>0</v>
      </c>
      <c r="L3003" s="37" t="e">
        <f t="shared" si="93"/>
        <v>#DIV/0!</v>
      </c>
    </row>
    <row r="3004" spans="1:12" x14ac:dyDescent="0.2">
      <c r="A3004" s="34" t="s">
        <v>526</v>
      </c>
      <c r="B3004" s="34" t="s">
        <v>868</v>
      </c>
      <c r="C3004" s="34" t="s">
        <v>1308</v>
      </c>
      <c r="D3004" s="34" t="s">
        <v>21</v>
      </c>
      <c r="E3004" s="34" t="s">
        <v>23</v>
      </c>
      <c r="F3004" s="35" t="s">
        <v>1072</v>
      </c>
      <c r="G3004" s="33">
        <v>1</v>
      </c>
      <c r="H3004" s="36"/>
      <c r="I3004" s="40" t="e">
        <f t="shared" si="92"/>
        <v>#DIV/0!</v>
      </c>
      <c r="J3004" s="33">
        <v>0</v>
      </c>
      <c r="K3004" s="36"/>
      <c r="L3004" s="37" t="e">
        <f t="shared" si="93"/>
        <v>#DIV/0!</v>
      </c>
    </row>
    <row r="3005" spans="1:12" x14ac:dyDescent="0.2">
      <c r="A3005" s="34" t="s">
        <v>526</v>
      </c>
      <c r="B3005" s="34" t="s">
        <v>831</v>
      </c>
      <c r="C3005" s="34" t="s">
        <v>830</v>
      </c>
      <c r="D3005" s="34" t="s">
        <v>21</v>
      </c>
      <c r="E3005" s="34" t="s">
        <v>20</v>
      </c>
      <c r="F3005" s="35" t="s">
        <v>1059</v>
      </c>
      <c r="G3005" s="33">
        <v>1691</v>
      </c>
      <c r="H3005" s="33">
        <v>550</v>
      </c>
      <c r="I3005" s="40">
        <f t="shared" si="92"/>
        <v>2.0745454545454547</v>
      </c>
      <c r="J3005" s="33">
        <v>0</v>
      </c>
      <c r="K3005" s="33">
        <v>0</v>
      </c>
      <c r="L3005" s="37" t="e">
        <f t="shared" si="93"/>
        <v>#DIV/0!</v>
      </c>
    </row>
    <row r="3006" spans="1:12" x14ac:dyDescent="0.2">
      <c r="A3006" s="34" t="s">
        <v>526</v>
      </c>
      <c r="B3006" s="34" t="s">
        <v>831</v>
      </c>
      <c r="C3006" s="34" t="s">
        <v>830</v>
      </c>
      <c r="D3006" s="34" t="s">
        <v>21</v>
      </c>
      <c r="E3006" s="34" t="s">
        <v>22</v>
      </c>
      <c r="F3006" s="35" t="s">
        <v>1062</v>
      </c>
      <c r="G3006" s="33">
        <v>362</v>
      </c>
      <c r="H3006" s="33">
        <v>278</v>
      </c>
      <c r="I3006" s="40">
        <f t="shared" si="92"/>
        <v>0.30215827338129486</v>
      </c>
      <c r="J3006" s="33">
        <v>0</v>
      </c>
      <c r="K3006" s="33">
        <v>0</v>
      </c>
      <c r="L3006" s="37" t="e">
        <f t="shared" si="93"/>
        <v>#DIV/0!</v>
      </c>
    </row>
    <row r="3007" spans="1:12" x14ac:dyDescent="0.2">
      <c r="A3007" s="34" t="s">
        <v>526</v>
      </c>
      <c r="B3007" s="34" t="s">
        <v>831</v>
      </c>
      <c r="C3007" s="34" t="s">
        <v>830</v>
      </c>
      <c r="D3007" s="34" t="s">
        <v>21</v>
      </c>
      <c r="E3007" s="34" t="s">
        <v>24</v>
      </c>
      <c r="F3007" s="35" t="s">
        <v>1066</v>
      </c>
      <c r="G3007" s="33">
        <v>0</v>
      </c>
      <c r="H3007" s="36"/>
      <c r="I3007" s="40" t="e">
        <f t="shared" si="92"/>
        <v>#DIV/0!</v>
      </c>
      <c r="J3007" s="33">
        <v>506</v>
      </c>
      <c r="K3007" s="36"/>
      <c r="L3007" s="37" t="e">
        <f t="shared" si="93"/>
        <v>#DIV/0!</v>
      </c>
    </row>
    <row r="3008" spans="1:12" x14ac:dyDescent="0.2">
      <c r="A3008" s="34" t="s">
        <v>526</v>
      </c>
      <c r="B3008" s="34" t="s">
        <v>909</v>
      </c>
      <c r="C3008" s="34" t="s">
        <v>908</v>
      </c>
      <c r="D3008" s="34" t="s">
        <v>21</v>
      </c>
      <c r="E3008" s="34" t="s">
        <v>20</v>
      </c>
      <c r="F3008" s="35" t="s">
        <v>1059</v>
      </c>
      <c r="G3008" s="33">
        <v>826</v>
      </c>
      <c r="H3008" s="33">
        <v>309</v>
      </c>
      <c r="I3008" s="40">
        <f t="shared" si="92"/>
        <v>1.6731391585760518</v>
      </c>
      <c r="J3008" s="33">
        <v>0</v>
      </c>
      <c r="K3008" s="33">
        <v>0</v>
      </c>
      <c r="L3008" s="37" t="e">
        <f t="shared" si="93"/>
        <v>#DIV/0!</v>
      </c>
    </row>
    <row r="3009" spans="1:12" x14ac:dyDescent="0.2">
      <c r="A3009" s="34" t="s">
        <v>526</v>
      </c>
      <c r="B3009" s="34" t="s">
        <v>909</v>
      </c>
      <c r="C3009" s="34" t="s">
        <v>908</v>
      </c>
      <c r="D3009" s="34" t="s">
        <v>21</v>
      </c>
      <c r="E3009" s="34" t="s">
        <v>22</v>
      </c>
      <c r="F3009" s="35" t="s">
        <v>1062</v>
      </c>
      <c r="G3009" s="33">
        <v>133</v>
      </c>
      <c r="H3009" s="33">
        <v>107</v>
      </c>
      <c r="I3009" s="40">
        <f t="shared" si="92"/>
        <v>0.2429906542056075</v>
      </c>
      <c r="J3009" s="33">
        <v>0</v>
      </c>
      <c r="K3009" s="33">
        <v>0</v>
      </c>
      <c r="L3009" s="37" t="e">
        <f t="shared" si="93"/>
        <v>#DIV/0!</v>
      </c>
    </row>
    <row r="3010" spans="1:12" x14ac:dyDescent="0.2">
      <c r="A3010" s="34" t="s">
        <v>526</v>
      </c>
      <c r="B3010" s="34" t="s">
        <v>645</v>
      </c>
      <c r="C3010" s="34" t="s">
        <v>1309</v>
      </c>
      <c r="D3010" s="34" t="s">
        <v>21</v>
      </c>
      <c r="E3010" s="34" t="s">
        <v>20</v>
      </c>
      <c r="F3010" s="35" t="s">
        <v>1059</v>
      </c>
      <c r="G3010" s="33">
        <v>1240</v>
      </c>
      <c r="H3010" s="33">
        <v>529</v>
      </c>
      <c r="I3010" s="40">
        <f t="shared" si="92"/>
        <v>1.344045368620038</v>
      </c>
      <c r="J3010" s="33">
        <v>0</v>
      </c>
      <c r="K3010" s="33">
        <v>0</v>
      </c>
      <c r="L3010" s="37" t="e">
        <f t="shared" si="93"/>
        <v>#DIV/0!</v>
      </c>
    </row>
    <row r="3011" spans="1:12" x14ac:dyDescent="0.2">
      <c r="A3011" s="34" t="s">
        <v>526</v>
      </c>
      <c r="B3011" s="34" t="s">
        <v>645</v>
      </c>
      <c r="C3011" s="34" t="s">
        <v>1309</v>
      </c>
      <c r="D3011" s="34" t="s">
        <v>21</v>
      </c>
      <c r="E3011" s="34" t="s">
        <v>22</v>
      </c>
      <c r="F3011" s="35" t="s">
        <v>1062</v>
      </c>
      <c r="G3011" s="33">
        <v>270</v>
      </c>
      <c r="H3011" s="33">
        <v>161</v>
      </c>
      <c r="I3011" s="40">
        <f t="shared" si="92"/>
        <v>0.67701863354037273</v>
      </c>
      <c r="J3011" s="33">
        <v>0</v>
      </c>
      <c r="K3011" s="33">
        <v>0</v>
      </c>
      <c r="L3011" s="37" t="e">
        <f t="shared" si="93"/>
        <v>#DIV/0!</v>
      </c>
    </row>
    <row r="3012" spans="1:12" x14ac:dyDescent="0.2">
      <c r="A3012" s="34" t="s">
        <v>526</v>
      </c>
      <c r="B3012" s="34" t="s">
        <v>914</v>
      </c>
      <c r="C3012" s="34" t="s">
        <v>1311</v>
      </c>
      <c r="D3012" s="34" t="s">
        <v>21</v>
      </c>
      <c r="E3012" s="34" t="s">
        <v>20</v>
      </c>
      <c r="F3012" s="35" t="s">
        <v>1059</v>
      </c>
      <c r="G3012" s="33">
        <v>66</v>
      </c>
      <c r="H3012" s="33">
        <v>50</v>
      </c>
      <c r="I3012" s="40">
        <f t="shared" si="92"/>
        <v>0.32000000000000006</v>
      </c>
      <c r="J3012" s="33">
        <v>0</v>
      </c>
      <c r="K3012" s="33">
        <v>0</v>
      </c>
      <c r="L3012" s="37" t="e">
        <f t="shared" si="93"/>
        <v>#DIV/0!</v>
      </c>
    </row>
    <row r="3013" spans="1:12" x14ac:dyDescent="0.2">
      <c r="A3013" s="34" t="s">
        <v>520</v>
      </c>
      <c r="B3013" s="34" t="s">
        <v>777</v>
      </c>
      <c r="C3013" s="34" t="s">
        <v>1242</v>
      </c>
      <c r="D3013" s="34" t="s">
        <v>21</v>
      </c>
      <c r="E3013" s="34" t="s">
        <v>22</v>
      </c>
      <c r="F3013" s="35" t="s">
        <v>1062</v>
      </c>
      <c r="G3013" s="33">
        <v>73</v>
      </c>
      <c r="H3013" s="33">
        <v>7</v>
      </c>
      <c r="I3013" s="40">
        <f t="shared" si="92"/>
        <v>9.4285714285714288</v>
      </c>
      <c r="J3013" s="33">
        <v>0</v>
      </c>
      <c r="K3013" s="33">
        <v>0</v>
      </c>
      <c r="L3013" s="37" t="e">
        <f t="shared" si="93"/>
        <v>#DIV/0!</v>
      </c>
    </row>
    <row r="3014" spans="1:12" x14ac:dyDescent="0.2">
      <c r="A3014" s="34" t="s">
        <v>520</v>
      </c>
      <c r="B3014" s="34" t="s">
        <v>777</v>
      </c>
      <c r="C3014" s="34" t="s">
        <v>1242</v>
      </c>
      <c r="D3014" s="34" t="s">
        <v>21</v>
      </c>
      <c r="E3014" s="34" t="s">
        <v>20</v>
      </c>
      <c r="F3014" s="35" t="s">
        <v>1059</v>
      </c>
      <c r="G3014" s="33">
        <v>461</v>
      </c>
      <c r="H3014" s="33">
        <v>170</v>
      </c>
      <c r="I3014" s="40">
        <f t="shared" si="92"/>
        <v>1.7117647058823531</v>
      </c>
      <c r="J3014" s="33">
        <v>0</v>
      </c>
      <c r="K3014" s="33">
        <v>0</v>
      </c>
      <c r="L3014" s="37" t="e">
        <f t="shared" si="93"/>
        <v>#DIV/0!</v>
      </c>
    </row>
    <row r="3015" spans="1:12" x14ac:dyDescent="0.2">
      <c r="A3015" s="34" t="s">
        <v>520</v>
      </c>
      <c r="B3015" s="34" t="s">
        <v>835</v>
      </c>
      <c r="C3015" s="34" t="s">
        <v>1239</v>
      </c>
      <c r="D3015" s="34" t="s">
        <v>21</v>
      </c>
      <c r="E3015" s="34" t="s">
        <v>24</v>
      </c>
      <c r="F3015" s="35" t="s">
        <v>1066</v>
      </c>
      <c r="G3015" s="33">
        <v>4</v>
      </c>
      <c r="H3015" s="36"/>
      <c r="I3015" s="40" t="e">
        <f t="shared" si="92"/>
        <v>#DIV/0!</v>
      </c>
      <c r="J3015" s="33">
        <v>0</v>
      </c>
      <c r="K3015" s="36"/>
      <c r="L3015" s="37" t="e">
        <f t="shared" si="93"/>
        <v>#DIV/0!</v>
      </c>
    </row>
    <row r="3016" spans="1:12" x14ac:dyDescent="0.2">
      <c r="A3016" s="34" t="s">
        <v>520</v>
      </c>
      <c r="B3016" s="34" t="s">
        <v>835</v>
      </c>
      <c r="C3016" s="34" t="s">
        <v>1239</v>
      </c>
      <c r="D3016" s="34" t="s">
        <v>21</v>
      </c>
      <c r="E3016" s="34" t="s">
        <v>23</v>
      </c>
      <c r="F3016" s="35" t="s">
        <v>1072</v>
      </c>
      <c r="G3016" s="33">
        <v>10</v>
      </c>
      <c r="H3016" s="33">
        <v>0</v>
      </c>
      <c r="I3016" s="40" t="e">
        <f t="shared" si="92"/>
        <v>#DIV/0!</v>
      </c>
      <c r="J3016" s="33">
        <v>0</v>
      </c>
      <c r="K3016" s="33">
        <v>0</v>
      </c>
      <c r="L3016" s="37" t="e">
        <f t="shared" si="93"/>
        <v>#DIV/0!</v>
      </c>
    </row>
    <row r="3017" spans="1:12" x14ac:dyDescent="0.2">
      <c r="A3017" s="34" t="s">
        <v>520</v>
      </c>
      <c r="B3017" s="34" t="s">
        <v>835</v>
      </c>
      <c r="C3017" s="34" t="s">
        <v>1239</v>
      </c>
      <c r="D3017" s="34" t="s">
        <v>21</v>
      </c>
      <c r="E3017" s="34" t="s">
        <v>20</v>
      </c>
      <c r="F3017" s="35" t="s">
        <v>1059</v>
      </c>
      <c r="G3017" s="33">
        <v>40</v>
      </c>
      <c r="H3017" s="33">
        <v>0</v>
      </c>
      <c r="I3017" s="40" t="e">
        <f t="shared" si="92"/>
        <v>#DIV/0!</v>
      </c>
      <c r="J3017" s="33">
        <v>180</v>
      </c>
      <c r="K3017" s="33">
        <v>709</v>
      </c>
      <c r="L3017" s="37">
        <f t="shared" si="93"/>
        <v>-0.74612129760225665</v>
      </c>
    </row>
    <row r="3018" spans="1:12" x14ac:dyDescent="0.2">
      <c r="A3018" s="34" t="s">
        <v>520</v>
      </c>
      <c r="B3018" s="34" t="s">
        <v>835</v>
      </c>
      <c r="C3018" s="34" t="s">
        <v>1239</v>
      </c>
      <c r="D3018" s="34" t="s">
        <v>21</v>
      </c>
      <c r="E3018" s="34" t="s">
        <v>22</v>
      </c>
      <c r="F3018" s="35" t="s">
        <v>1062</v>
      </c>
      <c r="G3018" s="33">
        <v>6</v>
      </c>
      <c r="H3018" s="33">
        <v>2</v>
      </c>
      <c r="I3018" s="40">
        <f t="shared" si="92"/>
        <v>2</v>
      </c>
      <c r="J3018" s="33">
        <v>0</v>
      </c>
      <c r="K3018" s="33">
        <v>0</v>
      </c>
      <c r="L3018" s="37" t="e">
        <f t="shared" si="93"/>
        <v>#DIV/0!</v>
      </c>
    </row>
    <row r="3019" spans="1:12" x14ac:dyDescent="0.2">
      <c r="A3019" s="34" t="s">
        <v>520</v>
      </c>
      <c r="B3019" s="34" t="s">
        <v>835</v>
      </c>
      <c r="C3019" s="34" t="s">
        <v>1239</v>
      </c>
      <c r="D3019" s="34" t="s">
        <v>21</v>
      </c>
      <c r="E3019" s="34" t="s">
        <v>1560</v>
      </c>
      <c r="F3019" s="35" t="s">
        <v>1457</v>
      </c>
      <c r="G3019" s="33">
        <v>5</v>
      </c>
      <c r="H3019" s="36"/>
      <c r="I3019" s="40" t="e">
        <f t="shared" si="92"/>
        <v>#DIV/0!</v>
      </c>
      <c r="J3019" s="33">
        <v>150</v>
      </c>
      <c r="K3019" s="36"/>
      <c r="L3019" s="37" t="e">
        <f t="shared" si="93"/>
        <v>#DIV/0!</v>
      </c>
    </row>
    <row r="3020" spans="1:12" x14ac:dyDescent="0.2">
      <c r="A3020" s="34" t="s">
        <v>520</v>
      </c>
      <c r="B3020" s="34" t="s">
        <v>1243</v>
      </c>
      <c r="C3020" s="34" t="s">
        <v>1240</v>
      </c>
      <c r="D3020" s="34" t="s">
        <v>21</v>
      </c>
      <c r="E3020" s="34" t="s">
        <v>22</v>
      </c>
      <c r="F3020" s="35" t="s">
        <v>1062</v>
      </c>
      <c r="G3020" s="33">
        <v>18</v>
      </c>
      <c r="H3020" s="33">
        <v>7</v>
      </c>
      <c r="I3020" s="40">
        <f t="shared" ref="I3020:I3083" si="94">G3020/H3020-1</f>
        <v>1.5714285714285716</v>
      </c>
      <c r="J3020" s="33">
        <v>0</v>
      </c>
      <c r="K3020" s="33">
        <v>0</v>
      </c>
      <c r="L3020" s="37" t="e">
        <f t="shared" ref="L3020:L3083" si="95">J3020/K3020-1</f>
        <v>#DIV/0!</v>
      </c>
    </row>
    <row r="3021" spans="1:12" x14ac:dyDescent="0.2">
      <c r="A3021" s="34" t="s">
        <v>520</v>
      </c>
      <c r="B3021" s="34" t="s">
        <v>1243</v>
      </c>
      <c r="C3021" s="34" t="s">
        <v>1240</v>
      </c>
      <c r="D3021" s="34" t="s">
        <v>21</v>
      </c>
      <c r="E3021" s="34" t="s">
        <v>20</v>
      </c>
      <c r="F3021" s="35" t="s">
        <v>1059</v>
      </c>
      <c r="G3021" s="33">
        <v>23</v>
      </c>
      <c r="H3021" s="33">
        <v>1</v>
      </c>
      <c r="I3021" s="40">
        <f t="shared" si="94"/>
        <v>22</v>
      </c>
      <c r="J3021" s="33">
        <v>0</v>
      </c>
      <c r="K3021" s="33">
        <v>0</v>
      </c>
      <c r="L3021" s="37" t="e">
        <f t="shared" si="95"/>
        <v>#DIV/0!</v>
      </c>
    </row>
    <row r="3022" spans="1:12" x14ac:dyDescent="0.2">
      <c r="A3022" s="34" t="s">
        <v>520</v>
      </c>
      <c r="B3022" s="34" t="s">
        <v>625</v>
      </c>
      <c r="C3022" s="34" t="s">
        <v>1241</v>
      </c>
      <c r="D3022" s="34" t="s">
        <v>21</v>
      </c>
      <c r="E3022" s="34" t="s">
        <v>20</v>
      </c>
      <c r="F3022" s="35" t="s">
        <v>1059</v>
      </c>
      <c r="G3022" s="33">
        <v>1612</v>
      </c>
      <c r="H3022" s="33">
        <v>557</v>
      </c>
      <c r="I3022" s="40">
        <f t="shared" si="94"/>
        <v>1.8940754039497305</v>
      </c>
      <c r="J3022" s="33">
        <v>0</v>
      </c>
      <c r="K3022" s="33">
        <v>0</v>
      </c>
      <c r="L3022" s="37" t="e">
        <f t="shared" si="95"/>
        <v>#DIV/0!</v>
      </c>
    </row>
    <row r="3023" spans="1:12" x14ac:dyDescent="0.2">
      <c r="A3023" s="34" t="s">
        <v>520</v>
      </c>
      <c r="B3023" s="34" t="s">
        <v>625</v>
      </c>
      <c r="C3023" s="34" t="s">
        <v>1241</v>
      </c>
      <c r="D3023" s="34" t="s">
        <v>21</v>
      </c>
      <c r="E3023" s="34" t="s">
        <v>22</v>
      </c>
      <c r="F3023" s="35" t="s">
        <v>1062</v>
      </c>
      <c r="G3023" s="33">
        <v>390</v>
      </c>
      <c r="H3023" s="33">
        <v>120</v>
      </c>
      <c r="I3023" s="40">
        <f t="shared" si="94"/>
        <v>2.25</v>
      </c>
      <c r="J3023" s="33">
        <v>0</v>
      </c>
      <c r="K3023" s="33">
        <v>0</v>
      </c>
      <c r="L3023" s="37" t="e">
        <f t="shared" si="95"/>
        <v>#DIV/0!</v>
      </c>
    </row>
    <row r="3024" spans="1:12" x14ac:dyDescent="0.2">
      <c r="A3024" s="34" t="s">
        <v>520</v>
      </c>
      <c r="B3024" s="34" t="s">
        <v>521</v>
      </c>
      <c r="C3024" s="34" t="s">
        <v>1240</v>
      </c>
      <c r="D3024" s="34" t="s">
        <v>21</v>
      </c>
      <c r="E3024" s="34" t="s">
        <v>20</v>
      </c>
      <c r="F3024" s="35" t="s">
        <v>1059</v>
      </c>
      <c r="G3024" s="33">
        <v>1</v>
      </c>
      <c r="H3024" s="33">
        <v>10</v>
      </c>
      <c r="I3024" s="40">
        <f t="shared" si="94"/>
        <v>-0.9</v>
      </c>
      <c r="J3024" s="36"/>
      <c r="K3024" s="36"/>
      <c r="L3024" s="37" t="e">
        <f t="shared" si="95"/>
        <v>#DIV/0!</v>
      </c>
    </row>
    <row r="3025" spans="1:12" x14ac:dyDescent="0.2">
      <c r="A3025" s="34" t="s">
        <v>520</v>
      </c>
      <c r="B3025" s="34" t="s">
        <v>870</v>
      </c>
      <c r="C3025" s="34" t="s">
        <v>1239</v>
      </c>
      <c r="D3025" s="34" t="s">
        <v>21</v>
      </c>
      <c r="E3025" s="34" t="s">
        <v>23</v>
      </c>
      <c r="F3025" s="35" t="s">
        <v>1072</v>
      </c>
      <c r="G3025" s="33">
        <v>1784</v>
      </c>
      <c r="H3025" s="33">
        <v>636</v>
      </c>
      <c r="I3025" s="40">
        <f t="shared" si="94"/>
        <v>1.8050314465408803</v>
      </c>
      <c r="J3025" s="33">
        <v>0</v>
      </c>
      <c r="K3025" s="33">
        <v>0</v>
      </c>
      <c r="L3025" s="37" t="e">
        <f t="shared" si="95"/>
        <v>#DIV/0!</v>
      </c>
    </row>
    <row r="3026" spans="1:12" x14ac:dyDescent="0.2">
      <c r="A3026" s="34" t="s">
        <v>520</v>
      </c>
      <c r="B3026" s="34" t="s">
        <v>870</v>
      </c>
      <c r="C3026" s="34" t="s">
        <v>1239</v>
      </c>
      <c r="D3026" s="34" t="s">
        <v>21</v>
      </c>
      <c r="E3026" s="34" t="s">
        <v>24</v>
      </c>
      <c r="F3026" s="35" t="s">
        <v>1066</v>
      </c>
      <c r="G3026" s="33">
        <v>31</v>
      </c>
      <c r="H3026" s="33">
        <v>1</v>
      </c>
      <c r="I3026" s="40">
        <f t="shared" si="94"/>
        <v>30</v>
      </c>
      <c r="J3026" s="33">
        <v>0</v>
      </c>
      <c r="K3026" s="33">
        <v>0</v>
      </c>
      <c r="L3026" s="37" t="e">
        <f t="shared" si="95"/>
        <v>#DIV/0!</v>
      </c>
    </row>
    <row r="3027" spans="1:12" x14ac:dyDescent="0.2">
      <c r="A3027" s="34" t="s">
        <v>520</v>
      </c>
      <c r="B3027" s="34" t="s">
        <v>870</v>
      </c>
      <c r="C3027" s="34" t="s">
        <v>1239</v>
      </c>
      <c r="D3027" s="34" t="s">
        <v>21</v>
      </c>
      <c r="E3027" s="34" t="s">
        <v>20</v>
      </c>
      <c r="F3027" s="35" t="s">
        <v>1059</v>
      </c>
      <c r="G3027" s="33">
        <v>8066</v>
      </c>
      <c r="H3027" s="33">
        <v>2884</v>
      </c>
      <c r="I3027" s="40">
        <f t="shared" si="94"/>
        <v>1.7968099861303743</v>
      </c>
      <c r="J3027" s="33">
        <v>504</v>
      </c>
      <c r="K3027" s="33">
        <v>0</v>
      </c>
      <c r="L3027" s="37" t="e">
        <f t="shared" si="95"/>
        <v>#DIV/0!</v>
      </c>
    </row>
    <row r="3028" spans="1:12" x14ac:dyDescent="0.2">
      <c r="A3028" s="34" t="s">
        <v>520</v>
      </c>
      <c r="B3028" s="34" t="s">
        <v>870</v>
      </c>
      <c r="C3028" s="34" t="s">
        <v>1239</v>
      </c>
      <c r="D3028" s="34" t="s">
        <v>21</v>
      </c>
      <c r="E3028" s="34" t="s">
        <v>22</v>
      </c>
      <c r="F3028" s="35" t="s">
        <v>1062</v>
      </c>
      <c r="G3028" s="33">
        <v>857</v>
      </c>
      <c r="H3028" s="33">
        <v>287</v>
      </c>
      <c r="I3028" s="40">
        <f t="shared" si="94"/>
        <v>1.986062717770035</v>
      </c>
      <c r="J3028" s="33">
        <v>0</v>
      </c>
      <c r="K3028" s="33">
        <v>0</v>
      </c>
      <c r="L3028" s="37" t="e">
        <f t="shared" si="95"/>
        <v>#DIV/0!</v>
      </c>
    </row>
    <row r="3029" spans="1:12" x14ac:dyDescent="0.2">
      <c r="A3029" s="34" t="s">
        <v>520</v>
      </c>
      <c r="B3029" s="34" t="s">
        <v>910</v>
      </c>
      <c r="C3029" s="34" t="s">
        <v>1237</v>
      </c>
      <c r="D3029" s="34" t="s">
        <v>21</v>
      </c>
      <c r="E3029" s="34" t="s">
        <v>22</v>
      </c>
      <c r="F3029" s="35" t="s">
        <v>1062</v>
      </c>
      <c r="G3029" s="33">
        <v>291</v>
      </c>
      <c r="H3029" s="33">
        <v>141</v>
      </c>
      <c r="I3029" s="40">
        <f t="shared" si="94"/>
        <v>1.0638297872340425</v>
      </c>
      <c r="J3029" s="33">
        <v>0</v>
      </c>
      <c r="K3029" s="33">
        <v>0</v>
      </c>
      <c r="L3029" s="37" t="e">
        <f t="shared" si="95"/>
        <v>#DIV/0!</v>
      </c>
    </row>
    <row r="3030" spans="1:12" x14ac:dyDescent="0.2">
      <c r="A3030" s="34" t="s">
        <v>520</v>
      </c>
      <c r="B3030" s="34" t="s">
        <v>910</v>
      </c>
      <c r="C3030" s="34" t="s">
        <v>1237</v>
      </c>
      <c r="D3030" s="34" t="s">
        <v>21</v>
      </c>
      <c r="E3030" s="34" t="s">
        <v>20</v>
      </c>
      <c r="F3030" s="35" t="s">
        <v>1059</v>
      </c>
      <c r="G3030" s="33">
        <v>959</v>
      </c>
      <c r="H3030" s="33">
        <v>277</v>
      </c>
      <c r="I3030" s="40">
        <f t="shared" si="94"/>
        <v>2.4620938628158844</v>
      </c>
      <c r="J3030" s="33">
        <v>0</v>
      </c>
      <c r="K3030" s="33">
        <v>0</v>
      </c>
      <c r="L3030" s="37" t="e">
        <f t="shared" si="95"/>
        <v>#DIV/0!</v>
      </c>
    </row>
    <row r="3031" spans="1:12" x14ac:dyDescent="0.2">
      <c r="A3031" s="34" t="s">
        <v>520</v>
      </c>
      <c r="B3031" s="34" t="s">
        <v>910</v>
      </c>
      <c r="C3031" s="34" t="s">
        <v>1237</v>
      </c>
      <c r="D3031" s="34" t="s">
        <v>21</v>
      </c>
      <c r="E3031" s="34" t="s">
        <v>35</v>
      </c>
      <c r="F3031" s="35" t="s">
        <v>276</v>
      </c>
      <c r="G3031" s="36"/>
      <c r="H3031" s="33">
        <v>3</v>
      </c>
      <c r="I3031" s="40">
        <f t="shared" si="94"/>
        <v>-1</v>
      </c>
      <c r="J3031" s="36"/>
      <c r="K3031" s="33">
        <v>100</v>
      </c>
      <c r="L3031" s="37">
        <f t="shared" si="95"/>
        <v>-1</v>
      </c>
    </row>
    <row r="3032" spans="1:12" x14ac:dyDescent="0.2">
      <c r="A3032" s="34" t="s">
        <v>520</v>
      </c>
      <c r="B3032" s="34" t="s">
        <v>860</v>
      </c>
      <c r="C3032" s="34" t="s">
        <v>1238</v>
      </c>
      <c r="D3032" s="34" t="s">
        <v>21</v>
      </c>
      <c r="E3032" s="34" t="s">
        <v>22</v>
      </c>
      <c r="F3032" s="35" t="s">
        <v>1062</v>
      </c>
      <c r="G3032" s="33">
        <v>672</v>
      </c>
      <c r="H3032" s="33">
        <v>222</v>
      </c>
      <c r="I3032" s="40">
        <f t="shared" si="94"/>
        <v>2.0270270270270272</v>
      </c>
      <c r="J3032" s="33">
        <v>0</v>
      </c>
      <c r="K3032" s="33">
        <v>0</v>
      </c>
      <c r="L3032" s="37" t="e">
        <f t="shared" si="95"/>
        <v>#DIV/0!</v>
      </c>
    </row>
    <row r="3033" spans="1:12" x14ac:dyDescent="0.2">
      <c r="A3033" s="34" t="s">
        <v>520</v>
      </c>
      <c r="B3033" s="34" t="s">
        <v>860</v>
      </c>
      <c r="C3033" s="34" t="s">
        <v>1238</v>
      </c>
      <c r="D3033" s="34" t="s">
        <v>21</v>
      </c>
      <c r="E3033" s="34" t="s">
        <v>20</v>
      </c>
      <c r="F3033" s="35" t="s">
        <v>1059</v>
      </c>
      <c r="G3033" s="33">
        <v>3336</v>
      </c>
      <c r="H3033" s="33">
        <v>1118</v>
      </c>
      <c r="I3033" s="40">
        <f t="shared" si="94"/>
        <v>1.9838998211091234</v>
      </c>
      <c r="J3033" s="33">
        <v>0</v>
      </c>
      <c r="K3033" s="33">
        <v>0</v>
      </c>
      <c r="L3033" s="37" t="e">
        <f t="shared" si="95"/>
        <v>#DIV/0!</v>
      </c>
    </row>
    <row r="3034" spans="1:12" x14ac:dyDescent="0.2">
      <c r="A3034" s="34" t="s">
        <v>520</v>
      </c>
      <c r="B3034" s="34" t="s">
        <v>779</v>
      </c>
      <c r="C3034" s="34" t="s">
        <v>1240</v>
      </c>
      <c r="D3034" s="34" t="s">
        <v>21</v>
      </c>
      <c r="E3034" s="34" t="s">
        <v>23</v>
      </c>
      <c r="F3034" s="35" t="s">
        <v>1072</v>
      </c>
      <c r="G3034" s="33">
        <v>1793</v>
      </c>
      <c r="H3034" s="33">
        <v>600</v>
      </c>
      <c r="I3034" s="40">
        <f t="shared" si="94"/>
        <v>1.9883333333333333</v>
      </c>
      <c r="J3034" s="33">
        <v>832</v>
      </c>
      <c r="K3034" s="33">
        <v>0</v>
      </c>
      <c r="L3034" s="37" t="e">
        <f t="shared" si="95"/>
        <v>#DIV/0!</v>
      </c>
    </row>
    <row r="3035" spans="1:12" x14ac:dyDescent="0.2">
      <c r="A3035" s="34" t="s">
        <v>520</v>
      </c>
      <c r="B3035" s="34" t="s">
        <v>779</v>
      </c>
      <c r="C3035" s="34" t="s">
        <v>1240</v>
      </c>
      <c r="D3035" s="34" t="s">
        <v>21</v>
      </c>
      <c r="E3035" s="34" t="s">
        <v>22</v>
      </c>
      <c r="F3035" s="35" t="s">
        <v>1062</v>
      </c>
      <c r="G3035" s="33">
        <v>329</v>
      </c>
      <c r="H3035" s="33">
        <v>118</v>
      </c>
      <c r="I3035" s="40">
        <f t="shared" si="94"/>
        <v>1.7881355932203391</v>
      </c>
      <c r="J3035" s="33">
        <v>0</v>
      </c>
      <c r="K3035" s="33">
        <v>0</v>
      </c>
      <c r="L3035" s="37" t="e">
        <f t="shared" si="95"/>
        <v>#DIV/0!</v>
      </c>
    </row>
    <row r="3036" spans="1:12" x14ac:dyDescent="0.2">
      <c r="A3036" s="34" t="s">
        <v>520</v>
      </c>
      <c r="B3036" s="34" t="s">
        <v>779</v>
      </c>
      <c r="C3036" s="34" t="s">
        <v>1240</v>
      </c>
      <c r="D3036" s="34" t="s">
        <v>21</v>
      </c>
      <c r="E3036" s="34" t="s">
        <v>24</v>
      </c>
      <c r="F3036" s="35" t="s">
        <v>1066</v>
      </c>
      <c r="G3036" s="33">
        <v>22</v>
      </c>
      <c r="H3036" s="36"/>
      <c r="I3036" s="40" t="e">
        <f t="shared" si="94"/>
        <v>#DIV/0!</v>
      </c>
      <c r="J3036" s="33">
        <v>49</v>
      </c>
      <c r="K3036" s="36"/>
      <c r="L3036" s="37" t="e">
        <f t="shared" si="95"/>
        <v>#DIV/0!</v>
      </c>
    </row>
    <row r="3037" spans="1:12" x14ac:dyDescent="0.2">
      <c r="A3037" s="34" t="s">
        <v>520</v>
      </c>
      <c r="B3037" s="34" t="s">
        <v>779</v>
      </c>
      <c r="C3037" s="34" t="s">
        <v>1240</v>
      </c>
      <c r="D3037" s="34" t="s">
        <v>21</v>
      </c>
      <c r="E3037" s="34" t="s">
        <v>20</v>
      </c>
      <c r="F3037" s="35" t="s">
        <v>1059</v>
      </c>
      <c r="G3037" s="33">
        <v>4951</v>
      </c>
      <c r="H3037" s="33">
        <v>1772</v>
      </c>
      <c r="I3037" s="40">
        <f t="shared" si="94"/>
        <v>1.794018058690745</v>
      </c>
      <c r="J3037" s="33">
        <v>0</v>
      </c>
      <c r="K3037" s="33">
        <v>663</v>
      </c>
      <c r="L3037" s="37">
        <f t="shared" si="95"/>
        <v>-1</v>
      </c>
    </row>
    <row r="3038" spans="1:12" x14ac:dyDescent="0.2">
      <c r="A3038" s="34" t="s">
        <v>520</v>
      </c>
      <c r="B3038" s="34" t="s">
        <v>699</v>
      </c>
      <c r="C3038" s="34" t="s">
        <v>1239</v>
      </c>
      <c r="D3038" s="34" t="s">
        <v>21</v>
      </c>
      <c r="E3038" s="34" t="s">
        <v>23</v>
      </c>
      <c r="F3038" s="35" t="s">
        <v>1072</v>
      </c>
      <c r="G3038" s="33">
        <v>1</v>
      </c>
      <c r="H3038" s="36"/>
      <c r="I3038" s="40" t="e">
        <f t="shared" si="94"/>
        <v>#DIV/0!</v>
      </c>
      <c r="J3038" s="33">
        <v>0</v>
      </c>
      <c r="K3038" s="36"/>
      <c r="L3038" s="37" t="e">
        <f t="shared" si="95"/>
        <v>#DIV/0!</v>
      </c>
    </row>
    <row r="3039" spans="1:12" x14ac:dyDescent="0.2">
      <c r="A3039" s="34" t="s">
        <v>520</v>
      </c>
      <c r="B3039" s="34" t="s">
        <v>793</v>
      </c>
      <c r="C3039" s="34" t="s">
        <v>792</v>
      </c>
      <c r="D3039" s="34" t="s">
        <v>21</v>
      </c>
      <c r="E3039" s="34" t="s">
        <v>23</v>
      </c>
      <c r="F3039" s="35" t="s">
        <v>1072</v>
      </c>
      <c r="G3039" s="33">
        <v>2</v>
      </c>
      <c r="H3039" s="36"/>
      <c r="I3039" s="40" t="e">
        <f t="shared" si="94"/>
        <v>#DIV/0!</v>
      </c>
      <c r="J3039" s="33">
        <v>0</v>
      </c>
      <c r="K3039" s="36"/>
      <c r="L3039" s="37" t="e">
        <f t="shared" si="95"/>
        <v>#DIV/0!</v>
      </c>
    </row>
    <row r="3040" spans="1:12" x14ac:dyDescent="0.2">
      <c r="A3040" s="34" t="s">
        <v>758</v>
      </c>
      <c r="B3040" s="34" t="s">
        <v>759</v>
      </c>
      <c r="C3040" s="34" t="s">
        <v>1257</v>
      </c>
      <c r="D3040" s="34" t="s">
        <v>21</v>
      </c>
      <c r="E3040" s="34" t="s">
        <v>22</v>
      </c>
      <c r="F3040" s="35" t="s">
        <v>1062</v>
      </c>
      <c r="G3040" s="33">
        <v>216</v>
      </c>
      <c r="H3040" s="33">
        <v>91</v>
      </c>
      <c r="I3040" s="40">
        <f t="shared" si="94"/>
        <v>1.3736263736263736</v>
      </c>
      <c r="J3040" s="33">
        <v>0</v>
      </c>
      <c r="K3040" s="33">
        <v>0</v>
      </c>
      <c r="L3040" s="37" t="e">
        <f t="shared" si="95"/>
        <v>#DIV/0!</v>
      </c>
    </row>
    <row r="3041" spans="1:12" x14ac:dyDescent="0.2">
      <c r="A3041" s="34" t="s">
        <v>758</v>
      </c>
      <c r="B3041" s="34" t="s">
        <v>759</v>
      </c>
      <c r="C3041" s="34" t="s">
        <v>1257</v>
      </c>
      <c r="D3041" s="34" t="s">
        <v>21</v>
      </c>
      <c r="E3041" s="34" t="s">
        <v>23</v>
      </c>
      <c r="F3041" s="35" t="s">
        <v>1072</v>
      </c>
      <c r="G3041" s="33">
        <v>2</v>
      </c>
      <c r="H3041" s="36"/>
      <c r="I3041" s="40" t="e">
        <f t="shared" si="94"/>
        <v>#DIV/0!</v>
      </c>
      <c r="J3041" s="33">
        <v>0</v>
      </c>
      <c r="K3041" s="36"/>
      <c r="L3041" s="37" t="e">
        <f t="shared" si="95"/>
        <v>#DIV/0!</v>
      </c>
    </row>
    <row r="3042" spans="1:12" x14ac:dyDescent="0.2">
      <c r="A3042" s="34" t="s">
        <v>758</v>
      </c>
      <c r="B3042" s="34" t="s">
        <v>759</v>
      </c>
      <c r="C3042" s="34" t="s">
        <v>1257</v>
      </c>
      <c r="D3042" s="34" t="s">
        <v>21</v>
      </c>
      <c r="E3042" s="34" t="s">
        <v>20</v>
      </c>
      <c r="F3042" s="35" t="s">
        <v>1059</v>
      </c>
      <c r="G3042" s="33">
        <v>792</v>
      </c>
      <c r="H3042" s="33">
        <v>326</v>
      </c>
      <c r="I3042" s="40">
        <f t="shared" si="94"/>
        <v>1.4294478527607364</v>
      </c>
      <c r="J3042" s="33">
        <v>0</v>
      </c>
      <c r="K3042" s="33">
        <v>0</v>
      </c>
      <c r="L3042" s="37" t="e">
        <f t="shared" si="95"/>
        <v>#DIV/0!</v>
      </c>
    </row>
    <row r="3043" spans="1:12" x14ac:dyDescent="0.2">
      <c r="A3043" s="34" t="s">
        <v>534</v>
      </c>
      <c r="B3043" s="34" t="s">
        <v>609</v>
      </c>
      <c r="C3043" s="34" t="s">
        <v>1269</v>
      </c>
      <c r="D3043" s="34" t="s">
        <v>21</v>
      </c>
      <c r="E3043" s="34" t="s">
        <v>44</v>
      </c>
      <c r="F3043" s="35" t="s">
        <v>1064</v>
      </c>
      <c r="G3043" s="33">
        <v>15</v>
      </c>
      <c r="H3043" s="33">
        <v>11</v>
      </c>
      <c r="I3043" s="40">
        <f t="shared" si="94"/>
        <v>0.36363636363636354</v>
      </c>
      <c r="J3043" s="33">
        <v>0</v>
      </c>
      <c r="K3043" s="33">
        <v>0</v>
      </c>
      <c r="L3043" s="37" t="e">
        <f t="shared" si="95"/>
        <v>#DIV/0!</v>
      </c>
    </row>
    <row r="3044" spans="1:12" x14ac:dyDescent="0.2">
      <c r="A3044" s="34" t="s">
        <v>534</v>
      </c>
      <c r="B3044" s="34" t="s">
        <v>609</v>
      </c>
      <c r="C3044" s="34" t="s">
        <v>1269</v>
      </c>
      <c r="D3044" s="34" t="s">
        <v>21</v>
      </c>
      <c r="E3044" s="34" t="s">
        <v>29</v>
      </c>
      <c r="F3044" s="35" t="s">
        <v>341</v>
      </c>
      <c r="G3044" s="33">
        <v>40</v>
      </c>
      <c r="H3044" s="33">
        <v>109</v>
      </c>
      <c r="I3044" s="40">
        <f t="shared" si="94"/>
        <v>-0.6330275229357798</v>
      </c>
      <c r="J3044" s="33">
        <v>0</v>
      </c>
      <c r="K3044" s="33">
        <v>0</v>
      </c>
      <c r="L3044" s="37" t="e">
        <f t="shared" si="95"/>
        <v>#DIV/0!</v>
      </c>
    </row>
    <row r="3045" spans="1:12" x14ac:dyDescent="0.2">
      <c r="A3045" s="34" t="s">
        <v>534</v>
      </c>
      <c r="B3045" s="34" t="s">
        <v>609</v>
      </c>
      <c r="C3045" s="34" t="s">
        <v>1269</v>
      </c>
      <c r="D3045" s="34" t="s">
        <v>21</v>
      </c>
      <c r="E3045" s="34" t="s">
        <v>23</v>
      </c>
      <c r="F3045" s="35" t="s">
        <v>1072</v>
      </c>
      <c r="G3045" s="33">
        <v>14960</v>
      </c>
      <c r="H3045" s="33">
        <v>14234</v>
      </c>
      <c r="I3045" s="40">
        <f t="shared" si="94"/>
        <v>5.1004636785162205E-2</v>
      </c>
      <c r="J3045" s="33">
        <v>11886</v>
      </c>
      <c r="K3045" s="33">
        <v>7612</v>
      </c>
      <c r="L3045" s="37">
        <f t="shared" si="95"/>
        <v>0.56148187073042566</v>
      </c>
    </row>
    <row r="3046" spans="1:12" x14ac:dyDescent="0.2">
      <c r="A3046" s="34" t="s">
        <v>534</v>
      </c>
      <c r="B3046" s="34" t="s">
        <v>609</v>
      </c>
      <c r="C3046" s="34" t="s">
        <v>1269</v>
      </c>
      <c r="D3046" s="34" t="s">
        <v>21</v>
      </c>
      <c r="E3046" s="34" t="s">
        <v>24</v>
      </c>
      <c r="F3046" s="35" t="s">
        <v>1066</v>
      </c>
      <c r="G3046" s="33">
        <v>1995</v>
      </c>
      <c r="H3046" s="33">
        <v>1882</v>
      </c>
      <c r="I3046" s="40">
        <f t="shared" si="94"/>
        <v>6.0042507970244463E-2</v>
      </c>
      <c r="J3046" s="33">
        <v>0</v>
      </c>
      <c r="K3046" s="33">
        <v>0</v>
      </c>
      <c r="L3046" s="37" t="e">
        <f t="shared" si="95"/>
        <v>#DIV/0!</v>
      </c>
    </row>
    <row r="3047" spans="1:12" x14ac:dyDescent="0.2">
      <c r="A3047" s="34" t="s">
        <v>534</v>
      </c>
      <c r="B3047" s="34" t="s">
        <v>609</v>
      </c>
      <c r="C3047" s="34" t="s">
        <v>1269</v>
      </c>
      <c r="D3047" s="34" t="s">
        <v>21</v>
      </c>
      <c r="E3047" s="34" t="s">
        <v>22</v>
      </c>
      <c r="F3047" s="35" t="s">
        <v>1062</v>
      </c>
      <c r="G3047" s="33">
        <v>15798</v>
      </c>
      <c r="H3047" s="33">
        <v>12079</v>
      </c>
      <c r="I3047" s="40">
        <f t="shared" si="94"/>
        <v>0.30788972597069297</v>
      </c>
      <c r="J3047" s="33">
        <v>0</v>
      </c>
      <c r="K3047" s="33">
        <v>17</v>
      </c>
      <c r="L3047" s="37">
        <f t="shared" si="95"/>
        <v>-1</v>
      </c>
    </row>
    <row r="3048" spans="1:12" x14ac:dyDescent="0.2">
      <c r="A3048" s="34" t="s">
        <v>534</v>
      </c>
      <c r="B3048" s="34" t="s">
        <v>609</v>
      </c>
      <c r="C3048" s="34" t="s">
        <v>1269</v>
      </c>
      <c r="D3048" s="34" t="s">
        <v>21</v>
      </c>
      <c r="E3048" s="34" t="s">
        <v>36</v>
      </c>
      <c r="F3048" s="35" t="s">
        <v>1075</v>
      </c>
      <c r="G3048" s="33">
        <v>229</v>
      </c>
      <c r="H3048" s="33">
        <v>148</v>
      </c>
      <c r="I3048" s="40">
        <f t="shared" si="94"/>
        <v>0.54729729729729737</v>
      </c>
      <c r="J3048" s="33">
        <v>0</v>
      </c>
      <c r="K3048" s="33">
        <v>0</v>
      </c>
      <c r="L3048" s="37" t="e">
        <f t="shared" si="95"/>
        <v>#DIV/0!</v>
      </c>
    </row>
    <row r="3049" spans="1:12" x14ac:dyDescent="0.2">
      <c r="A3049" s="34" t="s">
        <v>534</v>
      </c>
      <c r="B3049" s="34" t="s">
        <v>609</v>
      </c>
      <c r="C3049" s="34" t="s">
        <v>1269</v>
      </c>
      <c r="D3049" s="34" t="s">
        <v>21</v>
      </c>
      <c r="E3049" s="34" t="s">
        <v>38</v>
      </c>
      <c r="F3049" s="35" t="s">
        <v>1063</v>
      </c>
      <c r="G3049" s="33">
        <v>65</v>
      </c>
      <c r="H3049" s="33">
        <v>35</v>
      </c>
      <c r="I3049" s="40">
        <f t="shared" si="94"/>
        <v>0.85714285714285721</v>
      </c>
      <c r="J3049" s="33">
        <v>0</v>
      </c>
      <c r="K3049" s="33">
        <v>0</v>
      </c>
      <c r="L3049" s="37" t="e">
        <f t="shared" si="95"/>
        <v>#DIV/0!</v>
      </c>
    </row>
    <row r="3050" spans="1:12" x14ac:dyDescent="0.2">
      <c r="A3050" s="34" t="s">
        <v>534</v>
      </c>
      <c r="B3050" s="34" t="s">
        <v>609</v>
      </c>
      <c r="C3050" s="34" t="s">
        <v>1269</v>
      </c>
      <c r="D3050" s="34" t="s">
        <v>21</v>
      </c>
      <c r="E3050" s="34" t="s">
        <v>32</v>
      </c>
      <c r="F3050" s="35" t="s">
        <v>1058</v>
      </c>
      <c r="G3050" s="33">
        <v>34</v>
      </c>
      <c r="H3050" s="33">
        <v>107</v>
      </c>
      <c r="I3050" s="40">
        <f t="shared" si="94"/>
        <v>-0.68224299065420557</v>
      </c>
      <c r="J3050" s="33">
        <v>0</v>
      </c>
      <c r="K3050" s="33">
        <v>0</v>
      </c>
      <c r="L3050" s="37" t="e">
        <f t="shared" si="95"/>
        <v>#DIV/0!</v>
      </c>
    </row>
    <row r="3051" spans="1:12" x14ac:dyDescent="0.2">
      <c r="A3051" s="34" t="s">
        <v>534</v>
      </c>
      <c r="B3051" s="34" t="s">
        <v>609</v>
      </c>
      <c r="C3051" s="34" t="s">
        <v>1269</v>
      </c>
      <c r="D3051" s="34" t="s">
        <v>21</v>
      </c>
      <c r="E3051" s="34" t="s">
        <v>37</v>
      </c>
      <c r="F3051" s="35" t="s">
        <v>1079</v>
      </c>
      <c r="G3051" s="33">
        <v>16</v>
      </c>
      <c r="H3051" s="33">
        <v>6</v>
      </c>
      <c r="I3051" s="40">
        <f t="shared" si="94"/>
        <v>1.6666666666666665</v>
      </c>
      <c r="J3051" s="33">
        <v>0</v>
      </c>
      <c r="K3051" s="33">
        <v>0</v>
      </c>
      <c r="L3051" s="37" t="e">
        <f t="shared" si="95"/>
        <v>#DIV/0!</v>
      </c>
    </row>
    <row r="3052" spans="1:12" x14ac:dyDescent="0.2">
      <c r="A3052" s="34" t="s">
        <v>534</v>
      </c>
      <c r="B3052" s="34" t="s">
        <v>609</v>
      </c>
      <c r="C3052" s="34" t="s">
        <v>1269</v>
      </c>
      <c r="D3052" s="34" t="s">
        <v>21</v>
      </c>
      <c r="E3052" s="34" t="s">
        <v>39</v>
      </c>
      <c r="F3052" s="35" t="s">
        <v>1067</v>
      </c>
      <c r="G3052" s="33">
        <v>835</v>
      </c>
      <c r="H3052" s="33">
        <v>388</v>
      </c>
      <c r="I3052" s="40">
        <f t="shared" si="94"/>
        <v>1.152061855670103</v>
      </c>
      <c r="J3052" s="33">
        <v>0</v>
      </c>
      <c r="K3052" s="33">
        <v>0</v>
      </c>
      <c r="L3052" s="37" t="e">
        <f t="shared" si="95"/>
        <v>#DIV/0!</v>
      </c>
    </row>
    <row r="3053" spans="1:12" x14ac:dyDescent="0.2">
      <c r="A3053" s="34" t="s">
        <v>534</v>
      </c>
      <c r="B3053" s="34" t="s">
        <v>609</v>
      </c>
      <c r="C3053" s="34" t="s">
        <v>1269</v>
      </c>
      <c r="D3053" s="34" t="s">
        <v>21</v>
      </c>
      <c r="E3053" s="34" t="s">
        <v>40</v>
      </c>
      <c r="F3053" s="35" t="s">
        <v>1076</v>
      </c>
      <c r="G3053" s="33">
        <v>417</v>
      </c>
      <c r="H3053" s="33">
        <v>389</v>
      </c>
      <c r="I3053" s="40">
        <f t="shared" si="94"/>
        <v>7.1979434447300816E-2</v>
      </c>
      <c r="J3053" s="33">
        <v>0</v>
      </c>
      <c r="K3053" s="33">
        <v>0</v>
      </c>
      <c r="L3053" s="37" t="e">
        <f t="shared" si="95"/>
        <v>#DIV/0!</v>
      </c>
    </row>
    <row r="3054" spans="1:12" x14ac:dyDescent="0.2">
      <c r="A3054" s="34" t="s">
        <v>534</v>
      </c>
      <c r="B3054" s="34" t="s">
        <v>609</v>
      </c>
      <c r="C3054" s="34" t="s">
        <v>1269</v>
      </c>
      <c r="D3054" s="34" t="s">
        <v>21</v>
      </c>
      <c r="E3054" s="34" t="s">
        <v>41</v>
      </c>
      <c r="F3054" s="35" t="s">
        <v>1077</v>
      </c>
      <c r="G3054" s="33">
        <v>63</v>
      </c>
      <c r="H3054" s="33">
        <v>24</v>
      </c>
      <c r="I3054" s="40">
        <f t="shared" si="94"/>
        <v>1.625</v>
      </c>
      <c r="J3054" s="33">
        <v>0</v>
      </c>
      <c r="K3054" s="33">
        <v>0</v>
      </c>
      <c r="L3054" s="37" t="e">
        <f t="shared" si="95"/>
        <v>#DIV/0!</v>
      </c>
    </row>
    <row r="3055" spans="1:12" x14ac:dyDescent="0.2">
      <c r="A3055" s="34" t="s">
        <v>534</v>
      </c>
      <c r="B3055" s="34" t="s">
        <v>609</v>
      </c>
      <c r="C3055" s="34" t="s">
        <v>1269</v>
      </c>
      <c r="D3055" s="34" t="s">
        <v>21</v>
      </c>
      <c r="E3055" s="34" t="s">
        <v>31</v>
      </c>
      <c r="F3055" s="35" t="s">
        <v>1068</v>
      </c>
      <c r="G3055" s="33">
        <v>488</v>
      </c>
      <c r="H3055" s="33">
        <v>194</v>
      </c>
      <c r="I3055" s="40">
        <f t="shared" si="94"/>
        <v>1.5154639175257731</v>
      </c>
      <c r="J3055" s="33">
        <v>0</v>
      </c>
      <c r="K3055" s="33">
        <v>0</v>
      </c>
      <c r="L3055" s="37" t="e">
        <f t="shared" si="95"/>
        <v>#DIV/0!</v>
      </c>
    </row>
    <row r="3056" spans="1:12" x14ac:dyDescent="0.2">
      <c r="A3056" s="34" t="s">
        <v>534</v>
      </c>
      <c r="B3056" s="34" t="s">
        <v>609</v>
      </c>
      <c r="C3056" s="34" t="s">
        <v>1269</v>
      </c>
      <c r="D3056" s="34" t="s">
        <v>21</v>
      </c>
      <c r="E3056" s="34" t="s">
        <v>30</v>
      </c>
      <c r="F3056" s="35" t="s">
        <v>1071</v>
      </c>
      <c r="G3056" s="33">
        <v>643</v>
      </c>
      <c r="H3056" s="33">
        <v>569</v>
      </c>
      <c r="I3056" s="40">
        <f t="shared" si="94"/>
        <v>0.1300527240773286</v>
      </c>
      <c r="J3056" s="33">
        <v>8766</v>
      </c>
      <c r="K3056" s="33">
        <v>50</v>
      </c>
      <c r="L3056" s="37">
        <f t="shared" si="95"/>
        <v>174.32</v>
      </c>
    </row>
    <row r="3057" spans="1:12" x14ac:dyDescent="0.2">
      <c r="A3057" s="34" t="s">
        <v>534</v>
      </c>
      <c r="B3057" s="34" t="s">
        <v>609</v>
      </c>
      <c r="C3057" s="34" t="s">
        <v>1269</v>
      </c>
      <c r="D3057" s="34" t="s">
        <v>21</v>
      </c>
      <c r="E3057" s="34" t="s">
        <v>1564</v>
      </c>
      <c r="F3057" s="35" t="s">
        <v>1565</v>
      </c>
      <c r="G3057" s="36"/>
      <c r="H3057" s="33">
        <v>4</v>
      </c>
      <c r="I3057" s="40">
        <f t="shared" si="94"/>
        <v>-1</v>
      </c>
      <c r="J3057" s="36"/>
      <c r="K3057" s="33">
        <v>100</v>
      </c>
      <c r="L3057" s="37">
        <f t="shared" si="95"/>
        <v>-1</v>
      </c>
    </row>
    <row r="3058" spans="1:12" x14ac:dyDescent="0.2">
      <c r="A3058" s="34" t="s">
        <v>534</v>
      </c>
      <c r="B3058" s="34" t="s">
        <v>609</v>
      </c>
      <c r="C3058" s="34" t="s">
        <v>1269</v>
      </c>
      <c r="D3058" s="34" t="s">
        <v>21</v>
      </c>
      <c r="E3058" s="34" t="s">
        <v>43</v>
      </c>
      <c r="F3058" s="35" t="s">
        <v>1070</v>
      </c>
      <c r="G3058" s="33">
        <v>55</v>
      </c>
      <c r="H3058" s="33">
        <v>28</v>
      </c>
      <c r="I3058" s="40">
        <f t="shared" si="94"/>
        <v>0.96428571428571419</v>
      </c>
      <c r="J3058" s="33">
        <v>0</v>
      </c>
      <c r="K3058" s="33">
        <v>0</v>
      </c>
      <c r="L3058" s="37" t="e">
        <f t="shared" si="95"/>
        <v>#DIV/0!</v>
      </c>
    </row>
    <row r="3059" spans="1:12" x14ac:dyDescent="0.2">
      <c r="A3059" s="34" t="s">
        <v>534</v>
      </c>
      <c r="B3059" s="34" t="s">
        <v>609</v>
      </c>
      <c r="C3059" s="34" t="s">
        <v>1269</v>
      </c>
      <c r="D3059" s="34" t="s">
        <v>21</v>
      </c>
      <c r="E3059" s="34" t="s">
        <v>20</v>
      </c>
      <c r="F3059" s="35" t="s">
        <v>1059</v>
      </c>
      <c r="G3059" s="33">
        <v>60330</v>
      </c>
      <c r="H3059" s="33">
        <v>29199</v>
      </c>
      <c r="I3059" s="40">
        <f t="shared" si="94"/>
        <v>1.0661666495427924</v>
      </c>
      <c r="J3059" s="33">
        <v>3012753</v>
      </c>
      <c r="K3059" s="33">
        <v>1048609</v>
      </c>
      <c r="L3059" s="37">
        <f t="shared" si="95"/>
        <v>1.8730947378860949</v>
      </c>
    </row>
    <row r="3060" spans="1:12" x14ac:dyDescent="0.2">
      <c r="A3060" s="34" t="s">
        <v>527</v>
      </c>
      <c r="B3060" s="34" t="s">
        <v>590</v>
      </c>
      <c r="C3060" s="34" t="s">
        <v>1087</v>
      </c>
      <c r="D3060" s="34" t="s">
        <v>21</v>
      </c>
      <c r="E3060" s="34" t="s">
        <v>40</v>
      </c>
      <c r="F3060" s="35" t="s">
        <v>1076</v>
      </c>
      <c r="G3060" s="33">
        <v>81</v>
      </c>
      <c r="H3060" s="33">
        <v>62</v>
      </c>
      <c r="I3060" s="40">
        <f t="shared" si="94"/>
        <v>0.30645161290322576</v>
      </c>
      <c r="J3060" s="33">
        <v>0</v>
      </c>
      <c r="K3060" s="33">
        <v>0</v>
      </c>
      <c r="L3060" s="37" t="e">
        <f t="shared" si="95"/>
        <v>#DIV/0!</v>
      </c>
    </row>
    <row r="3061" spans="1:12" x14ac:dyDescent="0.2">
      <c r="A3061" s="34" t="s">
        <v>527</v>
      </c>
      <c r="B3061" s="34" t="s">
        <v>590</v>
      </c>
      <c r="C3061" s="34" t="s">
        <v>1087</v>
      </c>
      <c r="D3061" s="34" t="s">
        <v>21</v>
      </c>
      <c r="E3061" s="34" t="s">
        <v>32</v>
      </c>
      <c r="F3061" s="35" t="s">
        <v>1058</v>
      </c>
      <c r="G3061" s="33">
        <v>56</v>
      </c>
      <c r="H3061" s="33">
        <v>44</v>
      </c>
      <c r="I3061" s="40">
        <f t="shared" si="94"/>
        <v>0.27272727272727271</v>
      </c>
      <c r="J3061" s="33">
        <v>0</v>
      </c>
      <c r="K3061" s="33">
        <v>0</v>
      </c>
      <c r="L3061" s="37" t="e">
        <f t="shared" si="95"/>
        <v>#DIV/0!</v>
      </c>
    </row>
    <row r="3062" spans="1:12" x14ac:dyDescent="0.2">
      <c r="A3062" s="34" t="s">
        <v>527</v>
      </c>
      <c r="B3062" s="34" t="s">
        <v>590</v>
      </c>
      <c r="C3062" s="34" t="s">
        <v>1087</v>
      </c>
      <c r="D3062" s="34" t="s">
        <v>21</v>
      </c>
      <c r="E3062" s="34" t="s">
        <v>23</v>
      </c>
      <c r="F3062" s="35" t="s">
        <v>1072</v>
      </c>
      <c r="G3062" s="33">
        <v>764</v>
      </c>
      <c r="H3062" s="33">
        <v>574</v>
      </c>
      <c r="I3062" s="40">
        <f t="shared" si="94"/>
        <v>0.33101045296167242</v>
      </c>
      <c r="J3062" s="33">
        <v>0</v>
      </c>
      <c r="K3062" s="33">
        <v>0</v>
      </c>
      <c r="L3062" s="37" t="e">
        <f t="shared" si="95"/>
        <v>#DIV/0!</v>
      </c>
    </row>
    <row r="3063" spans="1:12" x14ac:dyDescent="0.2">
      <c r="A3063" s="34" t="s">
        <v>527</v>
      </c>
      <c r="B3063" s="34" t="s">
        <v>590</v>
      </c>
      <c r="C3063" s="34" t="s">
        <v>1087</v>
      </c>
      <c r="D3063" s="34" t="s">
        <v>21</v>
      </c>
      <c r="E3063" s="34" t="s">
        <v>39</v>
      </c>
      <c r="F3063" s="35" t="s">
        <v>1067</v>
      </c>
      <c r="G3063" s="33">
        <v>106</v>
      </c>
      <c r="H3063" s="33">
        <v>23</v>
      </c>
      <c r="I3063" s="40">
        <f t="shared" si="94"/>
        <v>3.6086956521739131</v>
      </c>
      <c r="J3063" s="33">
        <v>0</v>
      </c>
      <c r="K3063" s="33">
        <v>0</v>
      </c>
      <c r="L3063" s="37" t="e">
        <f t="shared" si="95"/>
        <v>#DIV/0!</v>
      </c>
    </row>
    <row r="3064" spans="1:12" x14ac:dyDescent="0.2">
      <c r="A3064" s="34" t="s">
        <v>527</v>
      </c>
      <c r="B3064" s="34" t="s">
        <v>590</v>
      </c>
      <c r="C3064" s="34" t="s">
        <v>1087</v>
      </c>
      <c r="D3064" s="34" t="s">
        <v>21</v>
      </c>
      <c r="E3064" s="34" t="s">
        <v>30</v>
      </c>
      <c r="F3064" s="35" t="s">
        <v>1071</v>
      </c>
      <c r="G3064" s="33">
        <v>115</v>
      </c>
      <c r="H3064" s="33">
        <v>39</v>
      </c>
      <c r="I3064" s="40">
        <f t="shared" si="94"/>
        <v>1.9487179487179489</v>
      </c>
      <c r="J3064" s="33">
        <v>0</v>
      </c>
      <c r="K3064" s="33">
        <v>0</v>
      </c>
      <c r="L3064" s="37" t="e">
        <f t="shared" si="95"/>
        <v>#DIV/0!</v>
      </c>
    </row>
    <row r="3065" spans="1:12" x14ac:dyDescent="0.2">
      <c r="A3065" s="34" t="s">
        <v>527</v>
      </c>
      <c r="B3065" s="34" t="s">
        <v>590</v>
      </c>
      <c r="C3065" s="34" t="s">
        <v>1087</v>
      </c>
      <c r="D3065" s="34" t="s">
        <v>21</v>
      </c>
      <c r="E3065" s="34" t="s">
        <v>38</v>
      </c>
      <c r="F3065" s="35" t="s">
        <v>1063</v>
      </c>
      <c r="G3065" s="33">
        <v>10</v>
      </c>
      <c r="H3065" s="33">
        <v>7</v>
      </c>
      <c r="I3065" s="40">
        <f t="shared" si="94"/>
        <v>0.4285714285714286</v>
      </c>
      <c r="J3065" s="33">
        <v>0</v>
      </c>
      <c r="K3065" s="33">
        <v>0</v>
      </c>
      <c r="L3065" s="37" t="e">
        <f t="shared" si="95"/>
        <v>#DIV/0!</v>
      </c>
    </row>
    <row r="3066" spans="1:12" x14ac:dyDescent="0.2">
      <c r="A3066" s="34" t="s">
        <v>527</v>
      </c>
      <c r="B3066" s="34" t="s">
        <v>590</v>
      </c>
      <c r="C3066" s="34" t="s">
        <v>1087</v>
      </c>
      <c r="D3066" s="34" t="s">
        <v>21</v>
      </c>
      <c r="E3066" s="34" t="s">
        <v>37</v>
      </c>
      <c r="F3066" s="35" t="s">
        <v>1079</v>
      </c>
      <c r="G3066" s="33">
        <v>4</v>
      </c>
      <c r="H3066" s="33">
        <v>8</v>
      </c>
      <c r="I3066" s="40">
        <f t="shared" si="94"/>
        <v>-0.5</v>
      </c>
      <c r="J3066" s="33">
        <v>0</v>
      </c>
      <c r="K3066" s="33">
        <v>0</v>
      </c>
      <c r="L3066" s="37" t="e">
        <f t="shared" si="95"/>
        <v>#DIV/0!</v>
      </c>
    </row>
    <row r="3067" spans="1:12" x14ac:dyDescent="0.2">
      <c r="A3067" s="34" t="s">
        <v>527</v>
      </c>
      <c r="B3067" s="34" t="s">
        <v>590</v>
      </c>
      <c r="C3067" s="34" t="s">
        <v>1087</v>
      </c>
      <c r="D3067" s="34" t="s">
        <v>21</v>
      </c>
      <c r="E3067" s="34" t="s">
        <v>31</v>
      </c>
      <c r="F3067" s="35" t="s">
        <v>1068</v>
      </c>
      <c r="G3067" s="33">
        <v>53</v>
      </c>
      <c r="H3067" s="33">
        <v>19</v>
      </c>
      <c r="I3067" s="40">
        <f t="shared" si="94"/>
        <v>1.7894736842105261</v>
      </c>
      <c r="J3067" s="33">
        <v>0</v>
      </c>
      <c r="K3067" s="33">
        <v>0</v>
      </c>
      <c r="L3067" s="37" t="e">
        <f t="shared" si="95"/>
        <v>#DIV/0!</v>
      </c>
    </row>
    <row r="3068" spans="1:12" x14ac:dyDescent="0.2">
      <c r="A3068" s="34" t="s">
        <v>527</v>
      </c>
      <c r="B3068" s="34" t="s">
        <v>590</v>
      </c>
      <c r="C3068" s="34" t="s">
        <v>1087</v>
      </c>
      <c r="D3068" s="34" t="s">
        <v>21</v>
      </c>
      <c r="E3068" s="34" t="s">
        <v>29</v>
      </c>
      <c r="F3068" s="35" t="s">
        <v>341</v>
      </c>
      <c r="G3068" s="33">
        <v>37</v>
      </c>
      <c r="H3068" s="36"/>
      <c r="I3068" s="40" t="e">
        <f t="shared" si="94"/>
        <v>#DIV/0!</v>
      </c>
      <c r="J3068" s="33">
        <v>0</v>
      </c>
      <c r="K3068" s="36"/>
      <c r="L3068" s="37" t="e">
        <f t="shared" si="95"/>
        <v>#DIV/0!</v>
      </c>
    </row>
    <row r="3069" spans="1:12" x14ac:dyDescent="0.2">
      <c r="A3069" s="34" t="s">
        <v>527</v>
      </c>
      <c r="B3069" s="34" t="s">
        <v>590</v>
      </c>
      <c r="C3069" s="34" t="s">
        <v>1087</v>
      </c>
      <c r="D3069" s="34" t="s">
        <v>21</v>
      </c>
      <c r="E3069" s="34" t="s">
        <v>20</v>
      </c>
      <c r="F3069" s="35" t="s">
        <v>1059</v>
      </c>
      <c r="G3069" s="33">
        <v>9021</v>
      </c>
      <c r="H3069" s="33">
        <v>3259</v>
      </c>
      <c r="I3069" s="40">
        <f t="shared" si="94"/>
        <v>1.7680270021478983</v>
      </c>
      <c r="J3069" s="33">
        <v>251603</v>
      </c>
      <c r="K3069" s="33">
        <v>118770</v>
      </c>
      <c r="L3069" s="37">
        <f t="shared" si="95"/>
        <v>1.1184053212090594</v>
      </c>
    </row>
    <row r="3070" spans="1:12" x14ac:dyDescent="0.2">
      <c r="A3070" s="34" t="s">
        <v>527</v>
      </c>
      <c r="B3070" s="34" t="s">
        <v>590</v>
      </c>
      <c r="C3070" s="34" t="s">
        <v>1087</v>
      </c>
      <c r="D3070" s="34" t="s">
        <v>21</v>
      </c>
      <c r="E3070" s="34" t="s">
        <v>43</v>
      </c>
      <c r="F3070" s="35" t="s">
        <v>1070</v>
      </c>
      <c r="G3070" s="33">
        <v>21</v>
      </c>
      <c r="H3070" s="33">
        <v>9</v>
      </c>
      <c r="I3070" s="40">
        <f t="shared" si="94"/>
        <v>1.3333333333333335</v>
      </c>
      <c r="J3070" s="33">
        <v>0</v>
      </c>
      <c r="K3070" s="33">
        <v>0</v>
      </c>
      <c r="L3070" s="37" t="e">
        <f t="shared" si="95"/>
        <v>#DIV/0!</v>
      </c>
    </row>
    <row r="3071" spans="1:12" x14ac:dyDescent="0.2">
      <c r="A3071" s="34" t="s">
        <v>527</v>
      </c>
      <c r="B3071" s="34" t="s">
        <v>590</v>
      </c>
      <c r="C3071" s="34" t="s">
        <v>1087</v>
      </c>
      <c r="D3071" s="34" t="s">
        <v>21</v>
      </c>
      <c r="E3071" s="34" t="s">
        <v>41</v>
      </c>
      <c r="F3071" s="35" t="s">
        <v>1077</v>
      </c>
      <c r="G3071" s="33">
        <v>85</v>
      </c>
      <c r="H3071" s="33">
        <v>5</v>
      </c>
      <c r="I3071" s="40">
        <f t="shared" si="94"/>
        <v>16</v>
      </c>
      <c r="J3071" s="33">
        <v>0</v>
      </c>
      <c r="K3071" s="33">
        <v>0</v>
      </c>
      <c r="L3071" s="37" t="e">
        <f t="shared" si="95"/>
        <v>#DIV/0!</v>
      </c>
    </row>
    <row r="3072" spans="1:12" x14ac:dyDescent="0.2">
      <c r="A3072" s="34" t="s">
        <v>527</v>
      </c>
      <c r="B3072" s="34" t="s">
        <v>590</v>
      </c>
      <c r="C3072" s="34" t="s">
        <v>1087</v>
      </c>
      <c r="D3072" s="34" t="s">
        <v>21</v>
      </c>
      <c r="E3072" s="34" t="s">
        <v>24</v>
      </c>
      <c r="F3072" s="35" t="s">
        <v>1066</v>
      </c>
      <c r="G3072" s="33">
        <v>394</v>
      </c>
      <c r="H3072" s="33">
        <v>155</v>
      </c>
      <c r="I3072" s="40">
        <f t="shared" si="94"/>
        <v>1.5419354838709678</v>
      </c>
      <c r="J3072" s="33">
        <v>0</v>
      </c>
      <c r="K3072" s="33">
        <v>0</v>
      </c>
      <c r="L3072" s="37" t="e">
        <f t="shared" si="95"/>
        <v>#DIV/0!</v>
      </c>
    </row>
    <row r="3073" spans="1:12" x14ac:dyDescent="0.2">
      <c r="A3073" s="34" t="s">
        <v>527</v>
      </c>
      <c r="B3073" s="34" t="s">
        <v>590</v>
      </c>
      <c r="C3073" s="34" t="s">
        <v>1087</v>
      </c>
      <c r="D3073" s="34" t="s">
        <v>21</v>
      </c>
      <c r="E3073" s="34" t="s">
        <v>36</v>
      </c>
      <c r="F3073" s="35" t="s">
        <v>1075</v>
      </c>
      <c r="G3073" s="33">
        <v>506</v>
      </c>
      <c r="H3073" s="33">
        <v>266</v>
      </c>
      <c r="I3073" s="40">
        <f t="shared" si="94"/>
        <v>0.90225563909774431</v>
      </c>
      <c r="J3073" s="33">
        <v>0</v>
      </c>
      <c r="K3073" s="33">
        <v>0</v>
      </c>
      <c r="L3073" s="37" t="e">
        <f t="shared" si="95"/>
        <v>#DIV/0!</v>
      </c>
    </row>
    <row r="3074" spans="1:12" x14ac:dyDescent="0.2">
      <c r="A3074" s="34" t="s">
        <v>527</v>
      </c>
      <c r="B3074" s="34" t="s">
        <v>590</v>
      </c>
      <c r="C3074" s="34" t="s">
        <v>1087</v>
      </c>
      <c r="D3074" s="34" t="s">
        <v>21</v>
      </c>
      <c r="E3074" s="34" t="s">
        <v>22</v>
      </c>
      <c r="F3074" s="35" t="s">
        <v>1062</v>
      </c>
      <c r="G3074" s="33">
        <v>664</v>
      </c>
      <c r="H3074" s="33">
        <v>242</v>
      </c>
      <c r="I3074" s="40">
        <f t="shared" si="94"/>
        <v>1.7438016528925622</v>
      </c>
      <c r="J3074" s="33">
        <v>0</v>
      </c>
      <c r="K3074" s="33">
        <v>0</v>
      </c>
      <c r="L3074" s="37" t="e">
        <f t="shared" si="95"/>
        <v>#DIV/0!</v>
      </c>
    </row>
    <row r="3075" spans="1:12" x14ac:dyDescent="0.2">
      <c r="A3075" s="34" t="s">
        <v>527</v>
      </c>
      <c r="B3075" s="34" t="s">
        <v>590</v>
      </c>
      <c r="C3075" s="34" t="s">
        <v>1087</v>
      </c>
      <c r="D3075" s="34" t="s">
        <v>21</v>
      </c>
      <c r="E3075" s="34" t="s">
        <v>44</v>
      </c>
      <c r="F3075" s="35" t="s">
        <v>1064</v>
      </c>
      <c r="G3075" s="33">
        <v>162</v>
      </c>
      <c r="H3075" s="33">
        <v>45</v>
      </c>
      <c r="I3075" s="40">
        <f t="shared" si="94"/>
        <v>2.6</v>
      </c>
      <c r="J3075" s="33">
        <v>0</v>
      </c>
      <c r="K3075" s="33">
        <v>0</v>
      </c>
      <c r="L3075" s="37" t="e">
        <f t="shared" si="95"/>
        <v>#DIV/0!</v>
      </c>
    </row>
    <row r="3076" spans="1:12" x14ac:dyDescent="0.2">
      <c r="A3076" s="34" t="s">
        <v>527</v>
      </c>
      <c r="B3076" s="34" t="s">
        <v>576</v>
      </c>
      <c r="C3076" s="34" t="s">
        <v>1088</v>
      </c>
      <c r="D3076" s="34" t="s">
        <v>21</v>
      </c>
      <c r="E3076" s="34" t="s">
        <v>39</v>
      </c>
      <c r="F3076" s="35" t="s">
        <v>1067</v>
      </c>
      <c r="G3076" s="36"/>
      <c r="H3076" s="33">
        <v>42</v>
      </c>
      <c r="I3076" s="40">
        <f t="shared" si="94"/>
        <v>-1</v>
      </c>
      <c r="J3076" s="36"/>
      <c r="K3076" s="33">
        <v>0</v>
      </c>
      <c r="L3076" s="37" t="e">
        <f t="shared" si="95"/>
        <v>#DIV/0!</v>
      </c>
    </row>
    <row r="3077" spans="1:12" x14ac:dyDescent="0.2">
      <c r="A3077" s="34" t="s">
        <v>527</v>
      </c>
      <c r="B3077" s="34" t="s">
        <v>576</v>
      </c>
      <c r="C3077" s="34" t="s">
        <v>1088</v>
      </c>
      <c r="D3077" s="34" t="s">
        <v>21</v>
      </c>
      <c r="E3077" s="34" t="s">
        <v>40</v>
      </c>
      <c r="F3077" s="35" t="s">
        <v>1076</v>
      </c>
      <c r="G3077" s="36"/>
      <c r="H3077" s="33">
        <v>11</v>
      </c>
      <c r="I3077" s="40">
        <f t="shared" si="94"/>
        <v>-1</v>
      </c>
      <c r="J3077" s="36"/>
      <c r="K3077" s="33">
        <v>0</v>
      </c>
      <c r="L3077" s="37" t="e">
        <f t="shared" si="95"/>
        <v>#DIV/0!</v>
      </c>
    </row>
    <row r="3078" spans="1:12" x14ac:dyDescent="0.2">
      <c r="A3078" s="34" t="s">
        <v>527</v>
      </c>
      <c r="B3078" s="34" t="s">
        <v>576</v>
      </c>
      <c r="C3078" s="34" t="s">
        <v>1088</v>
      </c>
      <c r="D3078" s="34" t="s">
        <v>21</v>
      </c>
      <c r="E3078" s="34" t="s">
        <v>20</v>
      </c>
      <c r="F3078" s="35" t="s">
        <v>1059</v>
      </c>
      <c r="G3078" s="33">
        <v>34173</v>
      </c>
      <c r="H3078" s="33">
        <v>15707</v>
      </c>
      <c r="I3078" s="40">
        <f t="shared" si="94"/>
        <v>1.1756541669319414</v>
      </c>
      <c r="J3078" s="33">
        <v>226538</v>
      </c>
      <c r="K3078" s="33">
        <v>133026</v>
      </c>
      <c r="L3078" s="37">
        <f t="shared" si="95"/>
        <v>0.70296032354577309</v>
      </c>
    </row>
    <row r="3079" spans="1:12" x14ac:dyDescent="0.2">
      <c r="A3079" s="34" t="s">
        <v>527</v>
      </c>
      <c r="B3079" s="34" t="s">
        <v>576</v>
      </c>
      <c r="C3079" s="34" t="s">
        <v>1088</v>
      </c>
      <c r="D3079" s="34" t="s">
        <v>21</v>
      </c>
      <c r="E3079" s="34" t="s">
        <v>37</v>
      </c>
      <c r="F3079" s="35" t="s">
        <v>1079</v>
      </c>
      <c r="G3079" s="33">
        <v>41</v>
      </c>
      <c r="H3079" s="36"/>
      <c r="I3079" s="40" t="e">
        <f t="shared" si="94"/>
        <v>#DIV/0!</v>
      </c>
      <c r="J3079" s="33">
        <v>0</v>
      </c>
      <c r="K3079" s="36"/>
      <c r="L3079" s="37" t="e">
        <f t="shared" si="95"/>
        <v>#DIV/0!</v>
      </c>
    </row>
    <row r="3080" spans="1:12" x14ac:dyDescent="0.2">
      <c r="A3080" s="34" t="s">
        <v>527</v>
      </c>
      <c r="B3080" s="34" t="s">
        <v>576</v>
      </c>
      <c r="C3080" s="34" t="s">
        <v>1088</v>
      </c>
      <c r="D3080" s="34" t="s">
        <v>21</v>
      </c>
      <c r="E3080" s="34" t="s">
        <v>32</v>
      </c>
      <c r="F3080" s="35" t="s">
        <v>1058</v>
      </c>
      <c r="G3080" s="36"/>
      <c r="H3080" s="33">
        <v>20</v>
      </c>
      <c r="I3080" s="40">
        <f t="shared" si="94"/>
        <v>-1</v>
      </c>
      <c r="J3080" s="36"/>
      <c r="K3080" s="33">
        <v>0</v>
      </c>
      <c r="L3080" s="37" t="e">
        <f t="shared" si="95"/>
        <v>#DIV/0!</v>
      </c>
    </row>
    <row r="3081" spans="1:12" x14ac:dyDescent="0.2">
      <c r="A3081" s="34" t="s">
        <v>527</v>
      </c>
      <c r="B3081" s="34" t="s">
        <v>576</v>
      </c>
      <c r="C3081" s="34" t="s">
        <v>1088</v>
      </c>
      <c r="D3081" s="34" t="s">
        <v>21</v>
      </c>
      <c r="E3081" s="34" t="s">
        <v>30</v>
      </c>
      <c r="F3081" s="35" t="s">
        <v>1071</v>
      </c>
      <c r="G3081" s="36"/>
      <c r="H3081" s="33">
        <v>35</v>
      </c>
      <c r="I3081" s="40">
        <f t="shared" si="94"/>
        <v>-1</v>
      </c>
      <c r="J3081" s="36"/>
      <c r="K3081" s="33">
        <v>0</v>
      </c>
      <c r="L3081" s="37" t="e">
        <f t="shared" si="95"/>
        <v>#DIV/0!</v>
      </c>
    </row>
    <row r="3082" spans="1:12" x14ac:dyDescent="0.2">
      <c r="A3082" s="34" t="s">
        <v>527</v>
      </c>
      <c r="B3082" s="34" t="s">
        <v>576</v>
      </c>
      <c r="C3082" s="34" t="s">
        <v>1088</v>
      </c>
      <c r="D3082" s="34" t="s">
        <v>21</v>
      </c>
      <c r="E3082" s="34" t="s">
        <v>36</v>
      </c>
      <c r="F3082" s="35" t="s">
        <v>1075</v>
      </c>
      <c r="G3082" s="36"/>
      <c r="H3082" s="33">
        <v>8</v>
      </c>
      <c r="I3082" s="40">
        <f t="shared" si="94"/>
        <v>-1</v>
      </c>
      <c r="J3082" s="36"/>
      <c r="K3082" s="33">
        <v>0</v>
      </c>
      <c r="L3082" s="37" t="e">
        <f t="shared" si="95"/>
        <v>#DIV/0!</v>
      </c>
    </row>
    <row r="3083" spans="1:12" x14ac:dyDescent="0.2">
      <c r="A3083" s="34" t="s">
        <v>527</v>
      </c>
      <c r="B3083" s="34" t="s">
        <v>576</v>
      </c>
      <c r="C3083" s="34" t="s">
        <v>1088</v>
      </c>
      <c r="D3083" s="34" t="s">
        <v>21</v>
      </c>
      <c r="E3083" s="34" t="s">
        <v>22</v>
      </c>
      <c r="F3083" s="35" t="s">
        <v>1062</v>
      </c>
      <c r="G3083" s="36"/>
      <c r="H3083" s="33">
        <v>229</v>
      </c>
      <c r="I3083" s="40">
        <f t="shared" si="94"/>
        <v>-1</v>
      </c>
      <c r="J3083" s="36"/>
      <c r="K3083" s="33">
        <v>0</v>
      </c>
      <c r="L3083" s="37" t="e">
        <f t="shared" si="95"/>
        <v>#DIV/0!</v>
      </c>
    </row>
    <row r="3084" spans="1:12" x14ac:dyDescent="0.2">
      <c r="A3084" s="34" t="s">
        <v>527</v>
      </c>
      <c r="B3084" s="34" t="s">
        <v>576</v>
      </c>
      <c r="C3084" s="34" t="s">
        <v>1088</v>
      </c>
      <c r="D3084" s="34" t="s">
        <v>21</v>
      </c>
      <c r="E3084" s="34" t="s">
        <v>29</v>
      </c>
      <c r="F3084" s="35" t="s">
        <v>341</v>
      </c>
      <c r="G3084" s="36"/>
      <c r="H3084" s="33">
        <v>3</v>
      </c>
      <c r="I3084" s="40">
        <f t="shared" ref="I3084:I3147" si="96">G3084/H3084-1</f>
        <v>-1</v>
      </c>
      <c r="J3084" s="36"/>
      <c r="K3084" s="33">
        <v>0</v>
      </c>
      <c r="L3084" s="37" t="e">
        <f t="shared" ref="L3084:L3147" si="97">J3084/K3084-1</f>
        <v>#DIV/0!</v>
      </c>
    </row>
    <row r="3085" spans="1:12" x14ac:dyDescent="0.2">
      <c r="A3085" s="34" t="s">
        <v>527</v>
      </c>
      <c r="B3085" s="34" t="s">
        <v>576</v>
      </c>
      <c r="C3085" s="34" t="s">
        <v>1088</v>
      </c>
      <c r="D3085" s="34" t="s">
        <v>21</v>
      </c>
      <c r="E3085" s="34" t="s">
        <v>24</v>
      </c>
      <c r="F3085" s="35" t="s">
        <v>1066</v>
      </c>
      <c r="G3085" s="36"/>
      <c r="H3085" s="33">
        <v>165</v>
      </c>
      <c r="I3085" s="40">
        <f t="shared" si="96"/>
        <v>-1</v>
      </c>
      <c r="J3085" s="36"/>
      <c r="K3085" s="33">
        <v>0</v>
      </c>
      <c r="L3085" s="37" t="e">
        <f t="shared" si="97"/>
        <v>#DIV/0!</v>
      </c>
    </row>
    <row r="3086" spans="1:12" x14ac:dyDescent="0.2">
      <c r="A3086" s="34" t="s">
        <v>527</v>
      </c>
      <c r="B3086" s="34" t="s">
        <v>576</v>
      </c>
      <c r="C3086" s="34" t="s">
        <v>1088</v>
      </c>
      <c r="D3086" s="34" t="s">
        <v>21</v>
      </c>
      <c r="E3086" s="34" t="s">
        <v>23</v>
      </c>
      <c r="F3086" s="35" t="s">
        <v>1072</v>
      </c>
      <c r="G3086" s="36"/>
      <c r="H3086" s="33">
        <v>116</v>
      </c>
      <c r="I3086" s="40">
        <f t="shared" si="96"/>
        <v>-1</v>
      </c>
      <c r="J3086" s="36"/>
      <c r="K3086" s="33">
        <v>0</v>
      </c>
      <c r="L3086" s="37" t="e">
        <f t="shared" si="97"/>
        <v>#DIV/0!</v>
      </c>
    </row>
    <row r="3087" spans="1:12" x14ac:dyDescent="0.2">
      <c r="A3087" s="34" t="s">
        <v>527</v>
      </c>
      <c r="B3087" s="34" t="s">
        <v>576</v>
      </c>
      <c r="C3087" s="34" t="s">
        <v>1088</v>
      </c>
      <c r="D3087" s="34" t="s">
        <v>21</v>
      </c>
      <c r="E3087" s="34" t="s">
        <v>31</v>
      </c>
      <c r="F3087" s="35" t="s">
        <v>1068</v>
      </c>
      <c r="G3087" s="36"/>
      <c r="H3087" s="33">
        <v>8</v>
      </c>
      <c r="I3087" s="40">
        <f t="shared" si="96"/>
        <v>-1</v>
      </c>
      <c r="J3087" s="36"/>
      <c r="K3087" s="33">
        <v>0</v>
      </c>
      <c r="L3087" s="37" t="e">
        <f t="shared" si="97"/>
        <v>#DIV/0!</v>
      </c>
    </row>
    <row r="3088" spans="1:12" x14ac:dyDescent="0.2">
      <c r="A3088" s="34" t="s">
        <v>504</v>
      </c>
      <c r="B3088" s="34" t="s">
        <v>505</v>
      </c>
      <c r="C3088" s="34" t="s">
        <v>1353</v>
      </c>
      <c r="D3088" s="34" t="s">
        <v>21</v>
      </c>
      <c r="E3088" s="34" t="s">
        <v>23</v>
      </c>
      <c r="F3088" s="35" t="s">
        <v>1072</v>
      </c>
      <c r="G3088" s="33">
        <v>10</v>
      </c>
      <c r="H3088" s="33">
        <v>0</v>
      </c>
      <c r="I3088" s="40" t="e">
        <f t="shared" si="96"/>
        <v>#DIV/0!</v>
      </c>
      <c r="J3088" s="33">
        <v>2</v>
      </c>
      <c r="K3088" s="33">
        <v>61</v>
      </c>
      <c r="L3088" s="37">
        <f t="shared" si="97"/>
        <v>-0.96721311475409832</v>
      </c>
    </row>
    <row r="3089" spans="1:12" x14ac:dyDescent="0.2">
      <c r="A3089" s="34" t="s">
        <v>504</v>
      </c>
      <c r="B3089" s="34" t="s">
        <v>505</v>
      </c>
      <c r="C3089" s="34" t="s">
        <v>1353</v>
      </c>
      <c r="D3089" s="34" t="s">
        <v>21</v>
      </c>
      <c r="E3089" s="34" t="s">
        <v>22</v>
      </c>
      <c r="F3089" s="35" t="s">
        <v>1062</v>
      </c>
      <c r="G3089" s="33">
        <v>1</v>
      </c>
      <c r="H3089" s="33">
        <v>1</v>
      </c>
      <c r="I3089" s="40">
        <f t="shared" si="96"/>
        <v>0</v>
      </c>
      <c r="J3089" s="33">
        <v>0</v>
      </c>
      <c r="K3089" s="33">
        <v>0</v>
      </c>
      <c r="L3089" s="37" t="e">
        <f t="shared" si="97"/>
        <v>#DIV/0!</v>
      </c>
    </row>
    <row r="3090" spans="1:12" x14ac:dyDescent="0.2">
      <c r="A3090" s="34" t="s">
        <v>504</v>
      </c>
      <c r="B3090" s="34" t="s">
        <v>505</v>
      </c>
      <c r="C3090" s="34" t="s">
        <v>1353</v>
      </c>
      <c r="D3090" s="34" t="s">
        <v>21</v>
      </c>
      <c r="E3090" s="34" t="s">
        <v>24</v>
      </c>
      <c r="F3090" s="35" t="s">
        <v>1066</v>
      </c>
      <c r="G3090" s="33">
        <v>1</v>
      </c>
      <c r="H3090" s="36"/>
      <c r="I3090" s="40" t="e">
        <f t="shared" si="96"/>
        <v>#DIV/0!</v>
      </c>
      <c r="J3090" s="33">
        <v>0</v>
      </c>
      <c r="K3090" s="36"/>
      <c r="L3090" s="37" t="e">
        <f t="shared" si="97"/>
        <v>#DIV/0!</v>
      </c>
    </row>
    <row r="3091" spans="1:12" x14ac:dyDescent="0.2">
      <c r="A3091" s="34" t="s">
        <v>504</v>
      </c>
      <c r="B3091" s="34" t="s">
        <v>505</v>
      </c>
      <c r="C3091" s="34" t="s">
        <v>1353</v>
      </c>
      <c r="D3091" s="34" t="s">
        <v>21</v>
      </c>
      <c r="E3091" s="34" t="s">
        <v>20</v>
      </c>
      <c r="F3091" s="35" t="s">
        <v>1059</v>
      </c>
      <c r="G3091" s="33">
        <v>1</v>
      </c>
      <c r="H3091" s="33">
        <v>11</v>
      </c>
      <c r="I3091" s="40">
        <f t="shared" si="96"/>
        <v>-0.90909090909090906</v>
      </c>
      <c r="J3091" s="33">
        <v>100</v>
      </c>
      <c r="K3091" s="33">
        <v>0</v>
      </c>
      <c r="L3091" s="37" t="e">
        <f t="shared" si="97"/>
        <v>#DIV/0!</v>
      </c>
    </row>
    <row r="3092" spans="1:12" x14ac:dyDescent="0.2">
      <c r="A3092" s="34" t="s">
        <v>539</v>
      </c>
      <c r="B3092" s="34" t="s">
        <v>540</v>
      </c>
      <c r="C3092" s="34" t="s">
        <v>1355</v>
      </c>
      <c r="D3092" s="34" t="s">
        <v>21</v>
      </c>
      <c r="E3092" s="34" t="s">
        <v>23</v>
      </c>
      <c r="F3092" s="35" t="s">
        <v>1072</v>
      </c>
      <c r="G3092" s="33">
        <v>1</v>
      </c>
      <c r="H3092" s="36"/>
      <c r="I3092" s="40" t="e">
        <f t="shared" si="96"/>
        <v>#DIV/0!</v>
      </c>
      <c r="J3092" s="33">
        <v>0</v>
      </c>
      <c r="K3092" s="36"/>
      <c r="L3092" s="37" t="e">
        <f t="shared" si="97"/>
        <v>#DIV/0!</v>
      </c>
    </row>
    <row r="3093" spans="1:12" x14ac:dyDescent="0.2">
      <c r="A3093" s="34" t="s">
        <v>539</v>
      </c>
      <c r="B3093" s="34" t="s">
        <v>1372</v>
      </c>
      <c r="C3093" s="34" t="s">
        <v>1355</v>
      </c>
      <c r="D3093" s="34" t="s">
        <v>21</v>
      </c>
      <c r="E3093" s="34" t="s">
        <v>22</v>
      </c>
      <c r="F3093" s="35" t="s">
        <v>1062</v>
      </c>
      <c r="G3093" s="33">
        <v>1</v>
      </c>
      <c r="H3093" s="36"/>
      <c r="I3093" s="40" t="e">
        <f t="shared" si="96"/>
        <v>#DIV/0!</v>
      </c>
      <c r="J3093" s="33">
        <v>0</v>
      </c>
      <c r="K3093" s="36"/>
      <c r="L3093" s="37" t="e">
        <f t="shared" si="97"/>
        <v>#DIV/0!</v>
      </c>
    </row>
    <row r="3094" spans="1:12" x14ac:dyDescent="0.2">
      <c r="A3094" s="34" t="s">
        <v>716</v>
      </c>
      <c r="B3094" s="34" t="s">
        <v>717</v>
      </c>
      <c r="C3094" s="34" t="s">
        <v>1258</v>
      </c>
      <c r="D3094" s="34" t="s">
        <v>21</v>
      </c>
      <c r="E3094" s="34" t="s">
        <v>23</v>
      </c>
      <c r="F3094" s="35" t="s">
        <v>1072</v>
      </c>
      <c r="G3094" s="33">
        <v>0</v>
      </c>
      <c r="H3094" s="36"/>
      <c r="I3094" s="40" t="e">
        <f t="shared" si="96"/>
        <v>#DIV/0!</v>
      </c>
      <c r="J3094" s="33">
        <v>1802</v>
      </c>
      <c r="K3094" s="36"/>
      <c r="L3094" s="37" t="e">
        <f t="shared" si="97"/>
        <v>#DIV/0!</v>
      </c>
    </row>
    <row r="3095" spans="1:12" x14ac:dyDescent="0.2">
      <c r="A3095" s="34" t="s">
        <v>716</v>
      </c>
      <c r="B3095" s="34" t="s">
        <v>717</v>
      </c>
      <c r="C3095" s="34" t="s">
        <v>1258</v>
      </c>
      <c r="D3095" s="34" t="s">
        <v>21</v>
      </c>
      <c r="E3095" s="34" t="s">
        <v>20</v>
      </c>
      <c r="F3095" s="35" t="s">
        <v>1059</v>
      </c>
      <c r="G3095" s="33">
        <v>226</v>
      </c>
      <c r="H3095" s="33">
        <v>667</v>
      </c>
      <c r="I3095" s="40">
        <f t="shared" si="96"/>
        <v>-0.66116941529235385</v>
      </c>
      <c r="J3095" s="33">
        <v>500</v>
      </c>
      <c r="K3095" s="33">
        <v>0</v>
      </c>
      <c r="L3095" s="37" t="e">
        <f t="shared" si="97"/>
        <v>#DIV/0!</v>
      </c>
    </row>
    <row r="3096" spans="1:12" x14ac:dyDescent="0.2">
      <c r="A3096" s="34" t="s">
        <v>716</v>
      </c>
      <c r="B3096" s="34" t="s">
        <v>717</v>
      </c>
      <c r="C3096" s="34" t="s">
        <v>1258</v>
      </c>
      <c r="D3096" s="34" t="s">
        <v>21</v>
      </c>
      <c r="E3096" s="34" t="s">
        <v>22</v>
      </c>
      <c r="F3096" s="35" t="s">
        <v>1062</v>
      </c>
      <c r="G3096" s="33">
        <v>6</v>
      </c>
      <c r="H3096" s="33">
        <v>39</v>
      </c>
      <c r="I3096" s="40">
        <f t="shared" si="96"/>
        <v>-0.84615384615384615</v>
      </c>
      <c r="J3096" s="33">
        <v>0</v>
      </c>
      <c r="K3096" s="33">
        <v>0</v>
      </c>
      <c r="L3096" s="37" t="e">
        <f t="shared" si="97"/>
        <v>#DIV/0!</v>
      </c>
    </row>
    <row r="3097" spans="1:12" x14ac:dyDescent="0.2">
      <c r="A3097" s="34" t="s">
        <v>716</v>
      </c>
      <c r="B3097" s="34" t="s">
        <v>739</v>
      </c>
      <c r="C3097" s="34" t="s">
        <v>738</v>
      </c>
      <c r="D3097" s="34" t="s">
        <v>21</v>
      </c>
      <c r="E3097" s="34" t="s">
        <v>20</v>
      </c>
      <c r="F3097" s="35" t="s">
        <v>1059</v>
      </c>
      <c r="G3097" s="33">
        <v>31</v>
      </c>
      <c r="H3097" s="33">
        <v>238</v>
      </c>
      <c r="I3097" s="40">
        <f t="shared" si="96"/>
        <v>-0.86974789915966388</v>
      </c>
      <c r="J3097" s="33">
        <v>0</v>
      </c>
      <c r="K3097" s="33">
        <v>0</v>
      </c>
      <c r="L3097" s="37" t="e">
        <f t="shared" si="97"/>
        <v>#DIV/0!</v>
      </c>
    </row>
    <row r="3098" spans="1:12" x14ac:dyDescent="0.2">
      <c r="A3098" s="34" t="s">
        <v>716</v>
      </c>
      <c r="B3098" s="34" t="s">
        <v>739</v>
      </c>
      <c r="C3098" s="34" t="s">
        <v>738</v>
      </c>
      <c r="D3098" s="34" t="s">
        <v>21</v>
      </c>
      <c r="E3098" s="34" t="s">
        <v>22</v>
      </c>
      <c r="F3098" s="35" t="s">
        <v>1062</v>
      </c>
      <c r="G3098" s="33">
        <v>52</v>
      </c>
      <c r="H3098" s="33">
        <v>15</v>
      </c>
      <c r="I3098" s="40">
        <f t="shared" si="96"/>
        <v>2.4666666666666668</v>
      </c>
      <c r="J3098" s="33">
        <v>0</v>
      </c>
      <c r="K3098" s="33">
        <v>0</v>
      </c>
      <c r="L3098" s="37" t="e">
        <f t="shared" si="97"/>
        <v>#DIV/0!</v>
      </c>
    </row>
    <row r="3099" spans="1:12" x14ac:dyDescent="0.2">
      <c r="A3099" s="34" t="s">
        <v>510</v>
      </c>
      <c r="B3099" s="34" t="s">
        <v>714</v>
      </c>
      <c r="C3099" s="34" t="s">
        <v>713</v>
      </c>
      <c r="D3099" s="34" t="s">
        <v>21</v>
      </c>
      <c r="E3099" s="34" t="s">
        <v>23</v>
      </c>
      <c r="F3099" s="35" t="s">
        <v>1072</v>
      </c>
      <c r="G3099" s="33">
        <v>13</v>
      </c>
      <c r="H3099" s="33">
        <v>8</v>
      </c>
      <c r="I3099" s="40">
        <f t="shared" si="96"/>
        <v>0.625</v>
      </c>
      <c r="J3099" s="33">
        <v>0</v>
      </c>
      <c r="K3099" s="33">
        <v>0</v>
      </c>
      <c r="L3099" s="37" t="e">
        <f t="shared" si="97"/>
        <v>#DIV/0!</v>
      </c>
    </row>
    <row r="3100" spans="1:12" x14ac:dyDescent="0.2">
      <c r="A3100" s="34" t="s">
        <v>510</v>
      </c>
      <c r="B3100" s="34" t="s">
        <v>714</v>
      </c>
      <c r="C3100" s="34" t="s">
        <v>713</v>
      </c>
      <c r="D3100" s="34" t="s">
        <v>21</v>
      </c>
      <c r="E3100" s="34" t="s">
        <v>20</v>
      </c>
      <c r="F3100" s="35" t="s">
        <v>1059</v>
      </c>
      <c r="G3100" s="33">
        <v>117</v>
      </c>
      <c r="H3100" s="33">
        <v>57</v>
      </c>
      <c r="I3100" s="40">
        <f t="shared" si="96"/>
        <v>1.0526315789473686</v>
      </c>
      <c r="J3100" s="33">
        <v>0</v>
      </c>
      <c r="K3100" s="33">
        <v>0</v>
      </c>
      <c r="L3100" s="37" t="e">
        <f t="shared" si="97"/>
        <v>#DIV/0!</v>
      </c>
    </row>
    <row r="3101" spans="1:12" x14ac:dyDescent="0.2">
      <c r="A3101" s="34" t="s">
        <v>510</v>
      </c>
      <c r="B3101" s="34" t="s">
        <v>714</v>
      </c>
      <c r="C3101" s="34" t="s">
        <v>713</v>
      </c>
      <c r="D3101" s="34" t="s">
        <v>21</v>
      </c>
      <c r="E3101" s="34" t="s">
        <v>22</v>
      </c>
      <c r="F3101" s="35" t="s">
        <v>1062</v>
      </c>
      <c r="G3101" s="33">
        <v>1</v>
      </c>
      <c r="H3101" s="36"/>
      <c r="I3101" s="40" t="e">
        <f t="shared" si="96"/>
        <v>#DIV/0!</v>
      </c>
      <c r="J3101" s="33">
        <v>0</v>
      </c>
      <c r="K3101" s="36"/>
      <c r="L3101" s="37" t="e">
        <f t="shared" si="97"/>
        <v>#DIV/0!</v>
      </c>
    </row>
    <row r="3102" spans="1:12" x14ac:dyDescent="0.2">
      <c r="A3102" s="34" t="s">
        <v>510</v>
      </c>
      <c r="B3102" s="34" t="s">
        <v>890</v>
      </c>
      <c r="C3102" s="34" t="s">
        <v>1197</v>
      </c>
      <c r="D3102" s="34" t="s">
        <v>21</v>
      </c>
      <c r="E3102" s="34" t="s">
        <v>20</v>
      </c>
      <c r="F3102" s="35" t="s">
        <v>1059</v>
      </c>
      <c r="G3102" s="33">
        <v>198</v>
      </c>
      <c r="H3102" s="33">
        <v>64</v>
      </c>
      <c r="I3102" s="40">
        <f t="shared" si="96"/>
        <v>2.09375</v>
      </c>
      <c r="J3102" s="33">
        <v>0</v>
      </c>
      <c r="K3102" s="33">
        <v>0</v>
      </c>
      <c r="L3102" s="37" t="e">
        <f t="shared" si="97"/>
        <v>#DIV/0!</v>
      </c>
    </row>
    <row r="3103" spans="1:12" x14ac:dyDescent="0.2">
      <c r="A3103" s="34" t="s">
        <v>510</v>
      </c>
      <c r="B3103" s="34" t="s">
        <v>890</v>
      </c>
      <c r="C3103" s="34" t="s">
        <v>1197</v>
      </c>
      <c r="D3103" s="34" t="s">
        <v>21</v>
      </c>
      <c r="E3103" s="34" t="s">
        <v>22</v>
      </c>
      <c r="F3103" s="35" t="s">
        <v>1062</v>
      </c>
      <c r="G3103" s="33">
        <v>5</v>
      </c>
      <c r="H3103" s="33">
        <v>1</v>
      </c>
      <c r="I3103" s="40">
        <f t="shared" si="96"/>
        <v>4</v>
      </c>
      <c r="J3103" s="33">
        <v>0</v>
      </c>
      <c r="K3103" s="33">
        <v>0</v>
      </c>
      <c r="L3103" s="37" t="e">
        <f t="shared" si="97"/>
        <v>#DIV/0!</v>
      </c>
    </row>
    <row r="3104" spans="1:12" x14ac:dyDescent="0.2">
      <c r="A3104" s="34" t="s">
        <v>510</v>
      </c>
      <c r="B3104" s="34" t="s">
        <v>511</v>
      </c>
      <c r="C3104" s="34" t="s">
        <v>1197</v>
      </c>
      <c r="D3104" s="34" t="s">
        <v>21</v>
      </c>
      <c r="E3104" s="34" t="s">
        <v>20</v>
      </c>
      <c r="F3104" s="35" t="s">
        <v>1059</v>
      </c>
      <c r="G3104" s="33">
        <v>70</v>
      </c>
      <c r="H3104" s="33">
        <v>25</v>
      </c>
      <c r="I3104" s="40">
        <f t="shared" si="96"/>
        <v>1.7999999999999998</v>
      </c>
      <c r="J3104" s="33">
        <v>0</v>
      </c>
      <c r="K3104" s="33">
        <v>0</v>
      </c>
      <c r="L3104" s="37" t="e">
        <f t="shared" si="97"/>
        <v>#DIV/0!</v>
      </c>
    </row>
    <row r="3105" spans="1:12" x14ac:dyDescent="0.2">
      <c r="A3105" s="34" t="s">
        <v>551</v>
      </c>
      <c r="B3105" s="34" t="s">
        <v>986</v>
      </c>
      <c r="C3105" s="34" t="s">
        <v>1344</v>
      </c>
      <c r="D3105" s="34" t="s">
        <v>21</v>
      </c>
      <c r="E3105" s="34" t="s">
        <v>22</v>
      </c>
      <c r="F3105" s="35" t="s">
        <v>1062</v>
      </c>
      <c r="G3105" s="33">
        <v>2</v>
      </c>
      <c r="H3105" s="36"/>
      <c r="I3105" s="40" t="e">
        <f t="shared" si="96"/>
        <v>#DIV/0!</v>
      </c>
      <c r="J3105" s="33">
        <v>0</v>
      </c>
      <c r="K3105" s="36"/>
      <c r="L3105" s="37" t="e">
        <f t="shared" si="97"/>
        <v>#DIV/0!</v>
      </c>
    </row>
    <row r="3106" spans="1:12" x14ac:dyDescent="0.2">
      <c r="A3106" s="34" t="s">
        <v>551</v>
      </c>
      <c r="B3106" s="34" t="s">
        <v>986</v>
      </c>
      <c r="C3106" s="34" t="s">
        <v>1344</v>
      </c>
      <c r="D3106" s="34" t="s">
        <v>21</v>
      </c>
      <c r="E3106" s="34" t="s">
        <v>20</v>
      </c>
      <c r="F3106" s="35" t="s">
        <v>1059</v>
      </c>
      <c r="G3106" s="33">
        <v>126</v>
      </c>
      <c r="H3106" s="33">
        <v>3</v>
      </c>
      <c r="I3106" s="40">
        <f t="shared" si="96"/>
        <v>41</v>
      </c>
      <c r="J3106" s="33">
        <v>0</v>
      </c>
      <c r="K3106" s="36"/>
      <c r="L3106" s="37" t="e">
        <f t="shared" si="97"/>
        <v>#DIV/0!</v>
      </c>
    </row>
    <row r="3107" spans="1:12" x14ac:dyDescent="0.2">
      <c r="A3107" s="34" t="s">
        <v>551</v>
      </c>
      <c r="B3107" s="34" t="s">
        <v>552</v>
      </c>
      <c r="C3107" s="34" t="s">
        <v>1343</v>
      </c>
      <c r="D3107" s="34" t="s">
        <v>21</v>
      </c>
      <c r="E3107" s="34" t="s">
        <v>22</v>
      </c>
      <c r="F3107" s="35" t="s">
        <v>1062</v>
      </c>
      <c r="G3107" s="33">
        <v>177</v>
      </c>
      <c r="H3107" s="33">
        <v>71</v>
      </c>
      <c r="I3107" s="40">
        <f t="shared" si="96"/>
        <v>1.492957746478873</v>
      </c>
      <c r="J3107" s="33">
        <v>0</v>
      </c>
      <c r="K3107" s="33">
        <v>0</v>
      </c>
      <c r="L3107" s="37" t="e">
        <f t="shared" si="97"/>
        <v>#DIV/0!</v>
      </c>
    </row>
    <row r="3108" spans="1:12" x14ac:dyDescent="0.2">
      <c r="A3108" s="34" t="s">
        <v>551</v>
      </c>
      <c r="B3108" s="34" t="s">
        <v>552</v>
      </c>
      <c r="C3108" s="34" t="s">
        <v>1343</v>
      </c>
      <c r="D3108" s="34" t="s">
        <v>21</v>
      </c>
      <c r="E3108" s="34" t="s">
        <v>20</v>
      </c>
      <c r="F3108" s="35" t="s">
        <v>1059</v>
      </c>
      <c r="G3108" s="33">
        <v>512</v>
      </c>
      <c r="H3108" s="33">
        <v>114</v>
      </c>
      <c r="I3108" s="40">
        <f t="shared" si="96"/>
        <v>3.4912280701754383</v>
      </c>
      <c r="J3108" s="33">
        <v>0</v>
      </c>
      <c r="K3108" s="33">
        <v>0</v>
      </c>
      <c r="L3108" s="37" t="e">
        <f t="shared" si="97"/>
        <v>#DIV/0!</v>
      </c>
    </row>
    <row r="3109" spans="1:12" x14ac:dyDescent="0.2">
      <c r="A3109" s="34" t="s">
        <v>756</v>
      </c>
      <c r="B3109" s="34" t="s">
        <v>757</v>
      </c>
      <c r="C3109" s="34" t="s">
        <v>1347</v>
      </c>
      <c r="D3109" s="34" t="s">
        <v>21</v>
      </c>
      <c r="E3109" s="34" t="s">
        <v>20</v>
      </c>
      <c r="F3109" s="35" t="s">
        <v>1059</v>
      </c>
      <c r="G3109" s="33">
        <v>44</v>
      </c>
      <c r="H3109" s="33">
        <v>15</v>
      </c>
      <c r="I3109" s="40">
        <f t="shared" si="96"/>
        <v>1.9333333333333331</v>
      </c>
      <c r="J3109" s="33">
        <v>550</v>
      </c>
      <c r="K3109" s="33">
        <v>0</v>
      </c>
      <c r="L3109" s="37" t="e">
        <f t="shared" si="97"/>
        <v>#DIV/0!</v>
      </c>
    </row>
    <row r="3110" spans="1:12" x14ac:dyDescent="0.2">
      <c r="A3110" s="34" t="s">
        <v>756</v>
      </c>
      <c r="B3110" s="34" t="s">
        <v>757</v>
      </c>
      <c r="C3110" s="34" t="s">
        <v>1347</v>
      </c>
      <c r="D3110" s="34" t="s">
        <v>21</v>
      </c>
      <c r="E3110" s="34" t="s">
        <v>22</v>
      </c>
      <c r="F3110" s="35" t="s">
        <v>1062</v>
      </c>
      <c r="G3110" s="33">
        <v>2</v>
      </c>
      <c r="H3110" s="36"/>
      <c r="I3110" s="40" t="e">
        <f t="shared" si="96"/>
        <v>#DIV/0!</v>
      </c>
      <c r="J3110" s="33">
        <v>0</v>
      </c>
      <c r="K3110" s="36"/>
      <c r="L3110" s="37" t="e">
        <f t="shared" si="97"/>
        <v>#DIV/0!</v>
      </c>
    </row>
    <row r="3111" spans="1:12" x14ac:dyDescent="0.2">
      <c r="A3111" s="34" t="s">
        <v>756</v>
      </c>
      <c r="B3111" s="34" t="s">
        <v>757</v>
      </c>
      <c r="C3111" s="34" t="s">
        <v>1347</v>
      </c>
      <c r="D3111" s="34" t="s">
        <v>21</v>
      </c>
      <c r="E3111" s="34" t="s">
        <v>23</v>
      </c>
      <c r="F3111" s="35" t="s">
        <v>1072</v>
      </c>
      <c r="G3111" s="33">
        <v>8</v>
      </c>
      <c r="H3111" s="33">
        <v>3</v>
      </c>
      <c r="I3111" s="40">
        <f t="shared" si="96"/>
        <v>1.6666666666666665</v>
      </c>
      <c r="J3111" s="33">
        <v>0</v>
      </c>
      <c r="K3111" s="33">
        <v>0</v>
      </c>
      <c r="L3111" s="37" t="e">
        <f t="shared" si="97"/>
        <v>#DIV/0!</v>
      </c>
    </row>
    <row r="3112" spans="1:12" x14ac:dyDescent="0.2">
      <c r="A3112" s="34" t="s">
        <v>756</v>
      </c>
      <c r="B3112" s="34" t="s">
        <v>757</v>
      </c>
      <c r="C3112" s="34" t="s">
        <v>1347</v>
      </c>
      <c r="D3112" s="34" t="s">
        <v>21</v>
      </c>
      <c r="E3112" s="34" t="s">
        <v>30</v>
      </c>
      <c r="F3112" s="35" t="s">
        <v>1071</v>
      </c>
      <c r="G3112" s="33">
        <v>6</v>
      </c>
      <c r="H3112" s="36"/>
      <c r="I3112" s="40" t="e">
        <f t="shared" si="96"/>
        <v>#DIV/0!</v>
      </c>
      <c r="J3112" s="33">
        <v>720</v>
      </c>
      <c r="K3112" s="36"/>
      <c r="L3112" s="37" t="e">
        <f t="shared" si="97"/>
        <v>#DIV/0!</v>
      </c>
    </row>
    <row r="3113" spans="1:12" x14ac:dyDescent="0.2">
      <c r="A3113" s="34" t="s">
        <v>756</v>
      </c>
      <c r="B3113" s="34" t="s">
        <v>757</v>
      </c>
      <c r="C3113" s="34" t="s">
        <v>1347</v>
      </c>
      <c r="D3113" s="34" t="s">
        <v>21</v>
      </c>
      <c r="E3113" s="34" t="s">
        <v>39</v>
      </c>
      <c r="F3113" s="35" t="s">
        <v>1067</v>
      </c>
      <c r="G3113" s="36"/>
      <c r="H3113" s="33">
        <v>1</v>
      </c>
      <c r="I3113" s="40">
        <f t="shared" si="96"/>
        <v>-1</v>
      </c>
      <c r="J3113" s="36"/>
      <c r="K3113" s="33">
        <v>0</v>
      </c>
      <c r="L3113" s="37" t="e">
        <f t="shared" si="97"/>
        <v>#DIV/0!</v>
      </c>
    </row>
    <row r="3114" spans="1:12" x14ac:dyDescent="0.2">
      <c r="A3114" s="34" t="s">
        <v>493</v>
      </c>
      <c r="B3114" s="34" t="s">
        <v>695</v>
      </c>
      <c r="C3114" s="34" t="s">
        <v>694</v>
      </c>
      <c r="D3114" s="34" t="s">
        <v>21</v>
      </c>
      <c r="E3114" s="34" t="s">
        <v>23</v>
      </c>
      <c r="F3114" s="35" t="s">
        <v>1072</v>
      </c>
      <c r="G3114" s="33">
        <v>1</v>
      </c>
      <c r="H3114" s="36"/>
      <c r="I3114" s="40" t="e">
        <f t="shared" si="96"/>
        <v>#DIV/0!</v>
      </c>
      <c r="J3114" s="33">
        <v>0</v>
      </c>
      <c r="K3114" s="36"/>
      <c r="L3114" s="37" t="e">
        <f t="shared" si="97"/>
        <v>#DIV/0!</v>
      </c>
    </row>
    <row r="3115" spans="1:12" x14ac:dyDescent="0.2">
      <c r="A3115" s="34" t="s">
        <v>493</v>
      </c>
      <c r="B3115" s="34" t="s">
        <v>649</v>
      </c>
      <c r="C3115" s="34" t="s">
        <v>1313</v>
      </c>
      <c r="D3115" s="34" t="s">
        <v>21</v>
      </c>
      <c r="E3115" s="34" t="s">
        <v>22</v>
      </c>
      <c r="F3115" s="35" t="s">
        <v>1062</v>
      </c>
      <c r="G3115" s="33">
        <v>1</v>
      </c>
      <c r="H3115" s="36"/>
      <c r="I3115" s="40" t="e">
        <f t="shared" si="96"/>
        <v>#DIV/0!</v>
      </c>
      <c r="J3115" s="33">
        <v>0</v>
      </c>
      <c r="K3115" s="36"/>
      <c r="L3115" s="37" t="e">
        <f t="shared" si="97"/>
        <v>#DIV/0!</v>
      </c>
    </row>
    <row r="3116" spans="1:12" x14ac:dyDescent="0.2">
      <c r="A3116" s="34" t="s">
        <v>493</v>
      </c>
      <c r="B3116" s="34" t="s">
        <v>649</v>
      </c>
      <c r="C3116" s="34" t="s">
        <v>1313</v>
      </c>
      <c r="D3116" s="34" t="s">
        <v>21</v>
      </c>
      <c r="E3116" s="34" t="s">
        <v>24</v>
      </c>
      <c r="F3116" s="35" t="s">
        <v>1066</v>
      </c>
      <c r="G3116" s="33">
        <v>2</v>
      </c>
      <c r="H3116" s="33">
        <v>2</v>
      </c>
      <c r="I3116" s="40">
        <f t="shared" si="96"/>
        <v>0</v>
      </c>
      <c r="J3116" s="33">
        <v>303</v>
      </c>
      <c r="K3116" s="33">
        <v>0</v>
      </c>
      <c r="L3116" s="37" t="e">
        <f t="shared" si="97"/>
        <v>#DIV/0!</v>
      </c>
    </row>
    <row r="3117" spans="1:12" x14ac:dyDescent="0.2">
      <c r="A3117" s="34" t="s">
        <v>493</v>
      </c>
      <c r="B3117" s="34" t="s">
        <v>649</v>
      </c>
      <c r="C3117" s="34" t="s">
        <v>1313</v>
      </c>
      <c r="D3117" s="34" t="s">
        <v>21</v>
      </c>
      <c r="E3117" s="34" t="s">
        <v>20</v>
      </c>
      <c r="F3117" s="35" t="s">
        <v>1059</v>
      </c>
      <c r="G3117" s="33">
        <v>60</v>
      </c>
      <c r="H3117" s="33">
        <v>1</v>
      </c>
      <c r="I3117" s="40">
        <f t="shared" si="96"/>
        <v>59</v>
      </c>
      <c r="J3117" s="33">
        <v>0</v>
      </c>
      <c r="K3117" s="33">
        <v>0</v>
      </c>
      <c r="L3117" s="37" t="e">
        <f t="shared" si="97"/>
        <v>#DIV/0!</v>
      </c>
    </row>
    <row r="3118" spans="1:12" x14ac:dyDescent="0.2">
      <c r="A3118" s="34" t="s">
        <v>493</v>
      </c>
      <c r="B3118" s="34" t="s">
        <v>691</v>
      </c>
      <c r="C3118" s="34" t="s">
        <v>1315</v>
      </c>
      <c r="D3118" s="34" t="s">
        <v>21</v>
      </c>
      <c r="E3118" s="34" t="s">
        <v>24</v>
      </c>
      <c r="F3118" s="35" t="s">
        <v>1066</v>
      </c>
      <c r="G3118" s="33">
        <v>1</v>
      </c>
      <c r="H3118" s="33">
        <v>172</v>
      </c>
      <c r="I3118" s="40">
        <f t="shared" si="96"/>
        <v>-0.9941860465116279</v>
      </c>
      <c r="J3118" s="33">
        <v>0</v>
      </c>
      <c r="K3118" s="33">
        <v>104</v>
      </c>
      <c r="L3118" s="37">
        <f t="shared" si="97"/>
        <v>-1</v>
      </c>
    </row>
    <row r="3119" spans="1:12" x14ac:dyDescent="0.2">
      <c r="A3119" s="34" t="s">
        <v>493</v>
      </c>
      <c r="B3119" s="34" t="s">
        <v>691</v>
      </c>
      <c r="C3119" s="34" t="s">
        <v>1315</v>
      </c>
      <c r="D3119" s="34" t="s">
        <v>21</v>
      </c>
      <c r="E3119" s="34" t="s">
        <v>31</v>
      </c>
      <c r="F3119" s="35" t="s">
        <v>1068</v>
      </c>
      <c r="G3119" s="36"/>
      <c r="H3119" s="33">
        <v>16</v>
      </c>
      <c r="I3119" s="40">
        <f t="shared" si="96"/>
        <v>-1</v>
      </c>
      <c r="J3119" s="36"/>
      <c r="K3119" s="33">
        <v>0</v>
      </c>
      <c r="L3119" s="37" t="e">
        <f t="shared" si="97"/>
        <v>#DIV/0!</v>
      </c>
    </row>
    <row r="3120" spans="1:12" x14ac:dyDescent="0.2">
      <c r="A3120" s="34" t="s">
        <v>493</v>
      </c>
      <c r="B3120" s="34" t="s">
        <v>691</v>
      </c>
      <c r="C3120" s="34" t="s">
        <v>1315</v>
      </c>
      <c r="D3120" s="34" t="s">
        <v>21</v>
      </c>
      <c r="E3120" s="34" t="s">
        <v>40</v>
      </c>
      <c r="F3120" s="35" t="s">
        <v>1076</v>
      </c>
      <c r="G3120" s="36"/>
      <c r="H3120" s="33">
        <v>5</v>
      </c>
      <c r="I3120" s="40">
        <f t="shared" si="96"/>
        <v>-1</v>
      </c>
      <c r="J3120" s="36"/>
      <c r="K3120" s="33">
        <v>0</v>
      </c>
      <c r="L3120" s="37" t="e">
        <f t="shared" si="97"/>
        <v>#DIV/0!</v>
      </c>
    </row>
    <row r="3121" spans="1:12" x14ac:dyDescent="0.2">
      <c r="A3121" s="34" t="s">
        <v>493</v>
      </c>
      <c r="B3121" s="34" t="s">
        <v>691</v>
      </c>
      <c r="C3121" s="34" t="s">
        <v>1315</v>
      </c>
      <c r="D3121" s="34" t="s">
        <v>21</v>
      </c>
      <c r="E3121" s="34" t="s">
        <v>39</v>
      </c>
      <c r="F3121" s="35" t="s">
        <v>1067</v>
      </c>
      <c r="G3121" s="36"/>
      <c r="H3121" s="33">
        <v>46</v>
      </c>
      <c r="I3121" s="40">
        <f t="shared" si="96"/>
        <v>-1</v>
      </c>
      <c r="J3121" s="36"/>
      <c r="K3121" s="33">
        <v>0</v>
      </c>
      <c r="L3121" s="37" t="e">
        <f t="shared" si="97"/>
        <v>#DIV/0!</v>
      </c>
    </row>
    <row r="3122" spans="1:12" x14ac:dyDescent="0.2">
      <c r="A3122" s="34" t="s">
        <v>493</v>
      </c>
      <c r="B3122" s="34" t="s">
        <v>691</v>
      </c>
      <c r="C3122" s="34" t="s">
        <v>1315</v>
      </c>
      <c r="D3122" s="34" t="s">
        <v>21</v>
      </c>
      <c r="E3122" s="34" t="s">
        <v>20</v>
      </c>
      <c r="F3122" s="35" t="s">
        <v>1059</v>
      </c>
      <c r="G3122" s="33">
        <v>1378</v>
      </c>
      <c r="H3122" s="33">
        <v>1425</v>
      </c>
      <c r="I3122" s="40">
        <f t="shared" si="96"/>
        <v>-3.2982456140350891E-2</v>
      </c>
      <c r="J3122" s="33">
        <v>0</v>
      </c>
      <c r="K3122" s="33">
        <v>0</v>
      </c>
      <c r="L3122" s="37" t="e">
        <f t="shared" si="97"/>
        <v>#DIV/0!</v>
      </c>
    </row>
    <row r="3123" spans="1:12" x14ac:dyDescent="0.2">
      <c r="A3123" s="34" t="s">
        <v>493</v>
      </c>
      <c r="B3123" s="34" t="s">
        <v>691</v>
      </c>
      <c r="C3123" s="34" t="s">
        <v>1315</v>
      </c>
      <c r="D3123" s="34" t="s">
        <v>21</v>
      </c>
      <c r="E3123" s="34" t="s">
        <v>22</v>
      </c>
      <c r="F3123" s="35" t="s">
        <v>1062</v>
      </c>
      <c r="G3123" s="33">
        <v>26</v>
      </c>
      <c r="H3123" s="33">
        <v>491</v>
      </c>
      <c r="I3123" s="40">
        <f t="shared" si="96"/>
        <v>-0.94704684317718946</v>
      </c>
      <c r="J3123" s="33">
        <v>0</v>
      </c>
      <c r="K3123" s="33">
        <v>0</v>
      </c>
      <c r="L3123" s="37" t="e">
        <f t="shared" si="97"/>
        <v>#DIV/0!</v>
      </c>
    </row>
    <row r="3124" spans="1:12" x14ac:dyDescent="0.2">
      <c r="A3124" s="34" t="s">
        <v>493</v>
      </c>
      <c r="B3124" s="34" t="s">
        <v>691</v>
      </c>
      <c r="C3124" s="34" t="s">
        <v>1315</v>
      </c>
      <c r="D3124" s="34" t="s">
        <v>21</v>
      </c>
      <c r="E3124" s="34" t="s">
        <v>23</v>
      </c>
      <c r="F3124" s="35" t="s">
        <v>1072</v>
      </c>
      <c r="G3124" s="33">
        <v>35</v>
      </c>
      <c r="H3124" s="33">
        <v>207</v>
      </c>
      <c r="I3124" s="40">
        <f t="shared" si="96"/>
        <v>-0.83091787439613529</v>
      </c>
      <c r="J3124" s="33">
        <v>223</v>
      </c>
      <c r="K3124" s="33">
        <v>0</v>
      </c>
      <c r="L3124" s="37" t="e">
        <f t="shared" si="97"/>
        <v>#DIV/0!</v>
      </c>
    </row>
    <row r="3125" spans="1:12" x14ac:dyDescent="0.2">
      <c r="A3125" s="34" t="s">
        <v>493</v>
      </c>
      <c r="B3125" s="34" t="s">
        <v>691</v>
      </c>
      <c r="C3125" s="34" t="s">
        <v>1315</v>
      </c>
      <c r="D3125" s="34" t="s">
        <v>21</v>
      </c>
      <c r="E3125" s="34" t="s">
        <v>36</v>
      </c>
      <c r="F3125" s="35" t="s">
        <v>1075</v>
      </c>
      <c r="G3125" s="36"/>
      <c r="H3125" s="33">
        <v>2</v>
      </c>
      <c r="I3125" s="40">
        <f t="shared" si="96"/>
        <v>-1</v>
      </c>
      <c r="J3125" s="36"/>
      <c r="K3125" s="33">
        <v>0</v>
      </c>
      <c r="L3125" s="37" t="e">
        <f t="shared" si="97"/>
        <v>#DIV/0!</v>
      </c>
    </row>
    <row r="3126" spans="1:12" x14ac:dyDescent="0.2">
      <c r="A3126" s="34" t="s">
        <v>493</v>
      </c>
      <c r="B3126" s="34" t="s">
        <v>691</v>
      </c>
      <c r="C3126" s="34" t="s">
        <v>1315</v>
      </c>
      <c r="D3126" s="34" t="s">
        <v>21</v>
      </c>
      <c r="E3126" s="34" t="s">
        <v>30</v>
      </c>
      <c r="F3126" s="35" t="s">
        <v>1071</v>
      </c>
      <c r="G3126" s="36"/>
      <c r="H3126" s="33">
        <v>133</v>
      </c>
      <c r="I3126" s="40">
        <f t="shared" si="96"/>
        <v>-1</v>
      </c>
      <c r="J3126" s="36"/>
      <c r="K3126" s="33">
        <v>0</v>
      </c>
      <c r="L3126" s="37" t="e">
        <f t="shared" si="97"/>
        <v>#DIV/0!</v>
      </c>
    </row>
    <row r="3127" spans="1:12" x14ac:dyDescent="0.2">
      <c r="A3127" s="34" t="s">
        <v>493</v>
      </c>
      <c r="B3127" s="34" t="s">
        <v>494</v>
      </c>
      <c r="C3127" s="34" t="s">
        <v>1314</v>
      </c>
      <c r="D3127" s="34" t="s">
        <v>21</v>
      </c>
      <c r="E3127" s="34" t="s">
        <v>42</v>
      </c>
      <c r="F3127" s="35" t="s">
        <v>1073</v>
      </c>
      <c r="G3127" s="33">
        <v>8</v>
      </c>
      <c r="H3127" s="36"/>
      <c r="I3127" s="40" t="e">
        <f t="shared" si="96"/>
        <v>#DIV/0!</v>
      </c>
      <c r="J3127" s="33">
        <v>0</v>
      </c>
      <c r="K3127" s="36"/>
      <c r="L3127" s="37" t="e">
        <f t="shared" si="97"/>
        <v>#DIV/0!</v>
      </c>
    </row>
    <row r="3128" spans="1:12" x14ac:dyDescent="0.2">
      <c r="A3128" s="34" t="s">
        <v>493</v>
      </c>
      <c r="B3128" s="34" t="s">
        <v>494</v>
      </c>
      <c r="C3128" s="34" t="s">
        <v>1314</v>
      </c>
      <c r="D3128" s="34" t="s">
        <v>21</v>
      </c>
      <c r="E3128" s="34" t="s">
        <v>20</v>
      </c>
      <c r="F3128" s="35" t="s">
        <v>1059</v>
      </c>
      <c r="G3128" s="33">
        <v>12</v>
      </c>
      <c r="H3128" s="36"/>
      <c r="I3128" s="40" t="e">
        <f t="shared" si="96"/>
        <v>#DIV/0!</v>
      </c>
      <c r="J3128" s="33">
        <v>0</v>
      </c>
      <c r="K3128" s="36"/>
      <c r="L3128" s="37" t="e">
        <f t="shared" si="97"/>
        <v>#DIV/0!</v>
      </c>
    </row>
    <row r="3129" spans="1:12" x14ac:dyDescent="0.2">
      <c r="A3129" s="34" t="s">
        <v>493</v>
      </c>
      <c r="B3129" s="34" t="s">
        <v>494</v>
      </c>
      <c r="C3129" s="34" t="s">
        <v>1314</v>
      </c>
      <c r="D3129" s="34" t="s">
        <v>21</v>
      </c>
      <c r="E3129" s="34" t="s">
        <v>45</v>
      </c>
      <c r="F3129" s="35" t="s">
        <v>1110</v>
      </c>
      <c r="G3129" s="33">
        <v>6</v>
      </c>
      <c r="H3129" s="36"/>
      <c r="I3129" s="40" t="e">
        <f t="shared" si="96"/>
        <v>#DIV/0!</v>
      </c>
      <c r="J3129" s="33">
        <v>0</v>
      </c>
      <c r="K3129" s="36"/>
      <c r="L3129" s="37" t="e">
        <f t="shared" si="97"/>
        <v>#DIV/0!</v>
      </c>
    </row>
    <row r="3130" spans="1:12" x14ac:dyDescent="0.2">
      <c r="A3130" s="34" t="s">
        <v>493</v>
      </c>
      <c r="B3130" s="34" t="s">
        <v>494</v>
      </c>
      <c r="C3130" s="34" t="s">
        <v>1314</v>
      </c>
      <c r="D3130" s="34" t="s">
        <v>21</v>
      </c>
      <c r="E3130" s="34" t="s">
        <v>43</v>
      </c>
      <c r="F3130" s="35" t="s">
        <v>1070</v>
      </c>
      <c r="G3130" s="33">
        <v>18</v>
      </c>
      <c r="H3130" s="36"/>
      <c r="I3130" s="40" t="e">
        <f t="shared" si="96"/>
        <v>#DIV/0!</v>
      </c>
      <c r="J3130" s="33">
        <v>520</v>
      </c>
      <c r="K3130" s="36"/>
      <c r="L3130" s="37" t="e">
        <f t="shared" si="97"/>
        <v>#DIV/0!</v>
      </c>
    </row>
    <row r="3131" spans="1:12" x14ac:dyDescent="0.2">
      <c r="A3131" s="34" t="s">
        <v>493</v>
      </c>
      <c r="B3131" s="34" t="s">
        <v>494</v>
      </c>
      <c r="C3131" s="34" t="s">
        <v>1314</v>
      </c>
      <c r="D3131" s="34" t="s">
        <v>21</v>
      </c>
      <c r="E3131" s="34" t="s">
        <v>32</v>
      </c>
      <c r="F3131" s="35" t="s">
        <v>1058</v>
      </c>
      <c r="G3131" s="33">
        <v>0</v>
      </c>
      <c r="H3131" s="36"/>
      <c r="I3131" s="40" t="e">
        <f t="shared" si="96"/>
        <v>#DIV/0!</v>
      </c>
      <c r="J3131" s="33">
        <v>0</v>
      </c>
      <c r="K3131" s="36"/>
      <c r="L3131" s="37" t="e">
        <f t="shared" si="97"/>
        <v>#DIV/0!</v>
      </c>
    </row>
    <row r="3132" spans="1:12" x14ac:dyDescent="0.2">
      <c r="A3132" s="34" t="s">
        <v>493</v>
      </c>
      <c r="B3132" s="34" t="s">
        <v>494</v>
      </c>
      <c r="C3132" s="34" t="s">
        <v>1314</v>
      </c>
      <c r="D3132" s="34" t="s">
        <v>21</v>
      </c>
      <c r="E3132" s="34" t="s">
        <v>68</v>
      </c>
      <c r="F3132" s="35" t="s">
        <v>69</v>
      </c>
      <c r="G3132" s="33">
        <v>45</v>
      </c>
      <c r="H3132" s="36"/>
      <c r="I3132" s="40" t="e">
        <f t="shared" si="96"/>
        <v>#DIV/0!</v>
      </c>
      <c r="J3132" s="33">
        <v>124</v>
      </c>
      <c r="K3132" s="36"/>
      <c r="L3132" s="37" t="e">
        <f t="shared" si="97"/>
        <v>#DIV/0!</v>
      </c>
    </row>
    <row r="3133" spans="1:12" x14ac:dyDescent="0.2">
      <c r="A3133" s="34" t="s">
        <v>493</v>
      </c>
      <c r="B3133" s="34" t="s">
        <v>494</v>
      </c>
      <c r="C3133" s="34" t="s">
        <v>1314</v>
      </c>
      <c r="D3133" s="34" t="s">
        <v>21</v>
      </c>
      <c r="E3133" s="34" t="s">
        <v>65</v>
      </c>
      <c r="F3133" s="35" t="s">
        <v>1366</v>
      </c>
      <c r="G3133" s="33">
        <v>2</v>
      </c>
      <c r="H3133" s="36"/>
      <c r="I3133" s="40" t="e">
        <f t="shared" si="96"/>
        <v>#DIV/0!</v>
      </c>
      <c r="J3133" s="33">
        <v>180</v>
      </c>
      <c r="K3133" s="36"/>
      <c r="L3133" s="37" t="e">
        <f t="shared" si="97"/>
        <v>#DIV/0!</v>
      </c>
    </row>
    <row r="3134" spans="1:12" x14ac:dyDescent="0.2">
      <c r="A3134" s="34" t="s">
        <v>918</v>
      </c>
      <c r="B3134" s="34" t="s">
        <v>919</v>
      </c>
      <c r="C3134" s="34" t="s">
        <v>1270</v>
      </c>
      <c r="D3134" s="34" t="s">
        <v>21</v>
      </c>
      <c r="E3134" s="34" t="s">
        <v>20</v>
      </c>
      <c r="F3134" s="35" t="s">
        <v>1059</v>
      </c>
      <c r="G3134" s="33">
        <v>117</v>
      </c>
      <c r="H3134" s="33">
        <v>190</v>
      </c>
      <c r="I3134" s="40">
        <f t="shared" si="96"/>
        <v>-0.38421052631578945</v>
      </c>
      <c r="J3134" s="33">
        <v>0</v>
      </c>
      <c r="K3134" s="33">
        <v>20</v>
      </c>
      <c r="L3134" s="37">
        <f t="shared" si="97"/>
        <v>-1</v>
      </c>
    </row>
    <row r="3135" spans="1:12" x14ac:dyDescent="0.2">
      <c r="A3135" s="34" t="s">
        <v>918</v>
      </c>
      <c r="B3135" s="34" t="s">
        <v>919</v>
      </c>
      <c r="C3135" s="34" t="s">
        <v>1270</v>
      </c>
      <c r="D3135" s="34" t="s">
        <v>21</v>
      </c>
      <c r="E3135" s="34" t="s">
        <v>24</v>
      </c>
      <c r="F3135" s="35" t="s">
        <v>1066</v>
      </c>
      <c r="G3135" s="33">
        <v>9</v>
      </c>
      <c r="H3135" s="33">
        <v>44</v>
      </c>
      <c r="I3135" s="40">
        <f t="shared" si="96"/>
        <v>-0.79545454545454541</v>
      </c>
      <c r="J3135" s="33">
        <v>563</v>
      </c>
      <c r="K3135" s="33">
        <v>0</v>
      </c>
      <c r="L3135" s="37" t="e">
        <f t="shared" si="97"/>
        <v>#DIV/0!</v>
      </c>
    </row>
    <row r="3136" spans="1:12" x14ac:dyDescent="0.2">
      <c r="A3136" s="34" t="s">
        <v>918</v>
      </c>
      <c r="B3136" s="34" t="s">
        <v>919</v>
      </c>
      <c r="C3136" s="34" t="s">
        <v>1270</v>
      </c>
      <c r="D3136" s="34" t="s">
        <v>21</v>
      </c>
      <c r="E3136" s="34" t="s">
        <v>31</v>
      </c>
      <c r="F3136" s="35" t="s">
        <v>1068</v>
      </c>
      <c r="G3136" s="36"/>
      <c r="H3136" s="33">
        <v>2</v>
      </c>
      <c r="I3136" s="40">
        <f t="shared" si="96"/>
        <v>-1</v>
      </c>
      <c r="J3136" s="36"/>
      <c r="K3136" s="33">
        <v>0</v>
      </c>
      <c r="L3136" s="37" t="e">
        <f t="shared" si="97"/>
        <v>#DIV/0!</v>
      </c>
    </row>
    <row r="3137" spans="1:12" x14ac:dyDescent="0.2">
      <c r="A3137" s="34" t="s">
        <v>918</v>
      </c>
      <c r="B3137" s="34" t="s">
        <v>919</v>
      </c>
      <c r="C3137" s="34" t="s">
        <v>1270</v>
      </c>
      <c r="D3137" s="34" t="s">
        <v>21</v>
      </c>
      <c r="E3137" s="34" t="s">
        <v>22</v>
      </c>
      <c r="F3137" s="35" t="s">
        <v>1062</v>
      </c>
      <c r="G3137" s="36"/>
      <c r="H3137" s="33">
        <v>34</v>
      </c>
      <c r="I3137" s="40">
        <f t="shared" si="96"/>
        <v>-1</v>
      </c>
      <c r="J3137" s="36"/>
      <c r="K3137" s="33">
        <v>0</v>
      </c>
      <c r="L3137" s="37" t="e">
        <f t="shared" si="97"/>
        <v>#DIV/0!</v>
      </c>
    </row>
    <row r="3138" spans="1:12" x14ac:dyDescent="0.2">
      <c r="A3138" s="34" t="s">
        <v>918</v>
      </c>
      <c r="B3138" s="34" t="s">
        <v>919</v>
      </c>
      <c r="C3138" s="34" t="s">
        <v>1270</v>
      </c>
      <c r="D3138" s="34" t="s">
        <v>21</v>
      </c>
      <c r="E3138" s="34" t="s">
        <v>30</v>
      </c>
      <c r="F3138" s="35" t="s">
        <v>1071</v>
      </c>
      <c r="G3138" s="36"/>
      <c r="H3138" s="33">
        <v>15</v>
      </c>
      <c r="I3138" s="40">
        <f t="shared" si="96"/>
        <v>-1</v>
      </c>
      <c r="J3138" s="36"/>
      <c r="K3138" s="33">
        <v>0</v>
      </c>
      <c r="L3138" s="37" t="e">
        <f t="shared" si="97"/>
        <v>#DIV/0!</v>
      </c>
    </row>
    <row r="3139" spans="1:12" x14ac:dyDescent="0.2">
      <c r="A3139" s="34" t="s">
        <v>918</v>
      </c>
      <c r="B3139" s="34" t="s">
        <v>919</v>
      </c>
      <c r="C3139" s="34" t="s">
        <v>1270</v>
      </c>
      <c r="D3139" s="34" t="s">
        <v>21</v>
      </c>
      <c r="E3139" s="34" t="s">
        <v>39</v>
      </c>
      <c r="F3139" s="35" t="s">
        <v>1067</v>
      </c>
      <c r="G3139" s="36"/>
      <c r="H3139" s="33">
        <v>17</v>
      </c>
      <c r="I3139" s="40">
        <f t="shared" si="96"/>
        <v>-1</v>
      </c>
      <c r="J3139" s="36"/>
      <c r="K3139" s="33">
        <v>0</v>
      </c>
      <c r="L3139" s="37" t="e">
        <f t="shared" si="97"/>
        <v>#DIV/0!</v>
      </c>
    </row>
    <row r="3140" spans="1:12" x14ac:dyDescent="0.2">
      <c r="A3140" s="34" t="s">
        <v>918</v>
      </c>
      <c r="B3140" s="34" t="s">
        <v>919</v>
      </c>
      <c r="C3140" s="34" t="s">
        <v>1270</v>
      </c>
      <c r="D3140" s="34" t="s">
        <v>21</v>
      </c>
      <c r="E3140" s="34" t="s">
        <v>23</v>
      </c>
      <c r="F3140" s="35" t="s">
        <v>1072</v>
      </c>
      <c r="G3140" s="33">
        <v>14</v>
      </c>
      <c r="H3140" s="33">
        <v>85</v>
      </c>
      <c r="I3140" s="40">
        <f t="shared" si="96"/>
        <v>-0.83529411764705885</v>
      </c>
      <c r="J3140" s="33">
        <v>225</v>
      </c>
      <c r="K3140" s="33">
        <v>0</v>
      </c>
      <c r="L3140" s="37" t="e">
        <f t="shared" si="97"/>
        <v>#DIV/0!</v>
      </c>
    </row>
    <row r="3141" spans="1:12" x14ac:dyDescent="0.2">
      <c r="A3141" s="34" t="s">
        <v>918</v>
      </c>
      <c r="B3141" s="34" t="s">
        <v>919</v>
      </c>
      <c r="C3141" s="34" t="s">
        <v>1270</v>
      </c>
      <c r="D3141" s="34" t="s">
        <v>21</v>
      </c>
      <c r="E3141" s="34" t="s">
        <v>36</v>
      </c>
      <c r="F3141" s="35" t="s">
        <v>1075</v>
      </c>
      <c r="G3141" s="36"/>
      <c r="H3141" s="33">
        <v>1</v>
      </c>
      <c r="I3141" s="40">
        <f t="shared" si="96"/>
        <v>-1</v>
      </c>
      <c r="J3141" s="36"/>
      <c r="K3141" s="33">
        <v>0</v>
      </c>
      <c r="L3141" s="37" t="e">
        <f t="shared" si="97"/>
        <v>#DIV/0!</v>
      </c>
    </row>
    <row r="3142" spans="1:12" x14ac:dyDescent="0.2">
      <c r="A3142" s="34" t="s">
        <v>724</v>
      </c>
      <c r="B3142" s="34" t="s">
        <v>1038</v>
      </c>
      <c r="C3142" s="34" t="s">
        <v>1037</v>
      </c>
      <c r="D3142" s="34" t="s">
        <v>21</v>
      </c>
      <c r="E3142" s="34" t="s">
        <v>20</v>
      </c>
      <c r="F3142" s="35" t="s">
        <v>1059</v>
      </c>
      <c r="G3142" s="33">
        <v>90</v>
      </c>
      <c r="H3142" s="33">
        <v>129</v>
      </c>
      <c r="I3142" s="40">
        <f t="shared" si="96"/>
        <v>-0.30232558139534882</v>
      </c>
      <c r="J3142" s="33">
        <v>257</v>
      </c>
      <c r="K3142" s="33">
        <v>119</v>
      </c>
      <c r="L3142" s="37">
        <f t="shared" si="97"/>
        <v>1.1596638655462184</v>
      </c>
    </row>
    <row r="3143" spans="1:12" x14ac:dyDescent="0.2">
      <c r="A3143" s="34" t="s">
        <v>724</v>
      </c>
      <c r="B3143" s="34" t="s">
        <v>725</v>
      </c>
      <c r="C3143" s="34" t="s">
        <v>343</v>
      </c>
      <c r="D3143" s="34" t="s">
        <v>21</v>
      </c>
      <c r="E3143" s="34" t="s">
        <v>20</v>
      </c>
      <c r="F3143" s="35" t="s">
        <v>1059</v>
      </c>
      <c r="G3143" s="33">
        <v>909</v>
      </c>
      <c r="H3143" s="33">
        <v>293</v>
      </c>
      <c r="I3143" s="40">
        <f t="shared" si="96"/>
        <v>2.1023890784982937</v>
      </c>
      <c r="J3143" s="33">
        <v>0</v>
      </c>
      <c r="K3143" s="33">
        <v>0</v>
      </c>
      <c r="L3143" s="37" t="e">
        <f t="shared" si="97"/>
        <v>#DIV/0!</v>
      </c>
    </row>
    <row r="3144" spans="1:12" x14ac:dyDescent="0.2">
      <c r="A3144" s="34" t="s">
        <v>724</v>
      </c>
      <c r="B3144" s="34" t="s">
        <v>725</v>
      </c>
      <c r="C3144" s="34" t="s">
        <v>343</v>
      </c>
      <c r="D3144" s="34" t="s">
        <v>21</v>
      </c>
      <c r="E3144" s="34" t="s">
        <v>22</v>
      </c>
      <c r="F3144" s="35" t="s">
        <v>1062</v>
      </c>
      <c r="G3144" s="33">
        <v>297</v>
      </c>
      <c r="H3144" s="33">
        <v>189</v>
      </c>
      <c r="I3144" s="40">
        <f t="shared" si="96"/>
        <v>0.5714285714285714</v>
      </c>
      <c r="J3144" s="33">
        <v>0</v>
      </c>
      <c r="K3144" s="33">
        <v>0</v>
      </c>
      <c r="L3144" s="37" t="e">
        <f t="shared" si="97"/>
        <v>#DIV/0!</v>
      </c>
    </row>
    <row r="3145" spans="1:12" x14ac:dyDescent="0.2">
      <c r="A3145" s="34" t="s">
        <v>742</v>
      </c>
      <c r="B3145" s="34" t="s">
        <v>743</v>
      </c>
      <c r="C3145" s="34" t="s">
        <v>742</v>
      </c>
      <c r="D3145" s="34" t="s">
        <v>21</v>
      </c>
      <c r="E3145" s="34" t="s">
        <v>20</v>
      </c>
      <c r="F3145" s="35" t="s">
        <v>1059</v>
      </c>
      <c r="G3145" s="33">
        <v>1072</v>
      </c>
      <c r="H3145" s="33">
        <v>148</v>
      </c>
      <c r="I3145" s="40">
        <f t="shared" si="96"/>
        <v>6.243243243243243</v>
      </c>
      <c r="J3145" s="33">
        <v>0</v>
      </c>
      <c r="K3145" s="33">
        <v>0</v>
      </c>
      <c r="L3145" s="37" t="e">
        <f t="shared" si="97"/>
        <v>#DIV/0!</v>
      </c>
    </row>
    <row r="3146" spans="1:12" x14ac:dyDescent="0.2">
      <c r="A3146" s="34" t="s">
        <v>742</v>
      </c>
      <c r="B3146" s="34" t="s">
        <v>743</v>
      </c>
      <c r="C3146" s="34" t="s">
        <v>742</v>
      </c>
      <c r="D3146" s="34" t="s">
        <v>21</v>
      </c>
      <c r="E3146" s="34" t="s">
        <v>39</v>
      </c>
      <c r="F3146" s="35" t="s">
        <v>1067</v>
      </c>
      <c r="G3146" s="33">
        <v>1</v>
      </c>
      <c r="H3146" s="36"/>
      <c r="I3146" s="40" t="e">
        <f t="shared" si="96"/>
        <v>#DIV/0!</v>
      </c>
      <c r="J3146" s="33">
        <v>0</v>
      </c>
      <c r="K3146" s="36"/>
      <c r="L3146" s="37" t="e">
        <f t="shared" si="97"/>
        <v>#DIV/0!</v>
      </c>
    </row>
    <row r="3147" spans="1:12" x14ac:dyDescent="0.2">
      <c r="A3147" s="34" t="s">
        <v>742</v>
      </c>
      <c r="B3147" s="34" t="s">
        <v>743</v>
      </c>
      <c r="C3147" s="34" t="s">
        <v>742</v>
      </c>
      <c r="D3147" s="34" t="s">
        <v>21</v>
      </c>
      <c r="E3147" s="34" t="s">
        <v>22</v>
      </c>
      <c r="F3147" s="35" t="s">
        <v>1062</v>
      </c>
      <c r="G3147" s="33">
        <v>217</v>
      </c>
      <c r="H3147" s="33">
        <v>62</v>
      </c>
      <c r="I3147" s="40">
        <f t="shared" si="96"/>
        <v>2.5</v>
      </c>
      <c r="J3147" s="33">
        <v>0</v>
      </c>
      <c r="K3147" s="33">
        <v>0</v>
      </c>
      <c r="L3147" s="37" t="e">
        <f t="shared" si="97"/>
        <v>#DIV/0!</v>
      </c>
    </row>
    <row r="3148" spans="1:12" x14ac:dyDescent="0.2">
      <c r="A3148" s="34" t="s">
        <v>742</v>
      </c>
      <c r="B3148" s="34" t="s">
        <v>743</v>
      </c>
      <c r="C3148" s="34" t="s">
        <v>742</v>
      </c>
      <c r="D3148" s="34" t="s">
        <v>21</v>
      </c>
      <c r="E3148" s="34" t="s">
        <v>23</v>
      </c>
      <c r="F3148" s="35" t="s">
        <v>1072</v>
      </c>
      <c r="G3148" s="33">
        <v>109</v>
      </c>
      <c r="H3148" s="33">
        <v>24</v>
      </c>
      <c r="I3148" s="40">
        <f t="shared" ref="I3148:I3211" si="98">G3148/H3148-1</f>
        <v>3.541666666666667</v>
      </c>
      <c r="J3148" s="33">
        <v>0</v>
      </c>
      <c r="K3148" s="33">
        <v>0</v>
      </c>
      <c r="L3148" s="37" t="e">
        <f t="shared" ref="L3148:L3211" si="99">J3148/K3148-1</f>
        <v>#DIV/0!</v>
      </c>
    </row>
    <row r="3149" spans="1:12" x14ac:dyDescent="0.2">
      <c r="A3149" s="34" t="s">
        <v>742</v>
      </c>
      <c r="B3149" s="34" t="s">
        <v>743</v>
      </c>
      <c r="C3149" s="34" t="s">
        <v>742</v>
      </c>
      <c r="D3149" s="34" t="s">
        <v>21</v>
      </c>
      <c r="E3149" s="34" t="s">
        <v>30</v>
      </c>
      <c r="F3149" s="35" t="s">
        <v>1071</v>
      </c>
      <c r="G3149" s="33">
        <v>101</v>
      </c>
      <c r="H3149" s="33">
        <v>23</v>
      </c>
      <c r="I3149" s="40">
        <f t="shared" si="98"/>
        <v>3.3913043478260869</v>
      </c>
      <c r="J3149" s="33">
        <v>0</v>
      </c>
      <c r="K3149" s="33">
        <v>0</v>
      </c>
      <c r="L3149" s="37" t="e">
        <f t="shared" si="99"/>
        <v>#DIV/0!</v>
      </c>
    </row>
    <row r="3150" spans="1:12" x14ac:dyDescent="0.2">
      <c r="A3150" s="34" t="s">
        <v>742</v>
      </c>
      <c r="B3150" s="34" t="s">
        <v>743</v>
      </c>
      <c r="C3150" s="34" t="s">
        <v>742</v>
      </c>
      <c r="D3150" s="34" t="s">
        <v>21</v>
      </c>
      <c r="E3150" s="34" t="s">
        <v>24</v>
      </c>
      <c r="F3150" s="35" t="s">
        <v>1066</v>
      </c>
      <c r="G3150" s="33">
        <v>31</v>
      </c>
      <c r="H3150" s="33">
        <v>16</v>
      </c>
      <c r="I3150" s="40">
        <f t="shared" si="98"/>
        <v>0.9375</v>
      </c>
      <c r="J3150" s="33">
        <v>0</v>
      </c>
      <c r="K3150" s="33">
        <v>0</v>
      </c>
      <c r="L3150" s="37" t="e">
        <f t="shared" si="99"/>
        <v>#DIV/0!</v>
      </c>
    </row>
    <row r="3151" spans="1:12" x14ac:dyDescent="0.2">
      <c r="A3151" s="34" t="s">
        <v>748</v>
      </c>
      <c r="B3151" s="34" t="s">
        <v>750</v>
      </c>
      <c r="C3151" s="34" t="s">
        <v>749</v>
      </c>
      <c r="D3151" s="34" t="s">
        <v>21</v>
      </c>
      <c r="E3151" s="34" t="s">
        <v>20</v>
      </c>
      <c r="F3151" s="35" t="s">
        <v>1059</v>
      </c>
      <c r="G3151" s="33">
        <v>7</v>
      </c>
      <c r="H3151" s="33">
        <v>160</v>
      </c>
      <c r="I3151" s="40">
        <f t="shared" si="98"/>
        <v>-0.95625000000000004</v>
      </c>
      <c r="J3151" s="33">
        <v>0</v>
      </c>
      <c r="K3151" s="33">
        <v>0</v>
      </c>
      <c r="L3151" s="37" t="e">
        <f t="shared" si="99"/>
        <v>#DIV/0!</v>
      </c>
    </row>
    <row r="3152" spans="1:12" x14ac:dyDescent="0.2">
      <c r="A3152" s="34" t="s">
        <v>748</v>
      </c>
      <c r="B3152" s="34" t="s">
        <v>750</v>
      </c>
      <c r="C3152" s="34" t="s">
        <v>749</v>
      </c>
      <c r="D3152" s="34" t="s">
        <v>21</v>
      </c>
      <c r="E3152" s="34" t="s">
        <v>39</v>
      </c>
      <c r="F3152" s="35" t="s">
        <v>1067</v>
      </c>
      <c r="G3152" s="36"/>
      <c r="H3152" s="33">
        <v>1</v>
      </c>
      <c r="I3152" s="40">
        <f t="shared" si="98"/>
        <v>-1</v>
      </c>
      <c r="J3152" s="36"/>
      <c r="K3152" s="33">
        <v>0</v>
      </c>
      <c r="L3152" s="37" t="e">
        <f t="shared" si="99"/>
        <v>#DIV/0!</v>
      </c>
    </row>
    <row r="3153" spans="1:12" x14ac:dyDescent="0.2">
      <c r="A3153" s="34" t="s">
        <v>748</v>
      </c>
      <c r="B3153" s="34" t="s">
        <v>750</v>
      </c>
      <c r="C3153" s="34" t="s">
        <v>749</v>
      </c>
      <c r="D3153" s="34" t="s">
        <v>21</v>
      </c>
      <c r="E3153" s="34" t="s">
        <v>31</v>
      </c>
      <c r="F3153" s="35" t="s">
        <v>1068</v>
      </c>
      <c r="G3153" s="36"/>
      <c r="H3153" s="33">
        <v>7</v>
      </c>
      <c r="I3153" s="40">
        <f t="shared" si="98"/>
        <v>-1</v>
      </c>
      <c r="J3153" s="36"/>
      <c r="K3153" s="33">
        <v>0</v>
      </c>
      <c r="L3153" s="37" t="e">
        <f t="shared" si="99"/>
        <v>#DIV/0!</v>
      </c>
    </row>
    <row r="3154" spans="1:12" x14ac:dyDescent="0.2">
      <c r="A3154" s="34" t="s">
        <v>748</v>
      </c>
      <c r="B3154" s="34" t="s">
        <v>750</v>
      </c>
      <c r="C3154" s="34" t="s">
        <v>749</v>
      </c>
      <c r="D3154" s="34" t="s">
        <v>21</v>
      </c>
      <c r="E3154" s="34" t="s">
        <v>30</v>
      </c>
      <c r="F3154" s="35" t="s">
        <v>1071</v>
      </c>
      <c r="G3154" s="36"/>
      <c r="H3154" s="33">
        <v>15</v>
      </c>
      <c r="I3154" s="40">
        <f t="shared" si="98"/>
        <v>-1</v>
      </c>
      <c r="J3154" s="36"/>
      <c r="K3154" s="33">
        <v>0</v>
      </c>
      <c r="L3154" s="37" t="e">
        <f t="shared" si="99"/>
        <v>#DIV/0!</v>
      </c>
    </row>
    <row r="3155" spans="1:12" x14ac:dyDescent="0.2">
      <c r="A3155" s="34" t="s">
        <v>748</v>
      </c>
      <c r="B3155" s="34" t="s">
        <v>750</v>
      </c>
      <c r="C3155" s="34" t="s">
        <v>749</v>
      </c>
      <c r="D3155" s="34" t="s">
        <v>21</v>
      </c>
      <c r="E3155" s="34" t="s">
        <v>23</v>
      </c>
      <c r="F3155" s="35" t="s">
        <v>1072</v>
      </c>
      <c r="G3155" s="33">
        <v>7</v>
      </c>
      <c r="H3155" s="33">
        <v>123</v>
      </c>
      <c r="I3155" s="40">
        <f t="shared" si="98"/>
        <v>-0.94308943089430897</v>
      </c>
      <c r="J3155" s="33">
        <v>66</v>
      </c>
      <c r="K3155" s="33">
        <v>0</v>
      </c>
      <c r="L3155" s="37" t="e">
        <f t="shared" si="99"/>
        <v>#DIV/0!</v>
      </c>
    </row>
    <row r="3156" spans="1:12" x14ac:dyDescent="0.2">
      <c r="A3156" s="34" t="s">
        <v>748</v>
      </c>
      <c r="B3156" s="34" t="s">
        <v>750</v>
      </c>
      <c r="C3156" s="34" t="s">
        <v>749</v>
      </c>
      <c r="D3156" s="34" t="s">
        <v>21</v>
      </c>
      <c r="E3156" s="34" t="s">
        <v>24</v>
      </c>
      <c r="F3156" s="35" t="s">
        <v>1066</v>
      </c>
      <c r="G3156" s="36"/>
      <c r="H3156" s="33">
        <v>13</v>
      </c>
      <c r="I3156" s="40">
        <f t="shared" si="98"/>
        <v>-1</v>
      </c>
      <c r="J3156" s="36"/>
      <c r="K3156" s="33">
        <v>0</v>
      </c>
      <c r="L3156" s="37" t="e">
        <f t="shared" si="99"/>
        <v>#DIV/0!</v>
      </c>
    </row>
    <row r="3157" spans="1:12" x14ac:dyDescent="0.2">
      <c r="A3157" s="34" t="s">
        <v>748</v>
      </c>
      <c r="B3157" s="34" t="s">
        <v>750</v>
      </c>
      <c r="C3157" s="34" t="s">
        <v>749</v>
      </c>
      <c r="D3157" s="34" t="s">
        <v>21</v>
      </c>
      <c r="E3157" s="34" t="s">
        <v>22</v>
      </c>
      <c r="F3157" s="35" t="s">
        <v>1062</v>
      </c>
      <c r="G3157" s="36"/>
      <c r="H3157" s="33">
        <v>21</v>
      </c>
      <c r="I3157" s="40">
        <f t="shared" si="98"/>
        <v>-1</v>
      </c>
      <c r="J3157" s="36"/>
      <c r="K3157" s="33">
        <v>0</v>
      </c>
      <c r="L3157" s="37" t="e">
        <f t="shared" si="99"/>
        <v>#DIV/0!</v>
      </c>
    </row>
    <row r="3158" spans="1:12" x14ac:dyDescent="0.2">
      <c r="A3158" s="34" t="s">
        <v>1008</v>
      </c>
      <c r="B3158" s="34" t="s">
        <v>1009</v>
      </c>
      <c r="C3158" s="34" t="s">
        <v>1303</v>
      </c>
      <c r="D3158" s="34" t="s">
        <v>21</v>
      </c>
      <c r="E3158" s="34" t="s">
        <v>20</v>
      </c>
      <c r="F3158" s="35" t="s">
        <v>1059</v>
      </c>
      <c r="G3158" s="33">
        <v>141</v>
      </c>
      <c r="H3158" s="33">
        <v>201</v>
      </c>
      <c r="I3158" s="40">
        <f t="shared" si="98"/>
        <v>-0.29850746268656714</v>
      </c>
      <c r="J3158" s="33">
        <v>0</v>
      </c>
      <c r="K3158" s="33">
        <v>0</v>
      </c>
      <c r="L3158" s="37" t="e">
        <f t="shared" si="99"/>
        <v>#DIV/0!</v>
      </c>
    </row>
    <row r="3159" spans="1:12" x14ac:dyDescent="0.2">
      <c r="A3159" s="34" t="s">
        <v>1008</v>
      </c>
      <c r="B3159" s="34" t="s">
        <v>1009</v>
      </c>
      <c r="C3159" s="34" t="s">
        <v>1303</v>
      </c>
      <c r="D3159" s="34" t="s">
        <v>21</v>
      </c>
      <c r="E3159" s="34" t="s">
        <v>22</v>
      </c>
      <c r="F3159" s="35" t="s">
        <v>1062</v>
      </c>
      <c r="G3159" s="33">
        <v>18</v>
      </c>
      <c r="H3159" s="33">
        <v>4</v>
      </c>
      <c r="I3159" s="40">
        <f t="shared" si="98"/>
        <v>3.5</v>
      </c>
      <c r="J3159" s="33">
        <v>0</v>
      </c>
      <c r="K3159" s="33">
        <v>0</v>
      </c>
      <c r="L3159" s="37" t="e">
        <f t="shared" si="99"/>
        <v>#DIV/0!</v>
      </c>
    </row>
    <row r="3160" spans="1:12" x14ac:dyDescent="0.2">
      <c r="A3160" s="34" t="s">
        <v>535</v>
      </c>
      <c r="B3160" s="34" t="s">
        <v>928</v>
      </c>
      <c r="C3160" s="34" t="s">
        <v>1300</v>
      </c>
      <c r="D3160" s="34" t="s">
        <v>21</v>
      </c>
      <c r="E3160" s="34" t="s">
        <v>20</v>
      </c>
      <c r="F3160" s="35" t="s">
        <v>1059</v>
      </c>
      <c r="G3160" s="33">
        <v>2746</v>
      </c>
      <c r="H3160" s="33">
        <v>1041</v>
      </c>
      <c r="I3160" s="40">
        <f t="shared" si="98"/>
        <v>1.6378482228626319</v>
      </c>
      <c r="J3160" s="33">
        <v>0</v>
      </c>
      <c r="K3160" s="33">
        <v>0</v>
      </c>
      <c r="L3160" s="37" t="e">
        <f t="shared" si="99"/>
        <v>#DIV/0!</v>
      </c>
    </row>
    <row r="3161" spans="1:12" x14ac:dyDescent="0.2">
      <c r="A3161" s="34" t="s">
        <v>535</v>
      </c>
      <c r="B3161" s="34" t="s">
        <v>928</v>
      </c>
      <c r="C3161" s="34" t="s">
        <v>1300</v>
      </c>
      <c r="D3161" s="34" t="s">
        <v>21</v>
      </c>
      <c r="E3161" s="34" t="s">
        <v>24</v>
      </c>
      <c r="F3161" s="35" t="s">
        <v>1066</v>
      </c>
      <c r="G3161" s="33">
        <v>20</v>
      </c>
      <c r="H3161" s="36"/>
      <c r="I3161" s="40" t="e">
        <f t="shared" si="98"/>
        <v>#DIV/0!</v>
      </c>
      <c r="J3161" s="33">
        <v>0</v>
      </c>
      <c r="K3161" s="36"/>
      <c r="L3161" s="37" t="e">
        <f t="shared" si="99"/>
        <v>#DIV/0!</v>
      </c>
    </row>
    <row r="3162" spans="1:12" x14ac:dyDescent="0.2">
      <c r="A3162" s="34" t="s">
        <v>535</v>
      </c>
      <c r="B3162" s="34" t="s">
        <v>928</v>
      </c>
      <c r="C3162" s="34" t="s">
        <v>1300</v>
      </c>
      <c r="D3162" s="34" t="s">
        <v>21</v>
      </c>
      <c r="E3162" s="34" t="s">
        <v>23</v>
      </c>
      <c r="F3162" s="35" t="s">
        <v>1072</v>
      </c>
      <c r="G3162" s="33">
        <v>49</v>
      </c>
      <c r="H3162" s="36"/>
      <c r="I3162" s="40" t="e">
        <f t="shared" si="98"/>
        <v>#DIV/0!</v>
      </c>
      <c r="J3162" s="33">
        <v>0</v>
      </c>
      <c r="K3162" s="36"/>
      <c r="L3162" s="37" t="e">
        <f t="shared" si="99"/>
        <v>#DIV/0!</v>
      </c>
    </row>
    <row r="3163" spans="1:12" x14ac:dyDescent="0.2">
      <c r="A3163" s="34" t="s">
        <v>535</v>
      </c>
      <c r="B3163" s="34" t="s">
        <v>928</v>
      </c>
      <c r="C3163" s="34" t="s">
        <v>1300</v>
      </c>
      <c r="D3163" s="34" t="s">
        <v>21</v>
      </c>
      <c r="E3163" s="34" t="s">
        <v>30</v>
      </c>
      <c r="F3163" s="35" t="s">
        <v>1071</v>
      </c>
      <c r="G3163" s="33">
        <v>18</v>
      </c>
      <c r="H3163" s="36"/>
      <c r="I3163" s="40" t="e">
        <f t="shared" si="98"/>
        <v>#DIV/0!</v>
      </c>
      <c r="J3163" s="33">
        <v>0</v>
      </c>
      <c r="K3163" s="36"/>
      <c r="L3163" s="37" t="e">
        <f t="shared" si="99"/>
        <v>#DIV/0!</v>
      </c>
    </row>
    <row r="3164" spans="1:12" x14ac:dyDescent="0.2">
      <c r="A3164" s="34" t="s">
        <v>535</v>
      </c>
      <c r="B3164" s="34" t="s">
        <v>928</v>
      </c>
      <c r="C3164" s="34" t="s">
        <v>1300</v>
      </c>
      <c r="D3164" s="34" t="s">
        <v>21</v>
      </c>
      <c r="E3164" s="34" t="s">
        <v>22</v>
      </c>
      <c r="F3164" s="35" t="s">
        <v>1062</v>
      </c>
      <c r="G3164" s="33">
        <v>387</v>
      </c>
      <c r="H3164" s="33">
        <v>235</v>
      </c>
      <c r="I3164" s="40">
        <f t="shared" si="98"/>
        <v>0.64680851063829792</v>
      </c>
      <c r="J3164" s="33">
        <v>0</v>
      </c>
      <c r="K3164" s="33">
        <v>0</v>
      </c>
      <c r="L3164" s="37" t="e">
        <f t="shared" si="99"/>
        <v>#DIV/0!</v>
      </c>
    </row>
    <row r="3165" spans="1:12" x14ac:dyDescent="0.2">
      <c r="A3165" s="34" t="s">
        <v>535</v>
      </c>
      <c r="B3165" s="34" t="s">
        <v>660</v>
      </c>
      <c r="C3165" s="34" t="s">
        <v>1300</v>
      </c>
      <c r="D3165" s="34" t="s">
        <v>21</v>
      </c>
      <c r="E3165" s="34" t="s">
        <v>23</v>
      </c>
      <c r="F3165" s="35" t="s">
        <v>1072</v>
      </c>
      <c r="G3165" s="33">
        <v>7</v>
      </c>
      <c r="H3165" s="36"/>
      <c r="I3165" s="40" t="e">
        <f t="shared" si="98"/>
        <v>#DIV/0!</v>
      </c>
      <c r="J3165" s="33">
        <v>0</v>
      </c>
      <c r="K3165" s="36"/>
      <c r="L3165" s="37" t="e">
        <f t="shared" si="99"/>
        <v>#DIV/0!</v>
      </c>
    </row>
    <row r="3166" spans="1:12" x14ac:dyDescent="0.2">
      <c r="A3166" s="34" t="s">
        <v>905</v>
      </c>
      <c r="B3166" s="34" t="s">
        <v>907</v>
      </c>
      <c r="C3166" s="34" t="s">
        <v>906</v>
      </c>
      <c r="D3166" s="34" t="s">
        <v>21</v>
      </c>
      <c r="E3166" s="34" t="s">
        <v>20</v>
      </c>
      <c r="F3166" s="35" t="s">
        <v>1059</v>
      </c>
      <c r="G3166" s="33">
        <v>625</v>
      </c>
      <c r="H3166" s="33">
        <v>245</v>
      </c>
      <c r="I3166" s="40">
        <f t="shared" si="98"/>
        <v>1.5510204081632653</v>
      </c>
      <c r="J3166" s="33">
        <v>0</v>
      </c>
      <c r="K3166" s="33">
        <v>0</v>
      </c>
      <c r="L3166" s="37" t="e">
        <f t="shared" si="99"/>
        <v>#DIV/0!</v>
      </c>
    </row>
    <row r="3167" spans="1:12" x14ac:dyDescent="0.2">
      <c r="A3167" s="34" t="s">
        <v>905</v>
      </c>
      <c r="B3167" s="34" t="s">
        <v>907</v>
      </c>
      <c r="C3167" s="34" t="s">
        <v>906</v>
      </c>
      <c r="D3167" s="34" t="s">
        <v>21</v>
      </c>
      <c r="E3167" s="34" t="s">
        <v>22</v>
      </c>
      <c r="F3167" s="35" t="s">
        <v>1062</v>
      </c>
      <c r="G3167" s="33">
        <v>111</v>
      </c>
      <c r="H3167" s="33">
        <v>72</v>
      </c>
      <c r="I3167" s="40">
        <f t="shared" si="98"/>
        <v>0.54166666666666674</v>
      </c>
      <c r="J3167" s="33">
        <v>0</v>
      </c>
      <c r="K3167" s="33">
        <v>0</v>
      </c>
      <c r="L3167" s="37" t="e">
        <f t="shared" si="99"/>
        <v>#DIV/0!</v>
      </c>
    </row>
    <row r="3168" spans="1:12" x14ac:dyDescent="0.2">
      <c r="A3168" s="34" t="s">
        <v>740</v>
      </c>
      <c r="B3168" s="34" t="s">
        <v>741</v>
      </c>
      <c r="C3168" s="34" t="s">
        <v>1305</v>
      </c>
      <c r="D3168" s="34" t="s">
        <v>21</v>
      </c>
      <c r="E3168" s="34" t="s">
        <v>20</v>
      </c>
      <c r="F3168" s="35" t="s">
        <v>1059</v>
      </c>
      <c r="G3168" s="33">
        <v>35247</v>
      </c>
      <c r="H3168" s="33">
        <v>8597</v>
      </c>
      <c r="I3168" s="40">
        <f t="shared" si="98"/>
        <v>3.0999185762475285</v>
      </c>
      <c r="J3168" s="33">
        <v>3003789</v>
      </c>
      <c r="K3168" s="33">
        <v>1291001</v>
      </c>
      <c r="L3168" s="37">
        <f t="shared" si="99"/>
        <v>1.3267131473949285</v>
      </c>
    </row>
    <row r="3169" spans="1:12" x14ac:dyDescent="0.2">
      <c r="A3169" s="34" t="s">
        <v>740</v>
      </c>
      <c r="B3169" s="34" t="s">
        <v>741</v>
      </c>
      <c r="C3169" s="34" t="s">
        <v>1305</v>
      </c>
      <c r="D3169" s="34" t="s">
        <v>21</v>
      </c>
      <c r="E3169" s="34" t="s">
        <v>23</v>
      </c>
      <c r="F3169" s="35" t="s">
        <v>1072</v>
      </c>
      <c r="G3169" s="33">
        <v>7</v>
      </c>
      <c r="H3169" s="33">
        <v>3</v>
      </c>
      <c r="I3169" s="40">
        <f t="shared" si="98"/>
        <v>1.3333333333333335</v>
      </c>
      <c r="J3169" s="33">
        <v>0</v>
      </c>
      <c r="K3169" s="33">
        <v>0</v>
      </c>
      <c r="L3169" s="37" t="e">
        <f t="shared" si="99"/>
        <v>#DIV/0!</v>
      </c>
    </row>
    <row r="3170" spans="1:12" x14ac:dyDescent="0.2">
      <c r="A3170" s="34" t="s">
        <v>740</v>
      </c>
      <c r="B3170" s="34" t="s">
        <v>741</v>
      </c>
      <c r="C3170" s="34" t="s">
        <v>1305</v>
      </c>
      <c r="D3170" s="34" t="s">
        <v>21</v>
      </c>
      <c r="E3170" s="34" t="s">
        <v>22</v>
      </c>
      <c r="F3170" s="35" t="s">
        <v>1062</v>
      </c>
      <c r="G3170" s="33">
        <v>136</v>
      </c>
      <c r="H3170" s="33">
        <v>48</v>
      </c>
      <c r="I3170" s="40">
        <f t="shared" si="98"/>
        <v>1.8333333333333335</v>
      </c>
      <c r="J3170" s="33">
        <v>0</v>
      </c>
      <c r="K3170" s="33">
        <v>0</v>
      </c>
      <c r="L3170" s="37" t="e">
        <f t="shared" si="99"/>
        <v>#DIV/0!</v>
      </c>
    </row>
    <row r="3171" spans="1:12" x14ac:dyDescent="0.2">
      <c r="A3171" s="34" t="s">
        <v>740</v>
      </c>
      <c r="B3171" s="34" t="s">
        <v>741</v>
      </c>
      <c r="C3171" s="34" t="s">
        <v>1305</v>
      </c>
      <c r="D3171" s="34" t="s">
        <v>21</v>
      </c>
      <c r="E3171" s="34" t="s">
        <v>24</v>
      </c>
      <c r="F3171" s="35" t="s">
        <v>1066</v>
      </c>
      <c r="G3171" s="33">
        <v>5</v>
      </c>
      <c r="H3171" s="33">
        <v>1</v>
      </c>
      <c r="I3171" s="40">
        <f t="shared" si="98"/>
        <v>4</v>
      </c>
      <c r="J3171" s="33">
        <v>0</v>
      </c>
      <c r="K3171" s="33">
        <v>0</v>
      </c>
      <c r="L3171" s="37" t="e">
        <f t="shared" si="99"/>
        <v>#DIV/0!</v>
      </c>
    </row>
    <row r="3172" spans="1:12" x14ac:dyDescent="0.2">
      <c r="A3172" s="34" t="s">
        <v>740</v>
      </c>
      <c r="B3172" s="34" t="s">
        <v>741</v>
      </c>
      <c r="C3172" s="34" t="s">
        <v>1305</v>
      </c>
      <c r="D3172" s="34" t="s">
        <v>21</v>
      </c>
      <c r="E3172" s="34" t="s">
        <v>39</v>
      </c>
      <c r="F3172" s="35" t="s">
        <v>1067</v>
      </c>
      <c r="G3172" s="33">
        <v>2</v>
      </c>
      <c r="H3172" s="36"/>
      <c r="I3172" s="40" t="e">
        <f t="shared" si="98"/>
        <v>#DIV/0!</v>
      </c>
      <c r="J3172" s="33">
        <v>0</v>
      </c>
      <c r="K3172" s="36"/>
      <c r="L3172" s="37" t="e">
        <f t="shared" si="99"/>
        <v>#DIV/0!</v>
      </c>
    </row>
    <row r="3173" spans="1:12" x14ac:dyDescent="0.2">
      <c r="A3173" s="34" t="s">
        <v>740</v>
      </c>
      <c r="B3173" s="34" t="s">
        <v>741</v>
      </c>
      <c r="C3173" s="34" t="s">
        <v>1305</v>
      </c>
      <c r="D3173" s="34" t="s">
        <v>21</v>
      </c>
      <c r="E3173" s="34" t="s">
        <v>30</v>
      </c>
      <c r="F3173" s="35" t="s">
        <v>1071</v>
      </c>
      <c r="G3173" s="33">
        <v>21</v>
      </c>
      <c r="H3173" s="36"/>
      <c r="I3173" s="40" t="e">
        <f t="shared" si="98"/>
        <v>#DIV/0!</v>
      </c>
      <c r="J3173" s="33">
        <v>0</v>
      </c>
      <c r="K3173" s="36"/>
      <c r="L3173" s="37" t="e">
        <f t="shared" si="99"/>
        <v>#DIV/0!</v>
      </c>
    </row>
    <row r="3174" spans="1:12" x14ac:dyDescent="0.2">
      <c r="A3174" s="34" t="s">
        <v>680</v>
      </c>
      <c r="B3174" s="34" t="s">
        <v>693</v>
      </c>
      <c r="C3174" s="34" t="s">
        <v>1317</v>
      </c>
      <c r="D3174" s="34" t="s">
        <v>21</v>
      </c>
      <c r="E3174" s="34" t="s">
        <v>20</v>
      </c>
      <c r="F3174" s="35" t="s">
        <v>1059</v>
      </c>
      <c r="G3174" s="33">
        <v>315</v>
      </c>
      <c r="H3174" s="33">
        <v>104</v>
      </c>
      <c r="I3174" s="40">
        <f t="shared" si="98"/>
        <v>2.0288461538461537</v>
      </c>
      <c r="J3174" s="33">
        <v>0</v>
      </c>
      <c r="K3174" s="33">
        <v>0</v>
      </c>
      <c r="L3174" s="37" t="e">
        <f t="shared" si="99"/>
        <v>#DIV/0!</v>
      </c>
    </row>
    <row r="3175" spans="1:12" x14ac:dyDescent="0.2">
      <c r="A3175" s="34" t="s">
        <v>680</v>
      </c>
      <c r="B3175" s="34" t="s">
        <v>693</v>
      </c>
      <c r="C3175" s="34" t="s">
        <v>1317</v>
      </c>
      <c r="D3175" s="34" t="s">
        <v>21</v>
      </c>
      <c r="E3175" s="34" t="s">
        <v>24</v>
      </c>
      <c r="F3175" s="35" t="s">
        <v>1066</v>
      </c>
      <c r="G3175" s="33">
        <v>2</v>
      </c>
      <c r="H3175" s="36"/>
      <c r="I3175" s="40" t="e">
        <f t="shared" si="98"/>
        <v>#DIV/0!</v>
      </c>
      <c r="J3175" s="33">
        <v>0</v>
      </c>
      <c r="K3175" s="36"/>
      <c r="L3175" s="37" t="e">
        <f t="shared" si="99"/>
        <v>#DIV/0!</v>
      </c>
    </row>
    <row r="3176" spans="1:12" x14ac:dyDescent="0.2">
      <c r="A3176" s="34" t="s">
        <v>680</v>
      </c>
      <c r="B3176" s="34" t="s">
        <v>693</v>
      </c>
      <c r="C3176" s="34" t="s">
        <v>1317</v>
      </c>
      <c r="D3176" s="34" t="s">
        <v>21</v>
      </c>
      <c r="E3176" s="34" t="s">
        <v>23</v>
      </c>
      <c r="F3176" s="35" t="s">
        <v>1072</v>
      </c>
      <c r="G3176" s="33">
        <v>1</v>
      </c>
      <c r="H3176" s="36"/>
      <c r="I3176" s="40" t="e">
        <f t="shared" si="98"/>
        <v>#DIV/0!</v>
      </c>
      <c r="J3176" s="33">
        <v>0</v>
      </c>
      <c r="K3176" s="36"/>
      <c r="L3176" s="37" t="e">
        <f t="shared" si="99"/>
        <v>#DIV/0!</v>
      </c>
    </row>
    <row r="3177" spans="1:12" x14ac:dyDescent="0.2">
      <c r="A3177" s="34" t="s">
        <v>680</v>
      </c>
      <c r="B3177" s="34" t="s">
        <v>693</v>
      </c>
      <c r="C3177" s="34" t="s">
        <v>1317</v>
      </c>
      <c r="D3177" s="34" t="s">
        <v>21</v>
      </c>
      <c r="E3177" s="34" t="s">
        <v>22</v>
      </c>
      <c r="F3177" s="35" t="s">
        <v>1062</v>
      </c>
      <c r="G3177" s="33">
        <v>17</v>
      </c>
      <c r="H3177" s="33">
        <v>8</v>
      </c>
      <c r="I3177" s="40">
        <f t="shared" si="98"/>
        <v>1.125</v>
      </c>
      <c r="J3177" s="33">
        <v>0</v>
      </c>
      <c r="K3177" s="33">
        <v>0</v>
      </c>
      <c r="L3177" s="37" t="e">
        <f t="shared" si="99"/>
        <v>#DIV/0!</v>
      </c>
    </row>
    <row r="3178" spans="1:12" x14ac:dyDescent="0.2">
      <c r="A3178" s="34" t="s">
        <v>614</v>
      </c>
      <c r="B3178" s="34" t="s">
        <v>615</v>
      </c>
      <c r="C3178" s="34" t="s">
        <v>1268</v>
      </c>
      <c r="D3178" s="34" t="s">
        <v>21</v>
      </c>
      <c r="E3178" s="34" t="s">
        <v>23</v>
      </c>
      <c r="F3178" s="35" t="s">
        <v>1072</v>
      </c>
      <c r="G3178" s="33">
        <v>642</v>
      </c>
      <c r="H3178" s="33">
        <v>464</v>
      </c>
      <c r="I3178" s="40">
        <f t="shared" si="98"/>
        <v>0.38362068965517238</v>
      </c>
      <c r="J3178" s="33">
        <v>46076</v>
      </c>
      <c r="K3178" s="33">
        <v>0</v>
      </c>
      <c r="L3178" s="37" t="e">
        <f t="shared" si="99"/>
        <v>#DIV/0!</v>
      </c>
    </row>
    <row r="3179" spans="1:12" x14ac:dyDescent="0.2">
      <c r="A3179" s="34" t="s">
        <v>614</v>
      </c>
      <c r="B3179" s="34" t="s">
        <v>615</v>
      </c>
      <c r="C3179" s="34" t="s">
        <v>1268</v>
      </c>
      <c r="D3179" s="34" t="s">
        <v>21</v>
      </c>
      <c r="E3179" s="34" t="s">
        <v>29</v>
      </c>
      <c r="F3179" s="35" t="s">
        <v>341</v>
      </c>
      <c r="G3179" s="33">
        <v>67</v>
      </c>
      <c r="H3179" s="33">
        <v>16</v>
      </c>
      <c r="I3179" s="40">
        <f t="shared" si="98"/>
        <v>3.1875</v>
      </c>
      <c r="J3179" s="33">
        <v>0</v>
      </c>
      <c r="K3179" s="33">
        <v>0</v>
      </c>
      <c r="L3179" s="37" t="e">
        <f t="shared" si="99"/>
        <v>#DIV/0!</v>
      </c>
    </row>
    <row r="3180" spans="1:12" x14ac:dyDescent="0.2">
      <c r="A3180" s="34" t="s">
        <v>614</v>
      </c>
      <c r="B3180" s="34" t="s">
        <v>615</v>
      </c>
      <c r="C3180" s="34" t="s">
        <v>1268</v>
      </c>
      <c r="D3180" s="34" t="s">
        <v>21</v>
      </c>
      <c r="E3180" s="34" t="s">
        <v>44</v>
      </c>
      <c r="F3180" s="35" t="s">
        <v>1064</v>
      </c>
      <c r="G3180" s="33">
        <v>17</v>
      </c>
      <c r="H3180" s="33">
        <v>7</v>
      </c>
      <c r="I3180" s="40">
        <f t="shared" si="98"/>
        <v>1.4285714285714284</v>
      </c>
      <c r="J3180" s="33">
        <v>0</v>
      </c>
      <c r="K3180" s="33">
        <v>0</v>
      </c>
      <c r="L3180" s="37" t="e">
        <f t="shared" si="99"/>
        <v>#DIV/0!</v>
      </c>
    </row>
    <row r="3181" spans="1:12" x14ac:dyDescent="0.2">
      <c r="A3181" s="34" t="s">
        <v>614</v>
      </c>
      <c r="B3181" s="34" t="s">
        <v>615</v>
      </c>
      <c r="C3181" s="34" t="s">
        <v>1268</v>
      </c>
      <c r="D3181" s="34" t="s">
        <v>21</v>
      </c>
      <c r="E3181" s="34" t="s">
        <v>30</v>
      </c>
      <c r="F3181" s="35" t="s">
        <v>1071</v>
      </c>
      <c r="G3181" s="33">
        <v>113</v>
      </c>
      <c r="H3181" s="33">
        <v>109</v>
      </c>
      <c r="I3181" s="40">
        <f t="shared" si="98"/>
        <v>3.669724770642202E-2</v>
      </c>
      <c r="J3181" s="33">
        <v>0</v>
      </c>
      <c r="K3181" s="33">
        <v>0</v>
      </c>
      <c r="L3181" s="37" t="e">
        <f t="shared" si="99"/>
        <v>#DIV/0!</v>
      </c>
    </row>
    <row r="3182" spans="1:12" x14ac:dyDescent="0.2">
      <c r="A3182" s="34" t="s">
        <v>614</v>
      </c>
      <c r="B3182" s="34" t="s">
        <v>615</v>
      </c>
      <c r="C3182" s="34" t="s">
        <v>1268</v>
      </c>
      <c r="D3182" s="34" t="s">
        <v>21</v>
      </c>
      <c r="E3182" s="34" t="s">
        <v>22</v>
      </c>
      <c r="F3182" s="35" t="s">
        <v>1062</v>
      </c>
      <c r="G3182" s="33">
        <v>924</v>
      </c>
      <c r="H3182" s="33">
        <v>1031</v>
      </c>
      <c r="I3182" s="40">
        <f t="shared" si="98"/>
        <v>-0.10378273520853543</v>
      </c>
      <c r="J3182" s="33">
        <v>0</v>
      </c>
      <c r="K3182" s="33">
        <v>0</v>
      </c>
      <c r="L3182" s="37" t="e">
        <f t="shared" si="99"/>
        <v>#DIV/0!</v>
      </c>
    </row>
    <row r="3183" spans="1:12" x14ac:dyDescent="0.2">
      <c r="A3183" s="34" t="s">
        <v>614</v>
      </c>
      <c r="B3183" s="34" t="s">
        <v>615</v>
      </c>
      <c r="C3183" s="34" t="s">
        <v>1268</v>
      </c>
      <c r="D3183" s="34" t="s">
        <v>21</v>
      </c>
      <c r="E3183" s="34" t="s">
        <v>24</v>
      </c>
      <c r="F3183" s="35" t="s">
        <v>1066</v>
      </c>
      <c r="G3183" s="33">
        <v>497</v>
      </c>
      <c r="H3183" s="33">
        <v>624</v>
      </c>
      <c r="I3183" s="40">
        <f t="shared" si="98"/>
        <v>-0.20352564102564108</v>
      </c>
      <c r="J3183" s="33">
        <v>0</v>
      </c>
      <c r="K3183" s="33">
        <v>103470</v>
      </c>
      <c r="L3183" s="37">
        <f t="shared" si="99"/>
        <v>-1</v>
      </c>
    </row>
    <row r="3184" spans="1:12" x14ac:dyDescent="0.2">
      <c r="A3184" s="34" t="s">
        <v>614</v>
      </c>
      <c r="B3184" s="34" t="s">
        <v>615</v>
      </c>
      <c r="C3184" s="34" t="s">
        <v>1268</v>
      </c>
      <c r="D3184" s="34" t="s">
        <v>21</v>
      </c>
      <c r="E3184" s="34" t="s">
        <v>38</v>
      </c>
      <c r="F3184" s="35" t="s">
        <v>1063</v>
      </c>
      <c r="G3184" s="33">
        <v>10</v>
      </c>
      <c r="H3184" s="33">
        <v>7</v>
      </c>
      <c r="I3184" s="40">
        <f t="shared" si="98"/>
        <v>0.4285714285714286</v>
      </c>
      <c r="J3184" s="33">
        <v>0</v>
      </c>
      <c r="K3184" s="33">
        <v>0</v>
      </c>
      <c r="L3184" s="37" t="e">
        <f t="shared" si="99"/>
        <v>#DIV/0!</v>
      </c>
    </row>
    <row r="3185" spans="1:12" x14ac:dyDescent="0.2">
      <c r="A3185" s="34" t="s">
        <v>614</v>
      </c>
      <c r="B3185" s="34" t="s">
        <v>615</v>
      </c>
      <c r="C3185" s="34" t="s">
        <v>1268</v>
      </c>
      <c r="D3185" s="34" t="s">
        <v>21</v>
      </c>
      <c r="E3185" s="34" t="s">
        <v>32</v>
      </c>
      <c r="F3185" s="35" t="s">
        <v>1058</v>
      </c>
      <c r="G3185" s="33">
        <v>633</v>
      </c>
      <c r="H3185" s="33">
        <v>515</v>
      </c>
      <c r="I3185" s="40">
        <f t="shared" si="98"/>
        <v>0.22912621359223295</v>
      </c>
      <c r="J3185" s="33">
        <v>0</v>
      </c>
      <c r="K3185" s="33">
        <v>0</v>
      </c>
      <c r="L3185" s="37" t="e">
        <f t="shared" si="99"/>
        <v>#DIV/0!</v>
      </c>
    </row>
    <row r="3186" spans="1:12" x14ac:dyDescent="0.2">
      <c r="A3186" s="34" t="s">
        <v>614</v>
      </c>
      <c r="B3186" s="34" t="s">
        <v>615</v>
      </c>
      <c r="C3186" s="34" t="s">
        <v>1268</v>
      </c>
      <c r="D3186" s="34" t="s">
        <v>21</v>
      </c>
      <c r="E3186" s="34" t="s">
        <v>31</v>
      </c>
      <c r="F3186" s="35" t="s">
        <v>1068</v>
      </c>
      <c r="G3186" s="33">
        <v>115</v>
      </c>
      <c r="H3186" s="33">
        <v>36</v>
      </c>
      <c r="I3186" s="40">
        <f t="shared" si="98"/>
        <v>2.1944444444444446</v>
      </c>
      <c r="J3186" s="33">
        <v>0</v>
      </c>
      <c r="K3186" s="33">
        <v>0</v>
      </c>
      <c r="L3186" s="37" t="e">
        <f t="shared" si="99"/>
        <v>#DIV/0!</v>
      </c>
    </row>
    <row r="3187" spans="1:12" x14ac:dyDescent="0.2">
      <c r="A3187" s="34" t="s">
        <v>614</v>
      </c>
      <c r="B3187" s="34" t="s">
        <v>615</v>
      </c>
      <c r="C3187" s="34" t="s">
        <v>1268</v>
      </c>
      <c r="D3187" s="34" t="s">
        <v>21</v>
      </c>
      <c r="E3187" s="34" t="s">
        <v>39</v>
      </c>
      <c r="F3187" s="35" t="s">
        <v>1067</v>
      </c>
      <c r="G3187" s="33">
        <v>190</v>
      </c>
      <c r="H3187" s="33">
        <v>146</v>
      </c>
      <c r="I3187" s="40">
        <f t="shared" si="98"/>
        <v>0.30136986301369872</v>
      </c>
      <c r="J3187" s="33">
        <v>0</v>
      </c>
      <c r="K3187" s="33">
        <v>0</v>
      </c>
      <c r="L3187" s="37" t="e">
        <f t="shared" si="99"/>
        <v>#DIV/0!</v>
      </c>
    </row>
    <row r="3188" spans="1:12" x14ac:dyDescent="0.2">
      <c r="A3188" s="34" t="s">
        <v>614</v>
      </c>
      <c r="B3188" s="34" t="s">
        <v>615</v>
      </c>
      <c r="C3188" s="34" t="s">
        <v>1268</v>
      </c>
      <c r="D3188" s="34" t="s">
        <v>21</v>
      </c>
      <c r="E3188" s="34" t="s">
        <v>43</v>
      </c>
      <c r="F3188" s="35" t="s">
        <v>1070</v>
      </c>
      <c r="G3188" s="33">
        <v>21</v>
      </c>
      <c r="H3188" s="33">
        <v>11</v>
      </c>
      <c r="I3188" s="40">
        <f t="shared" si="98"/>
        <v>0.90909090909090917</v>
      </c>
      <c r="J3188" s="33">
        <v>0</v>
      </c>
      <c r="K3188" s="33">
        <v>0</v>
      </c>
      <c r="L3188" s="37" t="e">
        <f t="shared" si="99"/>
        <v>#DIV/0!</v>
      </c>
    </row>
    <row r="3189" spans="1:12" x14ac:dyDescent="0.2">
      <c r="A3189" s="34" t="s">
        <v>614</v>
      </c>
      <c r="B3189" s="34" t="s">
        <v>615</v>
      </c>
      <c r="C3189" s="34" t="s">
        <v>1268</v>
      </c>
      <c r="D3189" s="34" t="s">
        <v>21</v>
      </c>
      <c r="E3189" s="34" t="s">
        <v>20</v>
      </c>
      <c r="F3189" s="35" t="s">
        <v>1059</v>
      </c>
      <c r="G3189" s="33">
        <v>6173</v>
      </c>
      <c r="H3189" s="33">
        <v>3757</v>
      </c>
      <c r="I3189" s="40">
        <f t="shared" si="98"/>
        <v>0.64306627628426938</v>
      </c>
      <c r="J3189" s="33">
        <v>978230</v>
      </c>
      <c r="K3189" s="33">
        <v>435080</v>
      </c>
      <c r="L3189" s="37">
        <f t="shared" si="99"/>
        <v>1.2483911004872668</v>
      </c>
    </row>
    <row r="3190" spans="1:12" x14ac:dyDescent="0.2">
      <c r="A3190" s="34" t="s">
        <v>614</v>
      </c>
      <c r="B3190" s="34" t="s">
        <v>615</v>
      </c>
      <c r="C3190" s="34" t="s">
        <v>1268</v>
      </c>
      <c r="D3190" s="34" t="s">
        <v>21</v>
      </c>
      <c r="E3190" s="34" t="s">
        <v>36</v>
      </c>
      <c r="F3190" s="35" t="s">
        <v>1075</v>
      </c>
      <c r="G3190" s="33">
        <v>320</v>
      </c>
      <c r="H3190" s="33">
        <v>305</v>
      </c>
      <c r="I3190" s="40">
        <f t="shared" si="98"/>
        <v>4.9180327868852514E-2</v>
      </c>
      <c r="J3190" s="33">
        <v>0</v>
      </c>
      <c r="K3190" s="33">
        <v>0</v>
      </c>
      <c r="L3190" s="37" t="e">
        <f t="shared" si="99"/>
        <v>#DIV/0!</v>
      </c>
    </row>
    <row r="3191" spans="1:12" x14ac:dyDescent="0.2">
      <c r="A3191" s="34" t="s">
        <v>614</v>
      </c>
      <c r="B3191" s="34" t="s">
        <v>615</v>
      </c>
      <c r="C3191" s="34" t="s">
        <v>1268</v>
      </c>
      <c r="D3191" s="34" t="s">
        <v>21</v>
      </c>
      <c r="E3191" s="34" t="s">
        <v>40</v>
      </c>
      <c r="F3191" s="35" t="s">
        <v>1076</v>
      </c>
      <c r="G3191" s="33">
        <v>141</v>
      </c>
      <c r="H3191" s="33">
        <v>144</v>
      </c>
      <c r="I3191" s="40">
        <f t="shared" si="98"/>
        <v>-2.083333333333337E-2</v>
      </c>
      <c r="J3191" s="33">
        <v>0</v>
      </c>
      <c r="K3191" s="33">
        <v>0</v>
      </c>
      <c r="L3191" s="37" t="e">
        <f t="shared" si="99"/>
        <v>#DIV/0!</v>
      </c>
    </row>
    <row r="3192" spans="1:12" x14ac:dyDescent="0.2">
      <c r="A3192" s="34" t="s">
        <v>614</v>
      </c>
      <c r="B3192" s="34" t="s">
        <v>615</v>
      </c>
      <c r="C3192" s="34" t="s">
        <v>1268</v>
      </c>
      <c r="D3192" s="34" t="s">
        <v>21</v>
      </c>
      <c r="E3192" s="34" t="s">
        <v>41</v>
      </c>
      <c r="F3192" s="35" t="s">
        <v>1077</v>
      </c>
      <c r="G3192" s="33">
        <v>16</v>
      </c>
      <c r="H3192" s="33">
        <v>10</v>
      </c>
      <c r="I3192" s="40">
        <f t="shared" si="98"/>
        <v>0.60000000000000009</v>
      </c>
      <c r="J3192" s="33">
        <v>0</v>
      </c>
      <c r="K3192" s="33">
        <v>0</v>
      </c>
      <c r="L3192" s="37" t="e">
        <f t="shared" si="99"/>
        <v>#DIV/0!</v>
      </c>
    </row>
    <row r="3193" spans="1:12" x14ac:dyDescent="0.2">
      <c r="A3193" s="34" t="s">
        <v>614</v>
      </c>
      <c r="B3193" s="34" t="s">
        <v>615</v>
      </c>
      <c r="C3193" s="34" t="s">
        <v>1268</v>
      </c>
      <c r="D3193" s="34" t="s">
        <v>21</v>
      </c>
      <c r="E3193" s="34" t="s">
        <v>37</v>
      </c>
      <c r="F3193" s="35" t="s">
        <v>1079</v>
      </c>
      <c r="G3193" s="33">
        <v>9</v>
      </c>
      <c r="H3193" s="36"/>
      <c r="I3193" s="40" t="e">
        <f t="shared" si="98"/>
        <v>#DIV/0!</v>
      </c>
      <c r="J3193" s="33">
        <v>0</v>
      </c>
      <c r="K3193" s="36"/>
      <c r="L3193" s="37" t="e">
        <f t="shared" si="99"/>
        <v>#DIV/0!</v>
      </c>
    </row>
    <row r="3194" spans="1:12" x14ac:dyDescent="0.2">
      <c r="A3194" s="34" t="s">
        <v>614</v>
      </c>
      <c r="B3194" s="34" t="s">
        <v>747</v>
      </c>
      <c r="C3194" s="34" t="s">
        <v>746</v>
      </c>
      <c r="D3194" s="34" t="s">
        <v>21</v>
      </c>
      <c r="E3194" s="34" t="s">
        <v>20</v>
      </c>
      <c r="F3194" s="35" t="s">
        <v>1059</v>
      </c>
      <c r="G3194" s="33">
        <v>1</v>
      </c>
      <c r="H3194" s="33">
        <v>17</v>
      </c>
      <c r="I3194" s="40">
        <f t="shared" si="98"/>
        <v>-0.94117647058823528</v>
      </c>
      <c r="J3194" s="33">
        <v>0</v>
      </c>
      <c r="K3194" s="33">
        <v>0</v>
      </c>
      <c r="L3194" s="37" t="e">
        <f t="shared" si="99"/>
        <v>#DIV/0!</v>
      </c>
    </row>
    <row r="3195" spans="1:12" x14ac:dyDescent="0.2">
      <c r="A3195" s="34" t="s">
        <v>865</v>
      </c>
      <c r="B3195" s="34" t="s">
        <v>866</v>
      </c>
      <c r="C3195" s="34" t="s">
        <v>1335</v>
      </c>
      <c r="D3195" s="34" t="s">
        <v>21</v>
      </c>
      <c r="E3195" s="34" t="s">
        <v>22</v>
      </c>
      <c r="F3195" s="35" t="s">
        <v>1062</v>
      </c>
      <c r="G3195" s="33">
        <v>8</v>
      </c>
      <c r="H3195" s="33">
        <v>11</v>
      </c>
      <c r="I3195" s="40">
        <f t="shared" si="98"/>
        <v>-0.27272727272727271</v>
      </c>
      <c r="J3195" s="33">
        <v>0</v>
      </c>
      <c r="K3195" s="33">
        <v>0</v>
      </c>
      <c r="L3195" s="37" t="e">
        <f t="shared" si="99"/>
        <v>#DIV/0!</v>
      </c>
    </row>
    <row r="3196" spans="1:12" x14ac:dyDescent="0.2">
      <c r="A3196" s="34" t="s">
        <v>865</v>
      </c>
      <c r="B3196" s="34" t="s">
        <v>866</v>
      </c>
      <c r="C3196" s="34" t="s">
        <v>1335</v>
      </c>
      <c r="D3196" s="34" t="s">
        <v>21</v>
      </c>
      <c r="E3196" s="34" t="s">
        <v>30</v>
      </c>
      <c r="F3196" s="35" t="s">
        <v>1071</v>
      </c>
      <c r="G3196" s="33">
        <v>2</v>
      </c>
      <c r="H3196" s="36"/>
      <c r="I3196" s="40" t="e">
        <f t="shared" si="98"/>
        <v>#DIV/0!</v>
      </c>
      <c r="J3196" s="33">
        <v>0</v>
      </c>
      <c r="K3196" s="36"/>
      <c r="L3196" s="37" t="e">
        <f t="shared" si="99"/>
        <v>#DIV/0!</v>
      </c>
    </row>
    <row r="3197" spans="1:12" x14ac:dyDescent="0.2">
      <c r="A3197" s="34" t="s">
        <v>865</v>
      </c>
      <c r="B3197" s="34" t="s">
        <v>866</v>
      </c>
      <c r="C3197" s="34" t="s">
        <v>1335</v>
      </c>
      <c r="D3197" s="34" t="s">
        <v>21</v>
      </c>
      <c r="E3197" s="34" t="s">
        <v>39</v>
      </c>
      <c r="F3197" s="35" t="s">
        <v>1067</v>
      </c>
      <c r="G3197" s="33">
        <v>0</v>
      </c>
      <c r="H3197" s="36"/>
      <c r="I3197" s="40" t="e">
        <f t="shared" si="98"/>
        <v>#DIV/0!</v>
      </c>
      <c r="J3197" s="33">
        <v>0</v>
      </c>
      <c r="K3197" s="36"/>
      <c r="L3197" s="37" t="e">
        <f t="shared" si="99"/>
        <v>#DIV/0!</v>
      </c>
    </row>
    <row r="3198" spans="1:12" x14ac:dyDescent="0.2">
      <c r="A3198" s="34" t="s">
        <v>865</v>
      </c>
      <c r="B3198" s="34" t="s">
        <v>866</v>
      </c>
      <c r="C3198" s="34" t="s">
        <v>1335</v>
      </c>
      <c r="D3198" s="34" t="s">
        <v>21</v>
      </c>
      <c r="E3198" s="34" t="s">
        <v>20</v>
      </c>
      <c r="F3198" s="35" t="s">
        <v>1059</v>
      </c>
      <c r="G3198" s="33">
        <v>3</v>
      </c>
      <c r="H3198" s="33">
        <v>5</v>
      </c>
      <c r="I3198" s="40">
        <f t="shared" si="98"/>
        <v>-0.4</v>
      </c>
      <c r="J3198" s="33">
        <v>0</v>
      </c>
      <c r="K3198" s="33">
        <v>0</v>
      </c>
      <c r="L3198" s="37" t="e">
        <f t="shared" si="99"/>
        <v>#DIV/0!</v>
      </c>
    </row>
    <row r="3199" spans="1:12" x14ac:dyDescent="0.2">
      <c r="A3199" s="34" t="s">
        <v>865</v>
      </c>
      <c r="B3199" s="34" t="s">
        <v>866</v>
      </c>
      <c r="C3199" s="34" t="s">
        <v>1335</v>
      </c>
      <c r="D3199" s="34" t="s">
        <v>21</v>
      </c>
      <c r="E3199" s="34" t="s">
        <v>24</v>
      </c>
      <c r="F3199" s="35" t="s">
        <v>1066</v>
      </c>
      <c r="G3199" s="33">
        <v>8</v>
      </c>
      <c r="H3199" s="33">
        <v>4</v>
      </c>
      <c r="I3199" s="40">
        <f t="shared" si="98"/>
        <v>1</v>
      </c>
      <c r="J3199" s="33">
        <v>0</v>
      </c>
      <c r="K3199" s="33">
        <v>0</v>
      </c>
      <c r="L3199" s="37" t="e">
        <f t="shared" si="99"/>
        <v>#DIV/0!</v>
      </c>
    </row>
    <row r="3200" spans="1:12" x14ac:dyDescent="0.2">
      <c r="A3200" s="34" t="s">
        <v>865</v>
      </c>
      <c r="B3200" s="34" t="s">
        <v>866</v>
      </c>
      <c r="C3200" s="34" t="s">
        <v>1335</v>
      </c>
      <c r="D3200" s="34" t="s">
        <v>21</v>
      </c>
      <c r="E3200" s="34" t="s">
        <v>23</v>
      </c>
      <c r="F3200" s="35" t="s">
        <v>1072</v>
      </c>
      <c r="G3200" s="33">
        <v>13</v>
      </c>
      <c r="H3200" s="33">
        <v>8</v>
      </c>
      <c r="I3200" s="40">
        <f t="shared" si="98"/>
        <v>0.625</v>
      </c>
      <c r="J3200" s="33">
        <v>7</v>
      </c>
      <c r="K3200" s="33">
        <v>0</v>
      </c>
      <c r="L3200" s="37" t="e">
        <f t="shared" si="99"/>
        <v>#DIV/0!</v>
      </c>
    </row>
    <row r="3201" spans="1:12" x14ac:dyDescent="0.2">
      <c r="A3201" s="34" t="s">
        <v>506</v>
      </c>
      <c r="B3201" s="34" t="s">
        <v>507</v>
      </c>
      <c r="C3201" s="34" t="s">
        <v>1283</v>
      </c>
      <c r="D3201" s="34" t="s">
        <v>21</v>
      </c>
      <c r="E3201" s="34" t="s">
        <v>22</v>
      </c>
      <c r="F3201" s="35" t="s">
        <v>1062</v>
      </c>
      <c r="G3201" s="33">
        <v>15868</v>
      </c>
      <c r="H3201" s="33">
        <v>6383</v>
      </c>
      <c r="I3201" s="40">
        <f t="shared" si="98"/>
        <v>1.4859783800720665</v>
      </c>
      <c r="J3201" s="33">
        <v>0</v>
      </c>
      <c r="K3201" s="33">
        <v>0</v>
      </c>
      <c r="L3201" s="37" t="e">
        <f t="shared" si="99"/>
        <v>#DIV/0!</v>
      </c>
    </row>
    <row r="3202" spans="1:12" x14ac:dyDescent="0.2">
      <c r="A3202" s="34" t="s">
        <v>506</v>
      </c>
      <c r="B3202" s="34" t="s">
        <v>507</v>
      </c>
      <c r="C3202" s="34" t="s">
        <v>1283</v>
      </c>
      <c r="D3202" s="34" t="s">
        <v>21</v>
      </c>
      <c r="E3202" s="34" t="s">
        <v>24</v>
      </c>
      <c r="F3202" s="35" t="s">
        <v>1066</v>
      </c>
      <c r="G3202" s="33">
        <v>1</v>
      </c>
      <c r="H3202" s="33">
        <v>1</v>
      </c>
      <c r="I3202" s="40">
        <f t="shared" si="98"/>
        <v>0</v>
      </c>
      <c r="J3202" s="33">
        <v>150</v>
      </c>
      <c r="K3202" s="33">
        <v>0</v>
      </c>
      <c r="L3202" s="37" t="e">
        <f t="shared" si="99"/>
        <v>#DIV/0!</v>
      </c>
    </row>
    <row r="3203" spans="1:12" x14ac:dyDescent="0.2">
      <c r="A3203" s="34" t="s">
        <v>506</v>
      </c>
      <c r="B3203" s="34" t="s">
        <v>507</v>
      </c>
      <c r="C3203" s="34" t="s">
        <v>1283</v>
      </c>
      <c r="D3203" s="34" t="s">
        <v>21</v>
      </c>
      <c r="E3203" s="34" t="s">
        <v>20</v>
      </c>
      <c r="F3203" s="35" t="s">
        <v>1059</v>
      </c>
      <c r="G3203" s="33">
        <v>30903</v>
      </c>
      <c r="H3203" s="33">
        <v>10436</v>
      </c>
      <c r="I3203" s="40">
        <f t="shared" si="98"/>
        <v>1.9611920275967805</v>
      </c>
      <c r="J3203" s="33">
        <v>13251830</v>
      </c>
      <c r="K3203" s="33">
        <v>5787375</v>
      </c>
      <c r="L3203" s="37">
        <f t="shared" si="99"/>
        <v>1.2897825007019592</v>
      </c>
    </row>
    <row r="3204" spans="1:12" x14ac:dyDescent="0.2">
      <c r="A3204" s="34" t="s">
        <v>506</v>
      </c>
      <c r="B3204" s="34" t="s">
        <v>507</v>
      </c>
      <c r="C3204" s="34" t="s">
        <v>1283</v>
      </c>
      <c r="D3204" s="34" t="s">
        <v>21</v>
      </c>
      <c r="E3204" s="34" t="s">
        <v>23</v>
      </c>
      <c r="F3204" s="35" t="s">
        <v>1072</v>
      </c>
      <c r="G3204" s="33">
        <v>1626</v>
      </c>
      <c r="H3204" s="33">
        <v>772</v>
      </c>
      <c r="I3204" s="40">
        <f t="shared" si="98"/>
        <v>1.1062176165803108</v>
      </c>
      <c r="J3204" s="33">
        <v>2240</v>
      </c>
      <c r="K3204" s="33">
        <v>456</v>
      </c>
      <c r="L3204" s="37">
        <f t="shared" si="99"/>
        <v>3.9122807017543861</v>
      </c>
    </row>
    <row r="3205" spans="1:12" x14ac:dyDescent="0.2">
      <c r="A3205" s="34" t="s">
        <v>506</v>
      </c>
      <c r="B3205" s="34" t="s">
        <v>784</v>
      </c>
      <c r="C3205" s="34" t="s">
        <v>1284</v>
      </c>
      <c r="D3205" s="34" t="s">
        <v>21</v>
      </c>
      <c r="E3205" s="34" t="s">
        <v>22</v>
      </c>
      <c r="F3205" s="35" t="s">
        <v>1062</v>
      </c>
      <c r="G3205" s="33">
        <v>4</v>
      </c>
      <c r="H3205" s="33">
        <v>1</v>
      </c>
      <c r="I3205" s="40">
        <f t="shared" si="98"/>
        <v>3</v>
      </c>
      <c r="J3205" s="33">
        <v>0</v>
      </c>
      <c r="K3205" s="33">
        <v>0</v>
      </c>
      <c r="L3205" s="37" t="e">
        <f t="shared" si="99"/>
        <v>#DIV/0!</v>
      </c>
    </row>
    <row r="3206" spans="1:12" x14ac:dyDescent="0.2">
      <c r="A3206" s="34" t="s">
        <v>849</v>
      </c>
      <c r="B3206" s="34" t="s">
        <v>784</v>
      </c>
      <c r="C3206" s="34" t="s">
        <v>1351</v>
      </c>
      <c r="D3206" s="34" t="s">
        <v>21</v>
      </c>
      <c r="E3206" s="34" t="s">
        <v>22</v>
      </c>
      <c r="F3206" s="35" t="s">
        <v>1062</v>
      </c>
      <c r="G3206" s="33">
        <v>25</v>
      </c>
      <c r="H3206" s="33">
        <v>22</v>
      </c>
      <c r="I3206" s="40">
        <f t="shared" si="98"/>
        <v>0.13636363636363646</v>
      </c>
      <c r="J3206" s="33">
        <v>0</v>
      </c>
      <c r="K3206" s="33">
        <v>0</v>
      </c>
      <c r="L3206" s="37" t="e">
        <f t="shared" si="99"/>
        <v>#DIV/0!</v>
      </c>
    </row>
    <row r="3207" spans="1:12" x14ac:dyDescent="0.2">
      <c r="A3207" s="34" t="s">
        <v>849</v>
      </c>
      <c r="B3207" s="34" t="s">
        <v>784</v>
      </c>
      <c r="C3207" s="34" t="s">
        <v>1351</v>
      </c>
      <c r="D3207" s="34" t="s">
        <v>21</v>
      </c>
      <c r="E3207" s="34" t="s">
        <v>20</v>
      </c>
      <c r="F3207" s="35" t="s">
        <v>1059</v>
      </c>
      <c r="G3207" s="33">
        <v>1051</v>
      </c>
      <c r="H3207" s="33">
        <v>433</v>
      </c>
      <c r="I3207" s="40">
        <f t="shared" si="98"/>
        <v>1.4272517321016167</v>
      </c>
      <c r="J3207" s="33">
        <v>7809</v>
      </c>
      <c r="K3207" s="33">
        <v>9997</v>
      </c>
      <c r="L3207" s="37">
        <f t="shared" si="99"/>
        <v>-0.21886565969790939</v>
      </c>
    </row>
    <row r="3208" spans="1:12" x14ac:dyDescent="0.2">
      <c r="A3208" s="34" t="s">
        <v>849</v>
      </c>
      <c r="B3208" s="34" t="s">
        <v>784</v>
      </c>
      <c r="C3208" s="34" t="s">
        <v>1351</v>
      </c>
      <c r="D3208" s="34" t="s">
        <v>21</v>
      </c>
      <c r="E3208" s="34" t="s">
        <v>23</v>
      </c>
      <c r="F3208" s="35" t="s">
        <v>1072</v>
      </c>
      <c r="G3208" s="33">
        <v>46</v>
      </c>
      <c r="H3208" s="33">
        <v>0</v>
      </c>
      <c r="I3208" s="40" t="e">
        <f t="shared" si="98"/>
        <v>#DIV/0!</v>
      </c>
      <c r="J3208" s="33">
        <v>1351</v>
      </c>
      <c r="K3208" s="33">
        <v>435</v>
      </c>
      <c r="L3208" s="37">
        <f t="shared" si="99"/>
        <v>2.1057471264367815</v>
      </c>
    </row>
    <row r="3209" spans="1:12" x14ac:dyDescent="0.2">
      <c r="A3209" s="34" t="s">
        <v>849</v>
      </c>
      <c r="B3209" s="34" t="s">
        <v>784</v>
      </c>
      <c r="C3209" s="34" t="s">
        <v>1351</v>
      </c>
      <c r="D3209" s="34" t="s">
        <v>21</v>
      </c>
      <c r="E3209" s="34" t="s">
        <v>24</v>
      </c>
      <c r="F3209" s="35" t="s">
        <v>1066</v>
      </c>
      <c r="G3209" s="33">
        <v>26</v>
      </c>
      <c r="H3209" s="36"/>
      <c r="I3209" s="40" t="e">
        <f t="shared" si="98"/>
        <v>#DIV/0!</v>
      </c>
      <c r="J3209" s="33">
        <v>283</v>
      </c>
      <c r="K3209" s="36"/>
      <c r="L3209" s="37" t="e">
        <f t="shared" si="99"/>
        <v>#DIV/0!</v>
      </c>
    </row>
    <row r="3210" spans="1:12" x14ac:dyDescent="0.2">
      <c r="A3210" s="34" t="s">
        <v>524</v>
      </c>
      <c r="B3210" s="34" t="s">
        <v>828</v>
      </c>
      <c r="C3210" s="34" t="s">
        <v>1198</v>
      </c>
      <c r="D3210" s="34" t="s">
        <v>21</v>
      </c>
      <c r="E3210" s="34" t="s">
        <v>23</v>
      </c>
      <c r="F3210" s="35" t="s">
        <v>1072</v>
      </c>
      <c r="G3210" s="36"/>
      <c r="H3210" s="33">
        <v>21</v>
      </c>
      <c r="I3210" s="40">
        <f t="shared" si="98"/>
        <v>-1</v>
      </c>
      <c r="J3210" s="36"/>
      <c r="K3210" s="33">
        <v>0</v>
      </c>
      <c r="L3210" s="37" t="e">
        <f t="shared" si="99"/>
        <v>#DIV/0!</v>
      </c>
    </row>
    <row r="3211" spans="1:12" x14ac:dyDescent="0.2">
      <c r="A3211" s="34" t="s">
        <v>524</v>
      </c>
      <c r="B3211" s="34" t="s">
        <v>1620</v>
      </c>
      <c r="C3211" s="34" t="s">
        <v>1198</v>
      </c>
      <c r="D3211" s="34" t="s">
        <v>21</v>
      </c>
      <c r="E3211" s="34" t="s">
        <v>20</v>
      </c>
      <c r="F3211" s="35" t="s">
        <v>1059</v>
      </c>
      <c r="G3211" s="33">
        <v>21</v>
      </c>
      <c r="H3211" s="33">
        <v>523</v>
      </c>
      <c r="I3211" s="40">
        <f t="shared" si="98"/>
        <v>-0.95984703632887192</v>
      </c>
      <c r="J3211" s="33">
        <v>110257</v>
      </c>
      <c r="K3211" s="33">
        <v>70175</v>
      </c>
      <c r="L3211" s="37">
        <f t="shared" si="99"/>
        <v>0.57117206982543633</v>
      </c>
    </row>
    <row r="3212" spans="1:12" x14ac:dyDescent="0.2">
      <c r="A3212" s="34" t="s">
        <v>524</v>
      </c>
      <c r="B3212" s="34" t="s">
        <v>1621</v>
      </c>
      <c r="C3212" s="34" t="s">
        <v>1198</v>
      </c>
      <c r="D3212" s="34" t="s">
        <v>21</v>
      </c>
      <c r="E3212" s="34" t="s">
        <v>30</v>
      </c>
      <c r="F3212" s="35" t="s">
        <v>1071</v>
      </c>
      <c r="G3212" s="36"/>
      <c r="H3212" s="33">
        <v>22</v>
      </c>
      <c r="I3212" s="40">
        <f t="shared" ref="I3212:I3275" si="100">G3212/H3212-1</f>
        <v>-1</v>
      </c>
      <c r="J3212" s="36"/>
      <c r="K3212" s="33">
        <v>0</v>
      </c>
      <c r="L3212" s="37" t="e">
        <f t="shared" ref="L3212:L3275" si="101">J3212/K3212-1</f>
        <v>#DIV/0!</v>
      </c>
    </row>
    <row r="3213" spans="1:12" x14ac:dyDescent="0.2">
      <c r="A3213" s="34" t="s">
        <v>524</v>
      </c>
      <c r="B3213" s="34" t="s">
        <v>1622</v>
      </c>
      <c r="C3213" s="34" t="s">
        <v>1198</v>
      </c>
      <c r="D3213" s="34" t="s">
        <v>21</v>
      </c>
      <c r="E3213" s="34" t="s">
        <v>22</v>
      </c>
      <c r="F3213" s="35" t="s">
        <v>1062</v>
      </c>
      <c r="G3213" s="36"/>
      <c r="H3213" s="33">
        <v>32</v>
      </c>
      <c r="I3213" s="40">
        <f t="shared" si="100"/>
        <v>-1</v>
      </c>
      <c r="J3213" s="36"/>
      <c r="K3213" s="33">
        <v>0</v>
      </c>
      <c r="L3213" s="37" t="e">
        <f t="shared" si="101"/>
        <v>#DIV/0!</v>
      </c>
    </row>
    <row r="3214" spans="1:12" x14ac:dyDescent="0.2">
      <c r="A3214" s="34" t="s">
        <v>524</v>
      </c>
      <c r="B3214" s="34" t="s">
        <v>843</v>
      </c>
      <c r="C3214" s="34" t="s">
        <v>1198</v>
      </c>
      <c r="D3214" s="34" t="s">
        <v>21</v>
      </c>
      <c r="E3214" s="34" t="s">
        <v>39</v>
      </c>
      <c r="F3214" s="35" t="s">
        <v>1067</v>
      </c>
      <c r="G3214" s="36"/>
      <c r="H3214" s="33">
        <v>2</v>
      </c>
      <c r="I3214" s="40">
        <f t="shared" si="100"/>
        <v>-1</v>
      </c>
      <c r="J3214" s="36"/>
      <c r="K3214" s="33">
        <v>0</v>
      </c>
      <c r="L3214" s="37" t="e">
        <f t="shared" si="101"/>
        <v>#DIV/0!</v>
      </c>
    </row>
    <row r="3215" spans="1:12" x14ac:dyDescent="0.2">
      <c r="A3215" s="34" t="s">
        <v>524</v>
      </c>
      <c r="B3215" s="34" t="s">
        <v>1623</v>
      </c>
      <c r="C3215" s="34" t="s">
        <v>1198</v>
      </c>
      <c r="D3215" s="34" t="s">
        <v>21</v>
      </c>
      <c r="E3215" s="34" t="s">
        <v>24</v>
      </c>
      <c r="F3215" s="35" t="s">
        <v>1066</v>
      </c>
      <c r="G3215" s="36"/>
      <c r="H3215" s="33">
        <v>9</v>
      </c>
      <c r="I3215" s="40">
        <f t="shared" si="100"/>
        <v>-1</v>
      </c>
      <c r="J3215" s="36"/>
      <c r="K3215" s="33">
        <v>0</v>
      </c>
      <c r="L3215" s="37" t="e">
        <f t="shared" si="101"/>
        <v>#DIV/0!</v>
      </c>
    </row>
    <row r="3216" spans="1:12" x14ac:dyDescent="0.2">
      <c r="A3216" s="34" t="s">
        <v>524</v>
      </c>
      <c r="B3216" s="34" t="s">
        <v>896</v>
      </c>
      <c r="C3216" s="34" t="s">
        <v>1199</v>
      </c>
      <c r="D3216" s="34" t="s">
        <v>21</v>
      </c>
      <c r="E3216" s="34" t="s">
        <v>32</v>
      </c>
      <c r="F3216" s="35" t="s">
        <v>1058</v>
      </c>
      <c r="G3216" s="36"/>
      <c r="H3216" s="33">
        <v>2</v>
      </c>
      <c r="I3216" s="40">
        <f t="shared" si="100"/>
        <v>-1</v>
      </c>
      <c r="J3216" s="36"/>
      <c r="K3216" s="33">
        <v>0</v>
      </c>
      <c r="L3216" s="37" t="e">
        <f t="shared" si="101"/>
        <v>#DIV/0!</v>
      </c>
    </row>
    <row r="3217" spans="1:12" x14ac:dyDescent="0.2">
      <c r="A3217" s="34" t="s">
        <v>524</v>
      </c>
      <c r="B3217" s="34" t="s">
        <v>896</v>
      </c>
      <c r="C3217" s="34" t="s">
        <v>1199</v>
      </c>
      <c r="D3217" s="34" t="s">
        <v>21</v>
      </c>
      <c r="E3217" s="34" t="s">
        <v>24</v>
      </c>
      <c r="F3217" s="35" t="s">
        <v>1066</v>
      </c>
      <c r="G3217" s="33">
        <v>38</v>
      </c>
      <c r="H3217" s="33">
        <v>397</v>
      </c>
      <c r="I3217" s="40">
        <f t="shared" si="100"/>
        <v>-0.90428211586901763</v>
      </c>
      <c r="J3217" s="33">
        <v>0</v>
      </c>
      <c r="K3217" s="33">
        <v>0</v>
      </c>
      <c r="L3217" s="37" t="e">
        <f t="shared" si="101"/>
        <v>#DIV/0!</v>
      </c>
    </row>
    <row r="3218" spans="1:12" x14ac:dyDescent="0.2">
      <c r="A3218" s="34" t="s">
        <v>524</v>
      </c>
      <c r="B3218" s="34" t="s">
        <v>896</v>
      </c>
      <c r="C3218" s="34" t="s">
        <v>1199</v>
      </c>
      <c r="D3218" s="34" t="s">
        <v>21</v>
      </c>
      <c r="E3218" s="34" t="s">
        <v>39</v>
      </c>
      <c r="F3218" s="35" t="s">
        <v>1067</v>
      </c>
      <c r="G3218" s="36"/>
      <c r="H3218" s="33">
        <v>191</v>
      </c>
      <c r="I3218" s="40">
        <f t="shared" si="100"/>
        <v>-1</v>
      </c>
      <c r="J3218" s="36"/>
      <c r="K3218" s="33">
        <v>0</v>
      </c>
      <c r="L3218" s="37" t="e">
        <f t="shared" si="101"/>
        <v>#DIV/0!</v>
      </c>
    </row>
    <row r="3219" spans="1:12" x14ac:dyDescent="0.2">
      <c r="A3219" s="34" t="s">
        <v>524</v>
      </c>
      <c r="B3219" s="34" t="s">
        <v>896</v>
      </c>
      <c r="C3219" s="34" t="s">
        <v>1199</v>
      </c>
      <c r="D3219" s="34" t="s">
        <v>21</v>
      </c>
      <c r="E3219" s="34" t="s">
        <v>40</v>
      </c>
      <c r="F3219" s="35" t="s">
        <v>1076</v>
      </c>
      <c r="G3219" s="33">
        <v>120</v>
      </c>
      <c r="H3219" s="33">
        <v>31</v>
      </c>
      <c r="I3219" s="40">
        <f t="shared" si="100"/>
        <v>2.870967741935484</v>
      </c>
      <c r="J3219" s="33">
        <v>0</v>
      </c>
      <c r="K3219" s="33">
        <v>0</v>
      </c>
      <c r="L3219" s="37" t="e">
        <f t="shared" si="101"/>
        <v>#DIV/0!</v>
      </c>
    </row>
    <row r="3220" spans="1:12" x14ac:dyDescent="0.2">
      <c r="A3220" s="34" t="s">
        <v>524</v>
      </c>
      <c r="B3220" s="34" t="s">
        <v>896</v>
      </c>
      <c r="C3220" s="34" t="s">
        <v>1199</v>
      </c>
      <c r="D3220" s="34" t="s">
        <v>21</v>
      </c>
      <c r="E3220" s="34" t="s">
        <v>29</v>
      </c>
      <c r="F3220" s="35" t="s">
        <v>341</v>
      </c>
      <c r="G3220" s="36"/>
      <c r="H3220" s="33">
        <v>21</v>
      </c>
      <c r="I3220" s="40">
        <f t="shared" si="100"/>
        <v>-1</v>
      </c>
      <c r="J3220" s="36"/>
      <c r="K3220" s="33">
        <v>0</v>
      </c>
      <c r="L3220" s="37" t="e">
        <f t="shared" si="101"/>
        <v>#DIV/0!</v>
      </c>
    </row>
    <row r="3221" spans="1:12" x14ac:dyDescent="0.2">
      <c r="A3221" s="34" t="s">
        <v>524</v>
      </c>
      <c r="B3221" s="34" t="s">
        <v>896</v>
      </c>
      <c r="C3221" s="34" t="s">
        <v>1199</v>
      </c>
      <c r="D3221" s="34" t="s">
        <v>21</v>
      </c>
      <c r="E3221" s="34" t="s">
        <v>31</v>
      </c>
      <c r="F3221" s="35" t="s">
        <v>1068</v>
      </c>
      <c r="G3221" s="33">
        <v>3</v>
      </c>
      <c r="H3221" s="33">
        <v>65</v>
      </c>
      <c r="I3221" s="40">
        <f t="shared" si="100"/>
        <v>-0.95384615384615379</v>
      </c>
      <c r="J3221" s="33">
        <v>0</v>
      </c>
      <c r="K3221" s="33">
        <v>0</v>
      </c>
      <c r="L3221" s="37" t="e">
        <f t="shared" si="101"/>
        <v>#DIV/0!</v>
      </c>
    </row>
    <row r="3222" spans="1:12" x14ac:dyDescent="0.2">
      <c r="A3222" s="34" t="s">
        <v>524</v>
      </c>
      <c r="B3222" s="34" t="s">
        <v>896</v>
      </c>
      <c r="C3222" s="34" t="s">
        <v>1199</v>
      </c>
      <c r="D3222" s="34" t="s">
        <v>21</v>
      </c>
      <c r="E3222" s="34" t="s">
        <v>20</v>
      </c>
      <c r="F3222" s="35" t="s">
        <v>1059</v>
      </c>
      <c r="G3222" s="33">
        <v>121</v>
      </c>
      <c r="H3222" s="33">
        <v>4359</v>
      </c>
      <c r="I3222" s="40">
        <f t="shared" si="100"/>
        <v>-0.97224133975682492</v>
      </c>
      <c r="J3222" s="33">
        <v>5415918</v>
      </c>
      <c r="K3222" s="33">
        <v>1887437</v>
      </c>
      <c r="L3222" s="37">
        <f t="shared" si="101"/>
        <v>1.8694563050316382</v>
      </c>
    </row>
    <row r="3223" spans="1:12" x14ac:dyDescent="0.2">
      <c r="A3223" s="34" t="s">
        <v>524</v>
      </c>
      <c r="B3223" s="34" t="s">
        <v>896</v>
      </c>
      <c r="C3223" s="34" t="s">
        <v>1199</v>
      </c>
      <c r="D3223" s="34" t="s">
        <v>21</v>
      </c>
      <c r="E3223" s="34" t="s">
        <v>30</v>
      </c>
      <c r="F3223" s="35" t="s">
        <v>1071</v>
      </c>
      <c r="G3223" s="33">
        <v>18</v>
      </c>
      <c r="H3223" s="33">
        <v>439</v>
      </c>
      <c r="I3223" s="40">
        <f t="shared" si="100"/>
        <v>-0.95899772209567202</v>
      </c>
      <c r="J3223" s="33">
        <v>200</v>
      </c>
      <c r="K3223" s="33">
        <v>350</v>
      </c>
      <c r="L3223" s="37">
        <f t="shared" si="101"/>
        <v>-0.4285714285714286</v>
      </c>
    </row>
    <row r="3224" spans="1:12" x14ac:dyDescent="0.2">
      <c r="A3224" s="34" t="s">
        <v>524</v>
      </c>
      <c r="B3224" s="34" t="s">
        <v>896</v>
      </c>
      <c r="C3224" s="34" t="s">
        <v>1199</v>
      </c>
      <c r="D3224" s="34" t="s">
        <v>21</v>
      </c>
      <c r="E3224" s="34" t="s">
        <v>23</v>
      </c>
      <c r="F3224" s="35" t="s">
        <v>1072</v>
      </c>
      <c r="G3224" s="33">
        <v>13</v>
      </c>
      <c r="H3224" s="33">
        <v>786</v>
      </c>
      <c r="I3224" s="40">
        <f t="shared" si="100"/>
        <v>-0.98346055979643765</v>
      </c>
      <c r="J3224" s="33">
        <v>200</v>
      </c>
      <c r="K3224" s="33">
        <v>100</v>
      </c>
      <c r="L3224" s="37">
        <f t="shared" si="101"/>
        <v>1</v>
      </c>
    </row>
    <row r="3225" spans="1:12" x14ac:dyDescent="0.2">
      <c r="A3225" s="34" t="s">
        <v>524</v>
      </c>
      <c r="B3225" s="34" t="s">
        <v>896</v>
      </c>
      <c r="C3225" s="34" t="s">
        <v>1199</v>
      </c>
      <c r="D3225" s="34" t="s">
        <v>21</v>
      </c>
      <c r="E3225" s="34" t="s">
        <v>36</v>
      </c>
      <c r="F3225" s="35" t="s">
        <v>1075</v>
      </c>
      <c r="G3225" s="36"/>
      <c r="H3225" s="33">
        <v>24</v>
      </c>
      <c r="I3225" s="40">
        <f t="shared" si="100"/>
        <v>-1</v>
      </c>
      <c r="J3225" s="36"/>
      <c r="K3225" s="33">
        <v>0</v>
      </c>
      <c r="L3225" s="37" t="e">
        <f t="shared" si="101"/>
        <v>#DIV/0!</v>
      </c>
    </row>
    <row r="3226" spans="1:12" x14ac:dyDescent="0.2">
      <c r="A3226" s="34" t="s">
        <v>524</v>
      </c>
      <c r="B3226" s="34" t="s">
        <v>896</v>
      </c>
      <c r="C3226" s="34" t="s">
        <v>1199</v>
      </c>
      <c r="D3226" s="34" t="s">
        <v>21</v>
      </c>
      <c r="E3226" s="34" t="s">
        <v>22</v>
      </c>
      <c r="F3226" s="35" t="s">
        <v>1062</v>
      </c>
      <c r="G3226" s="36"/>
      <c r="H3226" s="33">
        <v>540</v>
      </c>
      <c r="I3226" s="40">
        <f t="shared" si="100"/>
        <v>-1</v>
      </c>
      <c r="J3226" s="36"/>
      <c r="K3226" s="33">
        <v>40</v>
      </c>
      <c r="L3226" s="37">
        <f t="shared" si="101"/>
        <v>-1</v>
      </c>
    </row>
    <row r="3227" spans="1:12" x14ac:dyDescent="0.2">
      <c r="A3227" s="34" t="s">
        <v>524</v>
      </c>
      <c r="B3227" s="34" t="s">
        <v>896</v>
      </c>
      <c r="C3227" s="34" t="s">
        <v>1199</v>
      </c>
      <c r="D3227" s="34" t="s">
        <v>21</v>
      </c>
      <c r="E3227" s="34" t="s">
        <v>41</v>
      </c>
      <c r="F3227" s="35" t="s">
        <v>1077</v>
      </c>
      <c r="G3227" s="36"/>
      <c r="H3227" s="33">
        <v>19</v>
      </c>
      <c r="I3227" s="40">
        <f t="shared" si="100"/>
        <v>-1</v>
      </c>
      <c r="J3227" s="36"/>
      <c r="K3227" s="33">
        <v>286</v>
      </c>
      <c r="L3227" s="37">
        <f t="shared" si="101"/>
        <v>-1</v>
      </c>
    </row>
    <row r="3228" spans="1:12" x14ac:dyDescent="0.2">
      <c r="A3228" s="34" t="s">
        <v>524</v>
      </c>
      <c r="B3228" s="34" t="s">
        <v>618</v>
      </c>
      <c r="C3228" s="34" t="s">
        <v>620</v>
      </c>
      <c r="D3228" s="34" t="s">
        <v>21</v>
      </c>
      <c r="E3228" s="34" t="s">
        <v>24</v>
      </c>
      <c r="F3228" s="35" t="s">
        <v>1066</v>
      </c>
      <c r="G3228" s="36"/>
      <c r="H3228" s="33">
        <v>86</v>
      </c>
      <c r="I3228" s="40">
        <f t="shared" si="100"/>
        <v>-1</v>
      </c>
      <c r="J3228" s="36"/>
      <c r="K3228" s="33">
        <v>0</v>
      </c>
      <c r="L3228" s="37" t="e">
        <f t="shared" si="101"/>
        <v>#DIV/0!</v>
      </c>
    </row>
    <row r="3229" spans="1:12" x14ac:dyDescent="0.2">
      <c r="A3229" s="34" t="s">
        <v>524</v>
      </c>
      <c r="B3229" s="34" t="s">
        <v>618</v>
      </c>
      <c r="C3229" s="34" t="s">
        <v>620</v>
      </c>
      <c r="D3229" s="34" t="s">
        <v>21</v>
      </c>
      <c r="E3229" s="34" t="s">
        <v>20</v>
      </c>
      <c r="F3229" s="35" t="s">
        <v>1059</v>
      </c>
      <c r="G3229" s="33">
        <v>0</v>
      </c>
      <c r="H3229" s="33">
        <v>733</v>
      </c>
      <c r="I3229" s="40">
        <f t="shared" si="100"/>
        <v>-1</v>
      </c>
      <c r="J3229" s="33">
        <v>2047333</v>
      </c>
      <c r="K3229" s="33">
        <v>632684</v>
      </c>
      <c r="L3229" s="37">
        <f t="shared" si="101"/>
        <v>2.235948751667499</v>
      </c>
    </row>
    <row r="3230" spans="1:12" x14ac:dyDescent="0.2">
      <c r="A3230" s="34" t="s">
        <v>524</v>
      </c>
      <c r="B3230" s="34" t="s">
        <v>618</v>
      </c>
      <c r="C3230" s="34" t="s">
        <v>620</v>
      </c>
      <c r="D3230" s="34" t="s">
        <v>21</v>
      </c>
      <c r="E3230" s="34" t="s">
        <v>36</v>
      </c>
      <c r="F3230" s="35" t="s">
        <v>1075</v>
      </c>
      <c r="G3230" s="36"/>
      <c r="H3230" s="33">
        <v>36</v>
      </c>
      <c r="I3230" s="40">
        <f t="shared" si="100"/>
        <v>-1</v>
      </c>
      <c r="J3230" s="36"/>
      <c r="K3230" s="33">
        <v>215</v>
      </c>
      <c r="L3230" s="37">
        <f t="shared" si="101"/>
        <v>-1</v>
      </c>
    </row>
    <row r="3231" spans="1:12" x14ac:dyDescent="0.2">
      <c r="A3231" s="34" t="s">
        <v>524</v>
      </c>
      <c r="B3231" s="34" t="s">
        <v>618</v>
      </c>
      <c r="C3231" s="34" t="s">
        <v>620</v>
      </c>
      <c r="D3231" s="34" t="s">
        <v>21</v>
      </c>
      <c r="E3231" s="34" t="s">
        <v>22</v>
      </c>
      <c r="F3231" s="35" t="s">
        <v>1062</v>
      </c>
      <c r="G3231" s="36"/>
      <c r="H3231" s="33">
        <v>72</v>
      </c>
      <c r="I3231" s="40">
        <f t="shared" si="100"/>
        <v>-1</v>
      </c>
      <c r="J3231" s="36"/>
      <c r="K3231" s="33">
        <v>0</v>
      </c>
      <c r="L3231" s="37" t="e">
        <f t="shared" si="101"/>
        <v>#DIV/0!</v>
      </c>
    </row>
    <row r="3232" spans="1:12" x14ac:dyDescent="0.2">
      <c r="A3232" s="34" t="s">
        <v>524</v>
      </c>
      <c r="B3232" s="34" t="s">
        <v>618</v>
      </c>
      <c r="C3232" s="34" t="s">
        <v>620</v>
      </c>
      <c r="D3232" s="34" t="s">
        <v>21</v>
      </c>
      <c r="E3232" s="34" t="s">
        <v>30</v>
      </c>
      <c r="F3232" s="35" t="s">
        <v>1071</v>
      </c>
      <c r="G3232" s="36"/>
      <c r="H3232" s="33">
        <v>44</v>
      </c>
      <c r="I3232" s="40">
        <f t="shared" si="100"/>
        <v>-1</v>
      </c>
      <c r="J3232" s="36"/>
      <c r="K3232" s="33">
        <v>0</v>
      </c>
      <c r="L3232" s="37" t="e">
        <f t="shared" si="101"/>
        <v>#DIV/0!</v>
      </c>
    </row>
    <row r="3233" spans="1:12" x14ac:dyDescent="0.2">
      <c r="A3233" s="34" t="s">
        <v>524</v>
      </c>
      <c r="B3233" s="34" t="s">
        <v>618</v>
      </c>
      <c r="C3233" s="34" t="s">
        <v>620</v>
      </c>
      <c r="D3233" s="34" t="s">
        <v>21</v>
      </c>
      <c r="E3233" s="34" t="s">
        <v>39</v>
      </c>
      <c r="F3233" s="35" t="s">
        <v>1067</v>
      </c>
      <c r="G3233" s="36"/>
      <c r="H3233" s="33">
        <v>19</v>
      </c>
      <c r="I3233" s="40">
        <f t="shared" si="100"/>
        <v>-1</v>
      </c>
      <c r="J3233" s="36"/>
      <c r="K3233" s="33">
        <v>0</v>
      </c>
      <c r="L3233" s="37" t="e">
        <f t="shared" si="101"/>
        <v>#DIV/0!</v>
      </c>
    </row>
    <row r="3234" spans="1:12" x14ac:dyDescent="0.2">
      <c r="A3234" s="34" t="s">
        <v>524</v>
      </c>
      <c r="B3234" s="34" t="s">
        <v>618</v>
      </c>
      <c r="C3234" s="34" t="s">
        <v>620</v>
      </c>
      <c r="D3234" s="34" t="s">
        <v>21</v>
      </c>
      <c r="E3234" s="34" t="s">
        <v>32</v>
      </c>
      <c r="F3234" s="35" t="s">
        <v>1058</v>
      </c>
      <c r="G3234" s="36"/>
      <c r="H3234" s="33">
        <v>2</v>
      </c>
      <c r="I3234" s="40">
        <f t="shared" si="100"/>
        <v>-1</v>
      </c>
      <c r="J3234" s="36"/>
      <c r="K3234" s="33">
        <v>0</v>
      </c>
      <c r="L3234" s="37" t="e">
        <f t="shared" si="101"/>
        <v>#DIV/0!</v>
      </c>
    </row>
    <row r="3235" spans="1:12" x14ac:dyDescent="0.2">
      <c r="A3235" s="34" t="s">
        <v>524</v>
      </c>
      <c r="B3235" s="34" t="s">
        <v>618</v>
      </c>
      <c r="C3235" s="34" t="s">
        <v>620</v>
      </c>
      <c r="D3235" s="34" t="s">
        <v>21</v>
      </c>
      <c r="E3235" s="34" t="s">
        <v>23</v>
      </c>
      <c r="F3235" s="35" t="s">
        <v>1072</v>
      </c>
      <c r="G3235" s="36"/>
      <c r="H3235" s="33">
        <v>135</v>
      </c>
      <c r="I3235" s="40">
        <f t="shared" si="100"/>
        <v>-1</v>
      </c>
      <c r="J3235" s="36"/>
      <c r="K3235" s="33">
        <v>0</v>
      </c>
      <c r="L3235" s="37" t="e">
        <f t="shared" si="101"/>
        <v>#DIV/0!</v>
      </c>
    </row>
    <row r="3236" spans="1:12" x14ac:dyDescent="0.2">
      <c r="A3236" s="34" t="s">
        <v>524</v>
      </c>
      <c r="B3236" s="34" t="s">
        <v>618</v>
      </c>
      <c r="C3236" s="34" t="s">
        <v>620</v>
      </c>
      <c r="D3236" s="34" t="s">
        <v>21</v>
      </c>
      <c r="E3236" s="34" t="s">
        <v>31</v>
      </c>
      <c r="F3236" s="35" t="s">
        <v>1068</v>
      </c>
      <c r="G3236" s="36"/>
      <c r="H3236" s="33">
        <v>8</v>
      </c>
      <c r="I3236" s="40">
        <f t="shared" si="100"/>
        <v>-1</v>
      </c>
      <c r="J3236" s="36"/>
      <c r="K3236" s="33">
        <v>0</v>
      </c>
      <c r="L3236" s="37" t="e">
        <f t="shared" si="101"/>
        <v>#DIV/0!</v>
      </c>
    </row>
    <row r="3237" spans="1:12" x14ac:dyDescent="0.2">
      <c r="A3237" s="34" t="s">
        <v>524</v>
      </c>
      <c r="B3237" s="34" t="s">
        <v>912</v>
      </c>
      <c r="C3237" s="34" t="s">
        <v>1200</v>
      </c>
      <c r="D3237" s="34" t="s">
        <v>21</v>
      </c>
      <c r="E3237" s="34" t="s">
        <v>30</v>
      </c>
      <c r="F3237" s="35" t="s">
        <v>1071</v>
      </c>
      <c r="G3237" s="36"/>
      <c r="H3237" s="33">
        <v>8</v>
      </c>
      <c r="I3237" s="40">
        <f t="shared" si="100"/>
        <v>-1</v>
      </c>
      <c r="J3237" s="36"/>
      <c r="K3237" s="33">
        <v>0</v>
      </c>
      <c r="L3237" s="37" t="e">
        <f t="shared" si="101"/>
        <v>#DIV/0!</v>
      </c>
    </row>
    <row r="3238" spans="1:12" x14ac:dyDescent="0.2">
      <c r="A3238" s="34" t="s">
        <v>524</v>
      </c>
      <c r="B3238" s="34" t="s">
        <v>912</v>
      </c>
      <c r="C3238" s="34" t="s">
        <v>1200</v>
      </c>
      <c r="D3238" s="34" t="s">
        <v>21</v>
      </c>
      <c r="E3238" s="34" t="s">
        <v>22</v>
      </c>
      <c r="F3238" s="35" t="s">
        <v>1062</v>
      </c>
      <c r="G3238" s="36"/>
      <c r="H3238" s="33">
        <v>23</v>
      </c>
      <c r="I3238" s="40">
        <f t="shared" si="100"/>
        <v>-1</v>
      </c>
      <c r="J3238" s="36"/>
      <c r="K3238" s="33">
        <v>0</v>
      </c>
      <c r="L3238" s="37" t="e">
        <f t="shared" si="101"/>
        <v>#DIV/0!</v>
      </c>
    </row>
    <row r="3239" spans="1:12" x14ac:dyDescent="0.2">
      <c r="A3239" s="34" t="s">
        <v>524</v>
      </c>
      <c r="B3239" s="34" t="s">
        <v>912</v>
      </c>
      <c r="C3239" s="34" t="s">
        <v>1200</v>
      </c>
      <c r="D3239" s="34" t="s">
        <v>21</v>
      </c>
      <c r="E3239" s="34" t="s">
        <v>20</v>
      </c>
      <c r="F3239" s="35" t="s">
        <v>1059</v>
      </c>
      <c r="G3239" s="33">
        <v>0</v>
      </c>
      <c r="H3239" s="33">
        <v>231</v>
      </c>
      <c r="I3239" s="40">
        <f t="shared" si="100"/>
        <v>-1</v>
      </c>
      <c r="J3239" s="33">
        <v>12691</v>
      </c>
      <c r="K3239" s="33">
        <v>0</v>
      </c>
      <c r="L3239" s="37" t="e">
        <f t="shared" si="101"/>
        <v>#DIV/0!</v>
      </c>
    </row>
    <row r="3240" spans="1:12" x14ac:dyDescent="0.2">
      <c r="A3240" s="34" t="s">
        <v>524</v>
      </c>
      <c r="B3240" s="34" t="s">
        <v>912</v>
      </c>
      <c r="C3240" s="34" t="s">
        <v>1200</v>
      </c>
      <c r="D3240" s="34" t="s">
        <v>21</v>
      </c>
      <c r="E3240" s="34" t="s">
        <v>23</v>
      </c>
      <c r="F3240" s="35" t="s">
        <v>1072</v>
      </c>
      <c r="G3240" s="36"/>
      <c r="H3240" s="33">
        <v>52</v>
      </c>
      <c r="I3240" s="40">
        <f t="shared" si="100"/>
        <v>-1</v>
      </c>
      <c r="J3240" s="36"/>
      <c r="K3240" s="33">
        <v>0</v>
      </c>
      <c r="L3240" s="37" t="e">
        <f t="shared" si="101"/>
        <v>#DIV/0!</v>
      </c>
    </row>
    <row r="3241" spans="1:12" x14ac:dyDescent="0.2">
      <c r="A3241" s="34" t="s">
        <v>524</v>
      </c>
      <c r="B3241" s="34" t="s">
        <v>912</v>
      </c>
      <c r="C3241" s="34" t="s">
        <v>1200</v>
      </c>
      <c r="D3241" s="34" t="s">
        <v>21</v>
      </c>
      <c r="E3241" s="34" t="s">
        <v>24</v>
      </c>
      <c r="F3241" s="35" t="s">
        <v>1066</v>
      </c>
      <c r="G3241" s="36"/>
      <c r="H3241" s="33">
        <v>2</v>
      </c>
      <c r="I3241" s="40">
        <f t="shared" si="100"/>
        <v>-1</v>
      </c>
      <c r="J3241" s="36"/>
      <c r="K3241" s="33">
        <v>0</v>
      </c>
      <c r="L3241" s="37" t="e">
        <f t="shared" si="101"/>
        <v>#DIV/0!</v>
      </c>
    </row>
    <row r="3242" spans="1:12" x14ac:dyDescent="0.2">
      <c r="A3242" s="34" t="s">
        <v>524</v>
      </c>
      <c r="B3242" s="34" t="s">
        <v>1524</v>
      </c>
      <c r="C3242" s="34" t="s">
        <v>1360</v>
      </c>
      <c r="D3242" s="34" t="s">
        <v>21</v>
      </c>
      <c r="E3242" s="34" t="s">
        <v>20</v>
      </c>
      <c r="F3242" s="35" t="s">
        <v>1059</v>
      </c>
      <c r="G3242" s="33">
        <v>8</v>
      </c>
      <c r="H3242" s="36"/>
      <c r="I3242" s="40" t="e">
        <f t="shared" si="100"/>
        <v>#DIV/0!</v>
      </c>
      <c r="J3242" s="33">
        <v>85</v>
      </c>
      <c r="K3242" s="36"/>
      <c r="L3242" s="37" t="e">
        <f t="shared" si="101"/>
        <v>#DIV/0!</v>
      </c>
    </row>
    <row r="3243" spans="1:12" x14ac:dyDescent="0.2">
      <c r="A3243" s="34" t="s">
        <v>524</v>
      </c>
      <c r="B3243" s="34" t="s">
        <v>1359</v>
      </c>
      <c r="C3243" s="34" t="s">
        <v>1360</v>
      </c>
      <c r="D3243" s="34" t="s">
        <v>21</v>
      </c>
      <c r="E3243" s="34" t="s">
        <v>30</v>
      </c>
      <c r="F3243" s="35" t="s">
        <v>1071</v>
      </c>
      <c r="G3243" s="33">
        <v>4</v>
      </c>
      <c r="H3243" s="36"/>
      <c r="I3243" s="40" t="e">
        <f t="shared" si="100"/>
        <v>#DIV/0!</v>
      </c>
      <c r="J3243" s="33">
        <v>0</v>
      </c>
      <c r="K3243" s="36"/>
      <c r="L3243" s="37" t="e">
        <f t="shared" si="101"/>
        <v>#DIV/0!</v>
      </c>
    </row>
    <row r="3244" spans="1:12" x14ac:dyDescent="0.2">
      <c r="A3244" s="34" t="s">
        <v>597</v>
      </c>
      <c r="B3244" s="34" t="s">
        <v>598</v>
      </c>
      <c r="C3244" s="34" t="s">
        <v>1186</v>
      </c>
      <c r="D3244" s="34" t="s">
        <v>21</v>
      </c>
      <c r="E3244" s="34" t="s">
        <v>30</v>
      </c>
      <c r="F3244" s="35" t="s">
        <v>1071</v>
      </c>
      <c r="G3244" s="33">
        <v>0</v>
      </c>
      <c r="H3244" s="33">
        <v>57</v>
      </c>
      <c r="I3244" s="40">
        <f t="shared" si="100"/>
        <v>-1</v>
      </c>
      <c r="J3244" s="33">
        <v>213240</v>
      </c>
      <c r="K3244" s="33">
        <v>0</v>
      </c>
      <c r="L3244" s="37" t="e">
        <f t="shared" si="101"/>
        <v>#DIV/0!</v>
      </c>
    </row>
    <row r="3245" spans="1:12" x14ac:dyDescent="0.2">
      <c r="A3245" s="34" t="s">
        <v>597</v>
      </c>
      <c r="B3245" s="34" t="s">
        <v>598</v>
      </c>
      <c r="C3245" s="34" t="s">
        <v>1186</v>
      </c>
      <c r="D3245" s="34" t="s">
        <v>21</v>
      </c>
      <c r="E3245" s="34" t="s">
        <v>24</v>
      </c>
      <c r="F3245" s="35" t="s">
        <v>1066</v>
      </c>
      <c r="G3245" s="33">
        <v>14</v>
      </c>
      <c r="H3245" s="33">
        <v>204</v>
      </c>
      <c r="I3245" s="40">
        <f t="shared" si="100"/>
        <v>-0.93137254901960786</v>
      </c>
      <c r="J3245" s="33">
        <v>0</v>
      </c>
      <c r="K3245" s="33">
        <v>0</v>
      </c>
      <c r="L3245" s="37" t="e">
        <f t="shared" si="101"/>
        <v>#DIV/0!</v>
      </c>
    </row>
    <row r="3246" spans="1:12" x14ac:dyDescent="0.2">
      <c r="A3246" s="34" t="s">
        <v>597</v>
      </c>
      <c r="B3246" s="34" t="s">
        <v>598</v>
      </c>
      <c r="C3246" s="34" t="s">
        <v>1186</v>
      </c>
      <c r="D3246" s="34" t="s">
        <v>21</v>
      </c>
      <c r="E3246" s="34" t="s">
        <v>40</v>
      </c>
      <c r="F3246" s="35" t="s">
        <v>1076</v>
      </c>
      <c r="G3246" s="36"/>
      <c r="H3246" s="33">
        <v>3</v>
      </c>
      <c r="I3246" s="40">
        <f t="shared" si="100"/>
        <v>-1</v>
      </c>
      <c r="J3246" s="36"/>
      <c r="K3246" s="33">
        <v>0</v>
      </c>
      <c r="L3246" s="37" t="e">
        <f t="shared" si="101"/>
        <v>#DIV/0!</v>
      </c>
    </row>
    <row r="3247" spans="1:12" x14ac:dyDescent="0.2">
      <c r="A3247" s="34" t="s">
        <v>597</v>
      </c>
      <c r="B3247" s="34" t="s">
        <v>598</v>
      </c>
      <c r="C3247" s="34" t="s">
        <v>1186</v>
      </c>
      <c r="D3247" s="34" t="s">
        <v>21</v>
      </c>
      <c r="E3247" s="34" t="s">
        <v>23</v>
      </c>
      <c r="F3247" s="35" t="s">
        <v>1072</v>
      </c>
      <c r="G3247" s="33">
        <v>3508</v>
      </c>
      <c r="H3247" s="33">
        <v>4189</v>
      </c>
      <c r="I3247" s="40">
        <f t="shared" si="100"/>
        <v>-0.16256863213177364</v>
      </c>
      <c r="J3247" s="33">
        <v>0</v>
      </c>
      <c r="K3247" s="33">
        <v>0</v>
      </c>
      <c r="L3247" s="37" t="e">
        <f t="shared" si="101"/>
        <v>#DIV/0!</v>
      </c>
    </row>
    <row r="3248" spans="1:12" x14ac:dyDescent="0.2">
      <c r="A3248" s="34" t="s">
        <v>597</v>
      </c>
      <c r="B3248" s="34" t="s">
        <v>598</v>
      </c>
      <c r="C3248" s="34" t="s">
        <v>1186</v>
      </c>
      <c r="D3248" s="34" t="s">
        <v>21</v>
      </c>
      <c r="E3248" s="34" t="s">
        <v>20</v>
      </c>
      <c r="F3248" s="35" t="s">
        <v>1059</v>
      </c>
      <c r="G3248" s="33">
        <v>26876</v>
      </c>
      <c r="H3248" s="33">
        <v>12287</v>
      </c>
      <c r="I3248" s="40">
        <f t="shared" si="100"/>
        <v>1.1873524863677059</v>
      </c>
      <c r="J3248" s="33">
        <v>186879</v>
      </c>
      <c r="K3248" s="33">
        <v>7218</v>
      </c>
      <c r="L3248" s="37">
        <f t="shared" si="101"/>
        <v>24.890689941812138</v>
      </c>
    </row>
    <row r="3249" spans="1:12" x14ac:dyDescent="0.2">
      <c r="A3249" s="34" t="s">
        <v>597</v>
      </c>
      <c r="B3249" s="34" t="s">
        <v>598</v>
      </c>
      <c r="C3249" s="34" t="s">
        <v>1186</v>
      </c>
      <c r="D3249" s="34" t="s">
        <v>21</v>
      </c>
      <c r="E3249" s="34" t="s">
        <v>22</v>
      </c>
      <c r="F3249" s="35" t="s">
        <v>1062</v>
      </c>
      <c r="G3249" s="33">
        <v>4</v>
      </c>
      <c r="H3249" s="33">
        <v>123</v>
      </c>
      <c r="I3249" s="40">
        <f t="shared" si="100"/>
        <v>-0.96747967479674801</v>
      </c>
      <c r="J3249" s="33">
        <v>0</v>
      </c>
      <c r="K3249" s="33">
        <v>0</v>
      </c>
      <c r="L3249" s="37" t="e">
        <f t="shared" si="101"/>
        <v>#DIV/0!</v>
      </c>
    </row>
    <row r="3250" spans="1:12" x14ac:dyDescent="0.2">
      <c r="A3250" s="34" t="s">
        <v>597</v>
      </c>
      <c r="B3250" s="34" t="s">
        <v>598</v>
      </c>
      <c r="C3250" s="34" t="s">
        <v>1186</v>
      </c>
      <c r="D3250" s="34" t="s">
        <v>21</v>
      </c>
      <c r="E3250" s="34" t="s">
        <v>39</v>
      </c>
      <c r="F3250" s="35" t="s">
        <v>1067</v>
      </c>
      <c r="G3250" s="36"/>
      <c r="H3250" s="33">
        <v>38</v>
      </c>
      <c r="I3250" s="40">
        <f t="shared" si="100"/>
        <v>-1</v>
      </c>
      <c r="J3250" s="36"/>
      <c r="K3250" s="33">
        <v>0</v>
      </c>
      <c r="L3250" s="37" t="e">
        <f t="shared" si="101"/>
        <v>#DIV/0!</v>
      </c>
    </row>
    <row r="3251" spans="1:12" x14ac:dyDescent="0.2">
      <c r="A3251" s="34" t="s">
        <v>597</v>
      </c>
      <c r="B3251" s="34" t="s">
        <v>598</v>
      </c>
      <c r="C3251" s="34" t="s">
        <v>1186</v>
      </c>
      <c r="D3251" s="34" t="s">
        <v>21</v>
      </c>
      <c r="E3251" s="34" t="s">
        <v>36</v>
      </c>
      <c r="F3251" s="35" t="s">
        <v>1075</v>
      </c>
      <c r="G3251" s="36"/>
      <c r="H3251" s="33">
        <v>8</v>
      </c>
      <c r="I3251" s="40">
        <f t="shared" si="100"/>
        <v>-1</v>
      </c>
      <c r="J3251" s="36"/>
      <c r="K3251" s="33">
        <v>0</v>
      </c>
      <c r="L3251" s="37" t="e">
        <f t="shared" si="101"/>
        <v>#DIV/0!</v>
      </c>
    </row>
    <row r="3252" spans="1:12" x14ac:dyDescent="0.2">
      <c r="A3252" s="34" t="s">
        <v>597</v>
      </c>
      <c r="B3252" s="34" t="s">
        <v>598</v>
      </c>
      <c r="C3252" s="34" t="s">
        <v>1186</v>
      </c>
      <c r="D3252" s="34" t="s">
        <v>21</v>
      </c>
      <c r="E3252" s="34" t="s">
        <v>31</v>
      </c>
      <c r="F3252" s="35" t="s">
        <v>1068</v>
      </c>
      <c r="G3252" s="36"/>
      <c r="H3252" s="33">
        <v>29</v>
      </c>
      <c r="I3252" s="40">
        <f t="shared" si="100"/>
        <v>-1</v>
      </c>
      <c r="J3252" s="36"/>
      <c r="K3252" s="33">
        <v>0</v>
      </c>
      <c r="L3252" s="37" t="e">
        <f t="shared" si="101"/>
        <v>#DIV/0!</v>
      </c>
    </row>
    <row r="3253" spans="1:12" x14ac:dyDescent="0.2">
      <c r="A3253" s="34" t="s">
        <v>597</v>
      </c>
      <c r="B3253" s="34" t="s">
        <v>598</v>
      </c>
      <c r="C3253" s="34" t="s">
        <v>1186</v>
      </c>
      <c r="D3253" s="34" t="s">
        <v>21</v>
      </c>
      <c r="E3253" s="34" t="s">
        <v>32</v>
      </c>
      <c r="F3253" s="35" t="s">
        <v>1058</v>
      </c>
      <c r="G3253" s="36"/>
      <c r="H3253" s="33">
        <v>1</v>
      </c>
      <c r="I3253" s="40">
        <f t="shared" si="100"/>
        <v>-1</v>
      </c>
      <c r="J3253" s="36"/>
      <c r="K3253" s="33">
        <v>0</v>
      </c>
      <c r="L3253" s="37" t="e">
        <f t="shared" si="101"/>
        <v>#DIV/0!</v>
      </c>
    </row>
    <row r="3254" spans="1:12" x14ac:dyDescent="0.2">
      <c r="A3254" s="34" t="s">
        <v>597</v>
      </c>
      <c r="B3254" s="34" t="s">
        <v>598</v>
      </c>
      <c r="C3254" s="34" t="s">
        <v>1186</v>
      </c>
      <c r="D3254" s="34" t="s">
        <v>21</v>
      </c>
      <c r="E3254" s="34" t="s">
        <v>29</v>
      </c>
      <c r="F3254" s="35" t="s">
        <v>341</v>
      </c>
      <c r="G3254" s="36"/>
      <c r="H3254" s="33">
        <v>10</v>
      </c>
      <c r="I3254" s="40">
        <f t="shared" si="100"/>
        <v>-1</v>
      </c>
      <c r="J3254" s="36"/>
      <c r="K3254" s="33">
        <v>0</v>
      </c>
      <c r="L3254" s="37" t="e">
        <f t="shared" si="101"/>
        <v>#DIV/0!</v>
      </c>
    </row>
    <row r="3255" spans="1:12" x14ac:dyDescent="0.2">
      <c r="A3255" s="34" t="s">
        <v>676</v>
      </c>
      <c r="B3255" s="34" t="s">
        <v>677</v>
      </c>
      <c r="C3255" s="34" t="s">
        <v>676</v>
      </c>
      <c r="D3255" s="34" t="s">
        <v>21</v>
      </c>
      <c r="E3255" s="34" t="s">
        <v>22</v>
      </c>
      <c r="F3255" s="35" t="s">
        <v>1062</v>
      </c>
      <c r="G3255" s="36"/>
      <c r="H3255" s="33">
        <v>4</v>
      </c>
      <c r="I3255" s="40">
        <f t="shared" si="100"/>
        <v>-1</v>
      </c>
      <c r="J3255" s="36"/>
      <c r="K3255" s="33">
        <v>0</v>
      </c>
      <c r="L3255" s="37" t="e">
        <f t="shared" si="101"/>
        <v>#DIV/0!</v>
      </c>
    </row>
    <row r="3256" spans="1:12" x14ac:dyDescent="0.2">
      <c r="A3256" s="34" t="s">
        <v>676</v>
      </c>
      <c r="B3256" s="34" t="s">
        <v>677</v>
      </c>
      <c r="C3256" s="34" t="s">
        <v>676</v>
      </c>
      <c r="D3256" s="34" t="s">
        <v>21</v>
      </c>
      <c r="E3256" s="34" t="s">
        <v>23</v>
      </c>
      <c r="F3256" s="35" t="s">
        <v>1072</v>
      </c>
      <c r="G3256" s="33">
        <v>3</v>
      </c>
      <c r="H3256" s="36"/>
      <c r="I3256" s="40" t="e">
        <f t="shared" si="100"/>
        <v>#DIV/0!</v>
      </c>
      <c r="J3256" s="33">
        <v>1496</v>
      </c>
      <c r="K3256" s="36"/>
      <c r="L3256" s="37" t="e">
        <f t="shared" si="101"/>
        <v>#DIV/0!</v>
      </c>
    </row>
    <row r="3257" spans="1:12" x14ac:dyDescent="0.2">
      <c r="A3257" s="34" t="s">
        <v>676</v>
      </c>
      <c r="B3257" s="34" t="s">
        <v>677</v>
      </c>
      <c r="C3257" s="34" t="s">
        <v>676</v>
      </c>
      <c r="D3257" s="34" t="s">
        <v>21</v>
      </c>
      <c r="E3257" s="34" t="s">
        <v>20</v>
      </c>
      <c r="F3257" s="35" t="s">
        <v>1059</v>
      </c>
      <c r="G3257" s="33">
        <v>11</v>
      </c>
      <c r="H3257" s="33">
        <v>48</v>
      </c>
      <c r="I3257" s="40">
        <f t="shared" si="100"/>
        <v>-0.77083333333333337</v>
      </c>
      <c r="J3257" s="33">
        <v>0</v>
      </c>
      <c r="K3257" s="33">
        <v>0</v>
      </c>
      <c r="L3257" s="37" t="e">
        <f t="shared" si="101"/>
        <v>#DIV/0!</v>
      </c>
    </row>
    <row r="3258" spans="1:12" x14ac:dyDescent="0.2">
      <c r="A3258" s="34" t="s">
        <v>495</v>
      </c>
      <c r="B3258" s="34" t="s">
        <v>496</v>
      </c>
      <c r="C3258" s="34" t="s">
        <v>1339</v>
      </c>
      <c r="D3258" s="34" t="s">
        <v>21</v>
      </c>
      <c r="E3258" s="34" t="s">
        <v>20</v>
      </c>
      <c r="F3258" s="35" t="s">
        <v>1059</v>
      </c>
      <c r="G3258" s="33">
        <v>1207</v>
      </c>
      <c r="H3258" s="33">
        <v>533</v>
      </c>
      <c r="I3258" s="40">
        <f t="shared" si="100"/>
        <v>1.2645403377110696</v>
      </c>
      <c r="J3258" s="33">
        <v>0</v>
      </c>
      <c r="K3258" s="36"/>
      <c r="L3258" s="37" t="e">
        <f t="shared" si="101"/>
        <v>#DIV/0!</v>
      </c>
    </row>
    <row r="3259" spans="1:12" x14ac:dyDescent="0.2">
      <c r="A3259" s="34" t="s">
        <v>495</v>
      </c>
      <c r="B3259" s="34" t="s">
        <v>496</v>
      </c>
      <c r="C3259" s="34" t="s">
        <v>1339</v>
      </c>
      <c r="D3259" s="34" t="s">
        <v>21</v>
      </c>
      <c r="E3259" s="34" t="s">
        <v>35</v>
      </c>
      <c r="F3259" s="35" t="s">
        <v>276</v>
      </c>
      <c r="G3259" s="33">
        <v>4</v>
      </c>
      <c r="H3259" s="36"/>
      <c r="I3259" s="40" t="e">
        <f t="shared" si="100"/>
        <v>#DIV/0!</v>
      </c>
      <c r="J3259" s="33">
        <v>200</v>
      </c>
      <c r="K3259" s="36"/>
      <c r="L3259" s="37" t="e">
        <f t="shared" si="101"/>
        <v>#DIV/0!</v>
      </c>
    </row>
    <row r="3260" spans="1:12" x14ac:dyDescent="0.2">
      <c r="A3260" s="34" t="s">
        <v>495</v>
      </c>
      <c r="B3260" s="34" t="s">
        <v>659</v>
      </c>
      <c r="C3260" s="34" t="s">
        <v>1339</v>
      </c>
      <c r="D3260" s="34" t="s">
        <v>21</v>
      </c>
      <c r="E3260" s="34" t="s">
        <v>20</v>
      </c>
      <c r="F3260" s="35" t="s">
        <v>1059</v>
      </c>
      <c r="G3260" s="33">
        <v>237</v>
      </c>
      <c r="H3260" s="33">
        <v>3</v>
      </c>
      <c r="I3260" s="40">
        <f t="shared" si="100"/>
        <v>78</v>
      </c>
      <c r="J3260" s="33">
        <v>0</v>
      </c>
      <c r="K3260" s="36"/>
      <c r="L3260" s="37" t="e">
        <f t="shared" si="101"/>
        <v>#DIV/0!</v>
      </c>
    </row>
    <row r="3261" spans="1:12" x14ac:dyDescent="0.2">
      <c r="A3261" s="34" t="s">
        <v>495</v>
      </c>
      <c r="B3261" s="34" t="s">
        <v>659</v>
      </c>
      <c r="C3261" s="34" t="s">
        <v>1339</v>
      </c>
      <c r="D3261" s="34" t="s">
        <v>21</v>
      </c>
      <c r="E3261" s="34" t="s">
        <v>30</v>
      </c>
      <c r="F3261" s="35" t="s">
        <v>1071</v>
      </c>
      <c r="G3261" s="33">
        <v>1</v>
      </c>
      <c r="H3261" s="36"/>
      <c r="I3261" s="40" t="e">
        <f t="shared" si="100"/>
        <v>#DIV/0!</v>
      </c>
      <c r="J3261" s="33">
        <v>0</v>
      </c>
      <c r="K3261" s="36"/>
      <c r="L3261" s="37" t="e">
        <f t="shared" si="101"/>
        <v>#DIV/0!</v>
      </c>
    </row>
    <row r="3262" spans="1:12" x14ac:dyDescent="0.2">
      <c r="A3262" s="34" t="s">
        <v>495</v>
      </c>
      <c r="B3262" s="34" t="s">
        <v>659</v>
      </c>
      <c r="C3262" s="34" t="s">
        <v>1339</v>
      </c>
      <c r="D3262" s="34" t="s">
        <v>21</v>
      </c>
      <c r="E3262" s="34" t="s">
        <v>22</v>
      </c>
      <c r="F3262" s="35" t="s">
        <v>1062</v>
      </c>
      <c r="G3262" s="33">
        <v>90</v>
      </c>
      <c r="H3262" s="36"/>
      <c r="I3262" s="40" t="e">
        <f t="shared" si="100"/>
        <v>#DIV/0!</v>
      </c>
      <c r="J3262" s="33">
        <v>0</v>
      </c>
      <c r="K3262" s="36"/>
      <c r="L3262" s="37" t="e">
        <f t="shared" si="101"/>
        <v>#DIV/0!</v>
      </c>
    </row>
    <row r="3263" spans="1:12" x14ac:dyDescent="0.2">
      <c r="A3263" s="34" t="s">
        <v>33</v>
      </c>
      <c r="B3263" s="34" t="s">
        <v>529</v>
      </c>
      <c r="C3263" s="34" t="s">
        <v>1232</v>
      </c>
      <c r="D3263" s="34" t="s">
        <v>21</v>
      </c>
      <c r="E3263" s="34" t="s">
        <v>23</v>
      </c>
      <c r="F3263" s="35" t="s">
        <v>1072</v>
      </c>
      <c r="G3263" s="33">
        <v>11342</v>
      </c>
      <c r="H3263" s="33">
        <v>7050</v>
      </c>
      <c r="I3263" s="40">
        <f t="shared" si="100"/>
        <v>0.60879432624113483</v>
      </c>
      <c r="J3263" s="33">
        <v>11809</v>
      </c>
      <c r="K3263" s="33">
        <v>6142</v>
      </c>
      <c r="L3263" s="37">
        <f t="shared" si="101"/>
        <v>0.92266362748290454</v>
      </c>
    </row>
    <row r="3264" spans="1:12" x14ac:dyDescent="0.2">
      <c r="A3264" s="34" t="s">
        <v>33</v>
      </c>
      <c r="B3264" s="34" t="s">
        <v>529</v>
      </c>
      <c r="C3264" s="34" t="s">
        <v>1232</v>
      </c>
      <c r="D3264" s="34" t="s">
        <v>21</v>
      </c>
      <c r="E3264" s="34" t="s">
        <v>31</v>
      </c>
      <c r="F3264" s="35" t="s">
        <v>1068</v>
      </c>
      <c r="G3264" s="33">
        <v>443</v>
      </c>
      <c r="H3264" s="33">
        <v>158</v>
      </c>
      <c r="I3264" s="40">
        <f t="shared" si="100"/>
        <v>1.8037974683544302</v>
      </c>
      <c r="J3264" s="33">
        <v>0</v>
      </c>
      <c r="K3264" s="33">
        <v>0</v>
      </c>
      <c r="L3264" s="37" t="e">
        <f t="shared" si="101"/>
        <v>#DIV/0!</v>
      </c>
    </row>
    <row r="3265" spans="1:12" x14ac:dyDescent="0.2">
      <c r="A3265" s="34" t="s">
        <v>33</v>
      </c>
      <c r="B3265" s="34" t="s">
        <v>529</v>
      </c>
      <c r="C3265" s="34" t="s">
        <v>1232</v>
      </c>
      <c r="D3265" s="34" t="s">
        <v>21</v>
      </c>
      <c r="E3265" s="34" t="s">
        <v>20</v>
      </c>
      <c r="F3265" s="35" t="s">
        <v>1059</v>
      </c>
      <c r="G3265" s="33">
        <v>17931</v>
      </c>
      <c r="H3265" s="33">
        <v>8485</v>
      </c>
      <c r="I3265" s="40">
        <f t="shared" si="100"/>
        <v>1.113258691809075</v>
      </c>
      <c r="J3265" s="33">
        <v>1272928</v>
      </c>
      <c r="K3265" s="33">
        <v>178272</v>
      </c>
      <c r="L3265" s="37">
        <f t="shared" si="101"/>
        <v>6.140369772033746</v>
      </c>
    </row>
    <row r="3266" spans="1:12" x14ac:dyDescent="0.2">
      <c r="A3266" s="34" t="s">
        <v>33</v>
      </c>
      <c r="B3266" s="34" t="s">
        <v>529</v>
      </c>
      <c r="C3266" s="34" t="s">
        <v>1232</v>
      </c>
      <c r="D3266" s="34" t="s">
        <v>21</v>
      </c>
      <c r="E3266" s="34" t="s">
        <v>38</v>
      </c>
      <c r="F3266" s="35" t="s">
        <v>1063</v>
      </c>
      <c r="G3266" s="33">
        <v>35</v>
      </c>
      <c r="H3266" s="33">
        <v>13</v>
      </c>
      <c r="I3266" s="40">
        <f t="shared" si="100"/>
        <v>1.6923076923076925</v>
      </c>
      <c r="J3266" s="33">
        <v>0</v>
      </c>
      <c r="K3266" s="33">
        <v>0</v>
      </c>
      <c r="L3266" s="37" t="e">
        <f t="shared" si="101"/>
        <v>#DIV/0!</v>
      </c>
    </row>
    <row r="3267" spans="1:12" x14ac:dyDescent="0.2">
      <c r="A3267" s="34" t="s">
        <v>33</v>
      </c>
      <c r="B3267" s="34" t="s">
        <v>529</v>
      </c>
      <c r="C3267" s="34" t="s">
        <v>1232</v>
      </c>
      <c r="D3267" s="34" t="s">
        <v>21</v>
      </c>
      <c r="E3267" s="34" t="s">
        <v>32</v>
      </c>
      <c r="F3267" s="35" t="s">
        <v>1058</v>
      </c>
      <c r="G3267" s="33">
        <v>6</v>
      </c>
      <c r="H3267" s="33">
        <v>7</v>
      </c>
      <c r="I3267" s="40">
        <f t="shared" si="100"/>
        <v>-0.1428571428571429</v>
      </c>
      <c r="J3267" s="33">
        <v>0</v>
      </c>
      <c r="K3267" s="33">
        <v>0</v>
      </c>
      <c r="L3267" s="37" t="e">
        <f t="shared" si="101"/>
        <v>#DIV/0!</v>
      </c>
    </row>
    <row r="3268" spans="1:12" x14ac:dyDescent="0.2">
      <c r="A3268" s="34" t="s">
        <v>33</v>
      </c>
      <c r="B3268" s="34" t="s">
        <v>529</v>
      </c>
      <c r="C3268" s="34" t="s">
        <v>1232</v>
      </c>
      <c r="D3268" s="34" t="s">
        <v>21</v>
      </c>
      <c r="E3268" s="34" t="s">
        <v>39</v>
      </c>
      <c r="F3268" s="35" t="s">
        <v>1067</v>
      </c>
      <c r="G3268" s="33">
        <v>732</v>
      </c>
      <c r="H3268" s="33">
        <v>263</v>
      </c>
      <c r="I3268" s="40">
        <f t="shared" si="100"/>
        <v>1.7832699619771861</v>
      </c>
      <c r="J3268" s="33">
        <v>0</v>
      </c>
      <c r="K3268" s="33">
        <v>0</v>
      </c>
      <c r="L3268" s="37" t="e">
        <f t="shared" si="101"/>
        <v>#DIV/0!</v>
      </c>
    </row>
    <row r="3269" spans="1:12" x14ac:dyDescent="0.2">
      <c r="A3269" s="34" t="s">
        <v>33</v>
      </c>
      <c r="B3269" s="34" t="s">
        <v>529</v>
      </c>
      <c r="C3269" s="34" t="s">
        <v>1232</v>
      </c>
      <c r="D3269" s="34" t="s">
        <v>21</v>
      </c>
      <c r="E3269" s="34" t="s">
        <v>40</v>
      </c>
      <c r="F3269" s="35" t="s">
        <v>1076</v>
      </c>
      <c r="G3269" s="33">
        <v>190</v>
      </c>
      <c r="H3269" s="33">
        <v>90</v>
      </c>
      <c r="I3269" s="40">
        <f t="shared" si="100"/>
        <v>1.1111111111111112</v>
      </c>
      <c r="J3269" s="33">
        <v>0</v>
      </c>
      <c r="K3269" s="33">
        <v>0</v>
      </c>
      <c r="L3269" s="37" t="e">
        <f t="shared" si="101"/>
        <v>#DIV/0!</v>
      </c>
    </row>
    <row r="3270" spans="1:12" x14ac:dyDescent="0.2">
      <c r="A3270" s="34" t="s">
        <v>33</v>
      </c>
      <c r="B3270" s="34" t="s">
        <v>529</v>
      </c>
      <c r="C3270" s="34" t="s">
        <v>1232</v>
      </c>
      <c r="D3270" s="34" t="s">
        <v>21</v>
      </c>
      <c r="E3270" s="34" t="s">
        <v>44</v>
      </c>
      <c r="F3270" s="35" t="s">
        <v>1064</v>
      </c>
      <c r="G3270" s="33">
        <v>2</v>
      </c>
      <c r="H3270" s="33">
        <v>2</v>
      </c>
      <c r="I3270" s="40">
        <f t="shared" si="100"/>
        <v>0</v>
      </c>
      <c r="J3270" s="33">
        <v>0</v>
      </c>
      <c r="K3270" s="33">
        <v>0</v>
      </c>
      <c r="L3270" s="37" t="e">
        <f t="shared" si="101"/>
        <v>#DIV/0!</v>
      </c>
    </row>
    <row r="3271" spans="1:12" x14ac:dyDescent="0.2">
      <c r="A3271" s="34" t="s">
        <v>33</v>
      </c>
      <c r="B3271" s="34" t="s">
        <v>529</v>
      </c>
      <c r="C3271" s="34" t="s">
        <v>1232</v>
      </c>
      <c r="D3271" s="34" t="s">
        <v>21</v>
      </c>
      <c r="E3271" s="34" t="s">
        <v>22</v>
      </c>
      <c r="F3271" s="35" t="s">
        <v>1062</v>
      </c>
      <c r="G3271" s="33">
        <v>1916</v>
      </c>
      <c r="H3271" s="33">
        <v>1227</v>
      </c>
      <c r="I3271" s="40">
        <f t="shared" si="100"/>
        <v>0.56153219233903839</v>
      </c>
      <c r="J3271" s="33">
        <v>0</v>
      </c>
      <c r="K3271" s="33">
        <v>0</v>
      </c>
      <c r="L3271" s="37" t="e">
        <f t="shared" si="101"/>
        <v>#DIV/0!</v>
      </c>
    </row>
    <row r="3272" spans="1:12" x14ac:dyDescent="0.2">
      <c r="A3272" s="34" t="s">
        <v>33</v>
      </c>
      <c r="B3272" s="34" t="s">
        <v>529</v>
      </c>
      <c r="C3272" s="34" t="s">
        <v>1232</v>
      </c>
      <c r="D3272" s="34" t="s">
        <v>21</v>
      </c>
      <c r="E3272" s="34" t="s">
        <v>24</v>
      </c>
      <c r="F3272" s="35" t="s">
        <v>1066</v>
      </c>
      <c r="G3272" s="33">
        <v>1416</v>
      </c>
      <c r="H3272" s="33">
        <v>1016</v>
      </c>
      <c r="I3272" s="40">
        <f t="shared" si="100"/>
        <v>0.39370078740157477</v>
      </c>
      <c r="J3272" s="33">
        <v>10432</v>
      </c>
      <c r="K3272" s="33">
        <v>117</v>
      </c>
      <c r="L3272" s="37">
        <f t="shared" si="101"/>
        <v>88.162393162393158</v>
      </c>
    </row>
    <row r="3273" spans="1:12" x14ac:dyDescent="0.2">
      <c r="A3273" s="34" t="s">
        <v>33</v>
      </c>
      <c r="B3273" s="34" t="s">
        <v>529</v>
      </c>
      <c r="C3273" s="34" t="s">
        <v>1232</v>
      </c>
      <c r="D3273" s="34" t="s">
        <v>21</v>
      </c>
      <c r="E3273" s="34" t="s">
        <v>36</v>
      </c>
      <c r="F3273" s="35" t="s">
        <v>1075</v>
      </c>
      <c r="G3273" s="33">
        <v>134</v>
      </c>
      <c r="H3273" s="33">
        <v>85</v>
      </c>
      <c r="I3273" s="40">
        <f t="shared" si="100"/>
        <v>0.57647058823529407</v>
      </c>
      <c r="J3273" s="33">
        <v>0</v>
      </c>
      <c r="K3273" s="33">
        <v>0</v>
      </c>
      <c r="L3273" s="37" t="e">
        <f t="shared" si="101"/>
        <v>#DIV/0!</v>
      </c>
    </row>
    <row r="3274" spans="1:12" x14ac:dyDescent="0.2">
      <c r="A3274" s="34" t="s">
        <v>33</v>
      </c>
      <c r="B3274" s="34" t="s">
        <v>529</v>
      </c>
      <c r="C3274" s="34" t="s">
        <v>1232</v>
      </c>
      <c r="D3274" s="34" t="s">
        <v>21</v>
      </c>
      <c r="E3274" s="34" t="s">
        <v>37</v>
      </c>
      <c r="F3274" s="35" t="s">
        <v>1079</v>
      </c>
      <c r="G3274" s="33">
        <v>14</v>
      </c>
      <c r="H3274" s="36"/>
      <c r="I3274" s="40" t="e">
        <f t="shared" si="100"/>
        <v>#DIV/0!</v>
      </c>
      <c r="J3274" s="33">
        <v>0</v>
      </c>
      <c r="K3274" s="36"/>
      <c r="L3274" s="37" t="e">
        <f t="shared" si="101"/>
        <v>#DIV/0!</v>
      </c>
    </row>
    <row r="3275" spans="1:12" x14ac:dyDescent="0.2">
      <c r="A3275" s="34" t="s">
        <v>33</v>
      </c>
      <c r="B3275" s="34" t="s">
        <v>529</v>
      </c>
      <c r="C3275" s="34" t="s">
        <v>1232</v>
      </c>
      <c r="D3275" s="34" t="s">
        <v>21</v>
      </c>
      <c r="E3275" s="34" t="s">
        <v>41</v>
      </c>
      <c r="F3275" s="35" t="s">
        <v>1077</v>
      </c>
      <c r="G3275" s="33">
        <v>74</v>
      </c>
      <c r="H3275" s="33">
        <v>10</v>
      </c>
      <c r="I3275" s="40">
        <f t="shared" si="100"/>
        <v>6.4</v>
      </c>
      <c r="J3275" s="33">
        <v>0</v>
      </c>
      <c r="K3275" s="33">
        <v>0</v>
      </c>
      <c r="L3275" s="37" t="e">
        <f t="shared" si="101"/>
        <v>#DIV/0!</v>
      </c>
    </row>
    <row r="3276" spans="1:12" x14ac:dyDescent="0.2">
      <c r="A3276" s="34" t="s">
        <v>33</v>
      </c>
      <c r="B3276" s="34" t="s">
        <v>529</v>
      </c>
      <c r="C3276" s="34" t="s">
        <v>1232</v>
      </c>
      <c r="D3276" s="34" t="s">
        <v>21</v>
      </c>
      <c r="E3276" s="34" t="s">
        <v>43</v>
      </c>
      <c r="F3276" s="35" t="s">
        <v>1070</v>
      </c>
      <c r="G3276" s="33">
        <v>15</v>
      </c>
      <c r="H3276" s="33">
        <v>5</v>
      </c>
      <c r="I3276" s="40">
        <f t="shared" ref="I3276:I3339" si="102">G3276/H3276-1</f>
        <v>2</v>
      </c>
      <c r="J3276" s="33">
        <v>0</v>
      </c>
      <c r="K3276" s="33">
        <v>0</v>
      </c>
      <c r="L3276" s="37" t="e">
        <f t="shared" ref="L3276:L3339" si="103">J3276/K3276-1</f>
        <v>#DIV/0!</v>
      </c>
    </row>
    <row r="3277" spans="1:12" x14ac:dyDescent="0.2">
      <c r="A3277" s="34" t="s">
        <v>33</v>
      </c>
      <c r="B3277" s="34" t="s">
        <v>529</v>
      </c>
      <c r="C3277" s="34" t="s">
        <v>1232</v>
      </c>
      <c r="D3277" s="34" t="s">
        <v>21</v>
      </c>
      <c r="E3277" s="34" t="s">
        <v>30</v>
      </c>
      <c r="F3277" s="35" t="s">
        <v>1071</v>
      </c>
      <c r="G3277" s="33">
        <v>1385</v>
      </c>
      <c r="H3277" s="33">
        <v>649</v>
      </c>
      <c r="I3277" s="40">
        <f t="shared" si="102"/>
        <v>1.1340523882896765</v>
      </c>
      <c r="J3277" s="33">
        <v>0</v>
      </c>
      <c r="K3277" s="33">
        <v>0</v>
      </c>
      <c r="L3277" s="37" t="e">
        <f t="shared" si="103"/>
        <v>#DIV/0!</v>
      </c>
    </row>
    <row r="3278" spans="1:12" x14ac:dyDescent="0.2">
      <c r="A3278" s="34" t="s">
        <v>33</v>
      </c>
      <c r="B3278" s="34" t="s">
        <v>529</v>
      </c>
      <c r="C3278" s="34" t="s">
        <v>1232</v>
      </c>
      <c r="D3278" s="34" t="s">
        <v>21</v>
      </c>
      <c r="E3278" s="34" t="s">
        <v>29</v>
      </c>
      <c r="F3278" s="35" t="s">
        <v>341</v>
      </c>
      <c r="G3278" s="33">
        <v>32</v>
      </c>
      <c r="H3278" s="33">
        <v>67</v>
      </c>
      <c r="I3278" s="40">
        <f t="shared" si="102"/>
        <v>-0.52238805970149249</v>
      </c>
      <c r="J3278" s="33">
        <v>0</v>
      </c>
      <c r="K3278" s="33">
        <v>0</v>
      </c>
      <c r="L3278" s="37" t="e">
        <f t="shared" si="103"/>
        <v>#DIV/0!</v>
      </c>
    </row>
    <row r="3279" spans="1:12" x14ac:dyDescent="0.2">
      <c r="A3279" s="34" t="s">
        <v>33</v>
      </c>
      <c r="B3279" s="34" t="s">
        <v>529</v>
      </c>
      <c r="C3279" s="34" t="s">
        <v>1232</v>
      </c>
      <c r="D3279" s="34" t="s">
        <v>21</v>
      </c>
      <c r="E3279" s="34" t="s">
        <v>80</v>
      </c>
      <c r="F3279" s="35" t="s">
        <v>1079</v>
      </c>
      <c r="G3279" s="33">
        <v>0</v>
      </c>
      <c r="H3279" s="36"/>
      <c r="I3279" s="40" t="e">
        <f t="shared" si="102"/>
        <v>#DIV/0!</v>
      </c>
      <c r="J3279" s="33">
        <v>0</v>
      </c>
      <c r="K3279" s="36"/>
      <c r="L3279" s="37" t="e">
        <f t="shared" si="103"/>
        <v>#DIV/0!</v>
      </c>
    </row>
    <row r="3280" spans="1:12" x14ac:dyDescent="0.2">
      <c r="A3280" s="34" t="s">
        <v>33</v>
      </c>
      <c r="B3280" s="34" t="s">
        <v>1029</v>
      </c>
      <c r="C3280" s="34" t="s">
        <v>1370</v>
      </c>
      <c r="D3280" s="34" t="s">
        <v>21</v>
      </c>
      <c r="E3280" s="34" t="s">
        <v>23</v>
      </c>
      <c r="F3280" s="35" t="s">
        <v>1072</v>
      </c>
      <c r="G3280" s="33">
        <v>1</v>
      </c>
      <c r="H3280" s="36"/>
      <c r="I3280" s="40" t="e">
        <f t="shared" si="102"/>
        <v>#DIV/0!</v>
      </c>
      <c r="J3280" s="33">
        <v>0</v>
      </c>
      <c r="K3280" s="36"/>
      <c r="L3280" s="37" t="e">
        <f t="shared" si="103"/>
        <v>#DIV/0!</v>
      </c>
    </row>
    <row r="3281" spans="1:12" x14ac:dyDescent="0.2">
      <c r="A3281" s="34" t="s">
        <v>33</v>
      </c>
      <c r="B3281" s="34" t="s">
        <v>812</v>
      </c>
      <c r="C3281" s="34" t="s">
        <v>1334</v>
      </c>
      <c r="D3281" s="34" t="s">
        <v>21</v>
      </c>
      <c r="E3281" s="34" t="s">
        <v>20</v>
      </c>
      <c r="F3281" s="35" t="s">
        <v>1059</v>
      </c>
      <c r="G3281" s="33">
        <v>4</v>
      </c>
      <c r="H3281" s="36"/>
      <c r="I3281" s="40" t="e">
        <f t="shared" si="102"/>
        <v>#DIV/0!</v>
      </c>
      <c r="J3281" s="33">
        <v>0</v>
      </c>
      <c r="K3281" s="36"/>
      <c r="L3281" s="37" t="e">
        <f t="shared" si="103"/>
        <v>#DIV/0!</v>
      </c>
    </row>
    <row r="3282" spans="1:12" x14ac:dyDescent="0.2">
      <c r="A3282" s="34" t="s">
        <v>951</v>
      </c>
      <c r="B3282" s="34" t="s">
        <v>952</v>
      </c>
      <c r="C3282" s="34" t="s">
        <v>1349</v>
      </c>
      <c r="D3282" s="34" t="s">
        <v>21</v>
      </c>
      <c r="E3282" s="34" t="s">
        <v>20</v>
      </c>
      <c r="F3282" s="35" t="s">
        <v>1059</v>
      </c>
      <c r="G3282" s="33">
        <v>123</v>
      </c>
      <c r="H3282" s="33">
        <v>15</v>
      </c>
      <c r="I3282" s="40">
        <f t="shared" si="102"/>
        <v>7.1999999999999993</v>
      </c>
      <c r="J3282" s="33">
        <v>3</v>
      </c>
      <c r="K3282" s="33">
        <v>0</v>
      </c>
      <c r="L3282" s="37" t="e">
        <f t="shared" si="103"/>
        <v>#DIV/0!</v>
      </c>
    </row>
    <row r="3283" spans="1:12" x14ac:dyDescent="0.2">
      <c r="A3283" s="34" t="s">
        <v>951</v>
      </c>
      <c r="B3283" s="34" t="s">
        <v>952</v>
      </c>
      <c r="C3283" s="34" t="s">
        <v>1349</v>
      </c>
      <c r="D3283" s="34" t="s">
        <v>21</v>
      </c>
      <c r="E3283" s="34" t="s">
        <v>22</v>
      </c>
      <c r="F3283" s="35" t="s">
        <v>1062</v>
      </c>
      <c r="G3283" s="33">
        <v>14</v>
      </c>
      <c r="H3283" s="33">
        <v>1</v>
      </c>
      <c r="I3283" s="40">
        <f t="shared" si="102"/>
        <v>13</v>
      </c>
      <c r="J3283" s="33">
        <v>0</v>
      </c>
      <c r="K3283" s="33">
        <v>0</v>
      </c>
      <c r="L3283" s="37" t="e">
        <f t="shared" si="103"/>
        <v>#DIV/0!</v>
      </c>
    </row>
    <row r="3284" spans="1:12" x14ac:dyDescent="0.2">
      <c r="A3284" s="34" t="s">
        <v>537</v>
      </c>
      <c r="B3284" s="34" t="s">
        <v>1039</v>
      </c>
      <c r="C3284" s="34" t="s">
        <v>1304</v>
      </c>
      <c r="D3284" s="34" t="s">
        <v>21</v>
      </c>
      <c r="E3284" s="34" t="s">
        <v>20</v>
      </c>
      <c r="F3284" s="35" t="s">
        <v>1059</v>
      </c>
      <c r="G3284" s="33">
        <v>236</v>
      </c>
      <c r="H3284" s="33">
        <v>46</v>
      </c>
      <c r="I3284" s="40">
        <f t="shared" si="102"/>
        <v>4.1304347826086953</v>
      </c>
      <c r="J3284" s="33">
        <v>0</v>
      </c>
      <c r="K3284" s="36"/>
      <c r="L3284" s="37" t="e">
        <f t="shared" si="103"/>
        <v>#DIV/0!</v>
      </c>
    </row>
    <row r="3285" spans="1:12" x14ac:dyDescent="0.2">
      <c r="A3285" s="34" t="s">
        <v>537</v>
      </c>
      <c r="B3285" s="34" t="s">
        <v>689</v>
      </c>
      <c r="C3285" s="34" t="s">
        <v>1305</v>
      </c>
      <c r="D3285" s="34" t="s">
        <v>21</v>
      </c>
      <c r="E3285" s="34" t="s">
        <v>22</v>
      </c>
      <c r="F3285" s="35" t="s">
        <v>1062</v>
      </c>
      <c r="G3285" s="33">
        <v>23</v>
      </c>
      <c r="H3285" s="33">
        <v>30</v>
      </c>
      <c r="I3285" s="40">
        <f t="shared" si="102"/>
        <v>-0.23333333333333328</v>
      </c>
      <c r="J3285" s="33">
        <v>0</v>
      </c>
      <c r="K3285" s="33">
        <v>0</v>
      </c>
      <c r="L3285" s="37" t="e">
        <f t="shared" si="103"/>
        <v>#DIV/0!</v>
      </c>
    </row>
    <row r="3286" spans="1:12" x14ac:dyDescent="0.2">
      <c r="A3286" s="34" t="s">
        <v>537</v>
      </c>
      <c r="B3286" s="34" t="s">
        <v>689</v>
      </c>
      <c r="C3286" s="34" t="s">
        <v>1305</v>
      </c>
      <c r="D3286" s="34" t="s">
        <v>21</v>
      </c>
      <c r="E3286" s="34" t="s">
        <v>20</v>
      </c>
      <c r="F3286" s="35" t="s">
        <v>1059</v>
      </c>
      <c r="G3286" s="33">
        <v>43</v>
      </c>
      <c r="H3286" s="33">
        <v>100</v>
      </c>
      <c r="I3286" s="40">
        <f t="shared" si="102"/>
        <v>-0.57000000000000006</v>
      </c>
      <c r="J3286" s="33">
        <v>0</v>
      </c>
      <c r="K3286" s="33">
        <v>0</v>
      </c>
      <c r="L3286" s="37" t="e">
        <f t="shared" si="103"/>
        <v>#DIV/0!</v>
      </c>
    </row>
    <row r="3287" spans="1:12" x14ac:dyDescent="0.2">
      <c r="A3287" s="34" t="s">
        <v>537</v>
      </c>
      <c r="B3287" s="34" t="s">
        <v>538</v>
      </c>
      <c r="C3287" s="34" t="s">
        <v>1306</v>
      </c>
      <c r="D3287" s="34" t="s">
        <v>21</v>
      </c>
      <c r="E3287" s="34" t="s">
        <v>20</v>
      </c>
      <c r="F3287" s="35" t="s">
        <v>1059</v>
      </c>
      <c r="G3287" s="33">
        <v>225</v>
      </c>
      <c r="H3287" s="33">
        <v>61</v>
      </c>
      <c r="I3287" s="40">
        <f t="shared" si="102"/>
        <v>2.6885245901639343</v>
      </c>
      <c r="J3287" s="33">
        <v>0</v>
      </c>
      <c r="K3287" s="36"/>
      <c r="L3287" s="37" t="e">
        <f t="shared" si="103"/>
        <v>#DIV/0!</v>
      </c>
    </row>
    <row r="3288" spans="1:12" x14ac:dyDescent="0.2">
      <c r="A3288" s="34" t="s">
        <v>537</v>
      </c>
      <c r="B3288" s="34" t="s">
        <v>538</v>
      </c>
      <c r="C3288" s="34" t="s">
        <v>1306</v>
      </c>
      <c r="D3288" s="34" t="s">
        <v>21</v>
      </c>
      <c r="E3288" s="34" t="s">
        <v>22</v>
      </c>
      <c r="F3288" s="35" t="s">
        <v>1062</v>
      </c>
      <c r="G3288" s="33">
        <v>2</v>
      </c>
      <c r="H3288" s="36"/>
      <c r="I3288" s="40" t="e">
        <f t="shared" si="102"/>
        <v>#DIV/0!</v>
      </c>
      <c r="J3288" s="33">
        <v>0</v>
      </c>
      <c r="K3288" s="36"/>
      <c r="L3288" s="37" t="e">
        <f t="shared" si="103"/>
        <v>#DIV/0!</v>
      </c>
    </row>
    <row r="3289" spans="1:12" x14ac:dyDescent="0.2">
      <c r="A3289" s="34" t="s">
        <v>926</v>
      </c>
      <c r="B3289" s="34" t="s">
        <v>927</v>
      </c>
      <c r="C3289" s="34" t="s">
        <v>1319</v>
      </c>
      <c r="D3289" s="34" t="s">
        <v>21</v>
      </c>
      <c r="E3289" s="34" t="s">
        <v>22</v>
      </c>
      <c r="F3289" s="35" t="s">
        <v>1062</v>
      </c>
      <c r="G3289" s="33">
        <v>260</v>
      </c>
      <c r="H3289" s="33">
        <v>67</v>
      </c>
      <c r="I3289" s="40">
        <f t="shared" si="102"/>
        <v>2.8805970149253732</v>
      </c>
      <c r="J3289" s="33">
        <v>0</v>
      </c>
      <c r="K3289" s="33">
        <v>0</v>
      </c>
      <c r="L3289" s="37" t="e">
        <f t="shared" si="103"/>
        <v>#DIV/0!</v>
      </c>
    </row>
    <row r="3290" spans="1:12" x14ac:dyDescent="0.2">
      <c r="A3290" s="34" t="s">
        <v>926</v>
      </c>
      <c r="B3290" s="34" t="s">
        <v>927</v>
      </c>
      <c r="C3290" s="34" t="s">
        <v>1319</v>
      </c>
      <c r="D3290" s="34" t="s">
        <v>21</v>
      </c>
      <c r="E3290" s="34" t="s">
        <v>20</v>
      </c>
      <c r="F3290" s="35" t="s">
        <v>1059</v>
      </c>
      <c r="G3290" s="33">
        <v>1359</v>
      </c>
      <c r="H3290" s="33">
        <v>362</v>
      </c>
      <c r="I3290" s="40">
        <f t="shared" si="102"/>
        <v>2.7541436464088398</v>
      </c>
      <c r="J3290" s="33">
        <v>0</v>
      </c>
      <c r="K3290" s="33">
        <v>0</v>
      </c>
      <c r="L3290" s="37" t="e">
        <f t="shared" si="103"/>
        <v>#DIV/0!</v>
      </c>
    </row>
    <row r="3291" spans="1:12" x14ac:dyDescent="0.2">
      <c r="A3291" s="34" t="s">
        <v>926</v>
      </c>
      <c r="B3291" s="34" t="s">
        <v>927</v>
      </c>
      <c r="C3291" s="34" t="s">
        <v>1319</v>
      </c>
      <c r="D3291" s="34" t="s">
        <v>21</v>
      </c>
      <c r="E3291" s="34" t="s">
        <v>23</v>
      </c>
      <c r="F3291" s="35" t="s">
        <v>1072</v>
      </c>
      <c r="G3291" s="33">
        <v>4</v>
      </c>
      <c r="H3291" s="36"/>
      <c r="I3291" s="40" t="e">
        <f t="shared" si="102"/>
        <v>#DIV/0!</v>
      </c>
      <c r="J3291" s="33">
        <v>0</v>
      </c>
      <c r="K3291" s="36"/>
      <c r="L3291" s="37" t="e">
        <f t="shared" si="103"/>
        <v>#DIV/0!</v>
      </c>
    </row>
    <row r="3292" spans="1:12" x14ac:dyDescent="0.2">
      <c r="A3292" s="34" t="s">
        <v>667</v>
      </c>
      <c r="B3292" s="34" t="s">
        <v>874</v>
      </c>
      <c r="C3292" s="34" t="s">
        <v>873</v>
      </c>
      <c r="D3292" s="34" t="s">
        <v>21</v>
      </c>
      <c r="E3292" s="34" t="s">
        <v>22</v>
      </c>
      <c r="F3292" s="35" t="s">
        <v>1062</v>
      </c>
      <c r="G3292" s="33">
        <v>310</v>
      </c>
      <c r="H3292" s="33">
        <v>106</v>
      </c>
      <c r="I3292" s="40">
        <f t="shared" si="102"/>
        <v>1.9245283018867925</v>
      </c>
      <c r="J3292" s="33">
        <v>0</v>
      </c>
      <c r="K3292" s="33">
        <v>0</v>
      </c>
      <c r="L3292" s="37" t="e">
        <f t="shared" si="103"/>
        <v>#DIV/0!</v>
      </c>
    </row>
    <row r="3293" spans="1:12" x14ac:dyDescent="0.2">
      <c r="A3293" s="34" t="s">
        <v>667</v>
      </c>
      <c r="B3293" s="34" t="s">
        <v>874</v>
      </c>
      <c r="C3293" s="34" t="s">
        <v>873</v>
      </c>
      <c r="D3293" s="34" t="s">
        <v>21</v>
      </c>
      <c r="E3293" s="34" t="s">
        <v>20</v>
      </c>
      <c r="F3293" s="35" t="s">
        <v>1059</v>
      </c>
      <c r="G3293" s="33">
        <v>1039</v>
      </c>
      <c r="H3293" s="33">
        <v>396</v>
      </c>
      <c r="I3293" s="40">
        <f t="shared" si="102"/>
        <v>1.6237373737373737</v>
      </c>
      <c r="J3293" s="33">
        <v>1856</v>
      </c>
      <c r="K3293" s="33">
        <v>0</v>
      </c>
      <c r="L3293" s="37" t="e">
        <f t="shared" si="103"/>
        <v>#DIV/0!</v>
      </c>
    </row>
    <row r="3294" spans="1:12" x14ac:dyDescent="0.2">
      <c r="A3294" s="34" t="s">
        <v>667</v>
      </c>
      <c r="B3294" s="34" t="s">
        <v>874</v>
      </c>
      <c r="C3294" s="34" t="s">
        <v>873</v>
      </c>
      <c r="D3294" s="34" t="s">
        <v>21</v>
      </c>
      <c r="E3294" s="34" t="s">
        <v>23</v>
      </c>
      <c r="F3294" s="35" t="s">
        <v>1072</v>
      </c>
      <c r="G3294" s="33">
        <v>1</v>
      </c>
      <c r="H3294" s="36"/>
      <c r="I3294" s="40" t="e">
        <f t="shared" si="102"/>
        <v>#DIV/0!</v>
      </c>
      <c r="J3294" s="33">
        <v>0</v>
      </c>
      <c r="K3294" s="36"/>
      <c r="L3294" s="37" t="e">
        <f t="shared" si="103"/>
        <v>#DIV/0!</v>
      </c>
    </row>
    <row r="3295" spans="1:12" x14ac:dyDescent="0.2">
      <c r="A3295" s="34" t="s">
        <v>667</v>
      </c>
      <c r="B3295" s="34" t="s">
        <v>920</v>
      </c>
      <c r="C3295" s="34" t="s">
        <v>1321</v>
      </c>
      <c r="D3295" s="34" t="s">
        <v>21</v>
      </c>
      <c r="E3295" s="34" t="s">
        <v>20</v>
      </c>
      <c r="F3295" s="35" t="s">
        <v>1059</v>
      </c>
      <c r="G3295" s="33">
        <v>1</v>
      </c>
      <c r="H3295" s="36"/>
      <c r="I3295" s="40" t="e">
        <f t="shared" si="102"/>
        <v>#DIV/0!</v>
      </c>
      <c r="J3295" s="33">
        <v>0</v>
      </c>
      <c r="K3295" s="36"/>
      <c r="L3295" s="37" t="e">
        <f t="shared" si="103"/>
        <v>#DIV/0!</v>
      </c>
    </row>
    <row r="3296" spans="1:12" x14ac:dyDescent="0.2">
      <c r="A3296" s="34" t="s">
        <v>667</v>
      </c>
      <c r="B3296" s="34" t="s">
        <v>668</v>
      </c>
      <c r="C3296" s="34" t="s">
        <v>1320</v>
      </c>
      <c r="D3296" s="34" t="s">
        <v>21</v>
      </c>
      <c r="E3296" s="34" t="s">
        <v>20</v>
      </c>
      <c r="F3296" s="35" t="s">
        <v>1059</v>
      </c>
      <c r="G3296" s="33">
        <v>4</v>
      </c>
      <c r="H3296" s="33">
        <v>1</v>
      </c>
      <c r="I3296" s="40">
        <f t="shared" si="102"/>
        <v>3</v>
      </c>
      <c r="J3296" s="33">
        <v>0</v>
      </c>
      <c r="K3296" s="33">
        <v>0</v>
      </c>
      <c r="L3296" s="37" t="e">
        <f t="shared" si="103"/>
        <v>#DIV/0!</v>
      </c>
    </row>
    <row r="3297" spans="1:12" x14ac:dyDescent="0.2">
      <c r="A3297" s="34" t="s">
        <v>667</v>
      </c>
      <c r="B3297" s="34" t="s">
        <v>668</v>
      </c>
      <c r="C3297" s="34" t="s">
        <v>1320</v>
      </c>
      <c r="D3297" s="34" t="s">
        <v>21</v>
      </c>
      <c r="E3297" s="34" t="s">
        <v>24</v>
      </c>
      <c r="F3297" s="35" t="s">
        <v>1066</v>
      </c>
      <c r="G3297" s="33">
        <v>2</v>
      </c>
      <c r="H3297" s="36"/>
      <c r="I3297" s="40" t="e">
        <f t="shared" si="102"/>
        <v>#DIV/0!</v>
      </c>
      <c r="J3297" s="33">
        <v>0</v>
      </c>
      <c r="K3297" s="36"/>
      <c r="L3297" s="37" t="e">
        <f t="shared" si="103"/>
        <v>#DIV/0!</v>
      </c>
    </row>
    <row r="3298" spans="1:12" x14ac:dyDescent="0.2">
      <c r="A3298" s="34" t="s">
        <v>515</v>
      </c>
      <c r="B3298" s="34" t="s">
        <v>788</v>
      </c>
      <c r="C3298" s="34" t="s">
        <v>1327</v>
      </c>
      <c r="D3298" s="34" t="s">
        <v>21</v>
      </c>
      <c r="E3298" s="34" t="s">
        <v>22</v>
      </c>
      <c r="F3298" s="35" t="s">
        <v>1062</v>
      </c>
      <c r="G3298" s="33">
        <v>313</v>
      </c>
      <c r="H3298" s="33">
        <v>219</v>
      </c>
      <c r="I3298" s="40">
        <f t="shared" si="102"/>
        <v>0.42922374429223753</v>
      </c>
      <c r="J3298" s="33">
        <v>0</v>
      </c>
      <c r="K3298" s="33">
        <v>0</v>
      </c>
      <c r="L3298" s="37" t="e">
        <f t="shared" si="103"/>
        <v>#DIV/0!</v>
      </c>
    </row>
    <row r="3299" spans="1:12" x14ac:dyDescent="0.2">
      <c r="A3299" s="34" t="s">
        <v>515</v>
      </c>
      <c r="B3299" s="34" t="s">
        <v>788</v>
      </c>
      <c r="C3299" s="34" t="s">
        <v>1327</v>
      </c>
      <c r="D3299" s="34" t="s">
        <v>21</v>
      </c>
      <c r="E3299" s="34" t="s">
        <v>20</v>
      </c>
      <c r="F3299" s="35" t="s">
        <v>1059</v>
      </c>
      <c r="G3299" s="33">
        <v>688</v>
      </c>
      <c r="H3299" s="33">
        <v>278</v>
      </c>
      <c r="I3299" s="40">
        <f t="shared" si="102"/>
        <v>1.4748201438848922</v>
      </c>
      <c r="J3299" s="33">
        <v>0</v>
      </c>
      <c r="K3299" s="33">
        <v>0</v>
      </c>
      <c r="L3299" s="37" t="e">
        <f t="shared" si="103"/>
        <v>#DIV/0!</v>
      </c>
    </row>
    <row r="3300" spans="1:12" x14ac:dyDescent="0.2">
      <c r="A3300" s="34" t="s">
        <v>897</v>
      </c>
      <c r="B3300" s="34" t="s">
        <v>898</v>
      </c>
      <c r="C3300" s="34" t="s">
        <v>897</v>
      </c>
      <c r="D3300" s="34" t="s">
        <v>21</v>
      </c>
      <c r="E3300" s="34" t="s">
        <v>23</v>
      </c>
      <c r="F3300" s="35" t="s">
        <v>1072</v>
      </c>
      <c r="G3300" s="33">
        <v>15</v>
      </c>
      <c r="H3300" s="33">
        <v>7</v>
      </c>
      <c r="I3300" s="40">
        <f t="shared" si="102"/>
        <v>1.1428571428571428</v>
      </c>
      <c r="J3300" s="33">
        <v>122</v>
      </c>
      <c r="K3300" s="33">
        <v>0</v>
      </c>
      <c r="L3300" s="37" t="e">
        <f t="shared" si="103"/>
        <v>#DIV/0!</v>
      </c>
    </row>
    <row r="3301" spans="1:12" x14ac:dyDescent="0.2">
      <c r="A3301" s="34" t="s">
        <v>897</v>
      </c>
      <c r="B3301" s="34" t="s">
        <v>898</v>
      </c>
      <c r="C3301" s="34" t="s">
        <v>897</v>
      </c>
      <c r="D3301" s="34" t="s">
        <v>21</v>
      </c>
      <c r="E3301" s="34" t="s">
        <v>20</v>
      </c>
      <c r="F3301" s="35" t="s">
        <v>1059</v>
      </c>
      <c r="G3301" s="33">
        <v>20</v>
      </c>
      <c r="H3301" s="33">
        <v>65</v>
      </c>
      <c r="I3301" s="40">
        <f t="shared" si="102"/>
        <v>-0.69230769230769229</v>
      </c>
      <c r="J3301" s="33">
        <v>0</v>
      </c>
      <c r="K3301" s="33">
        <v>0</v>
      </c>
      <c r="L3301" s="37" t="e">
        <f t="shared" si="103"/>
        <v>#DIV/0!</v>
      </c>
    </row>
    <row r="3302" spans="1:12" x14ac:dyDescent="0.2">
      <c r="A3302" s="34" t="s">
        <v>897</v>
      </c>
      <c r="B3302" s="34" t="s">
        <v>898</v>
      </c>
      <c r="C3302" s="34" t="s">
        <v>897</v>
      </c>
      <c r="D3302" s="34" t="s">
        <v>21</v>
      </c>
      <c r="E3302" s="34" t="s">
        <v>24</v>
      </c>
      <c r="F3302" s="35" t="s">
        <v>1066</v>
      </c>
      <c r="G3302" s="33">
        <v>2</v>
      </c>
      <c r="H3302" s="33">
        <v>5</v>
      </c>
      <c r="I3302" s="40">
        <f t="shared" si="102"/>
        <v>-0.6</v>
      </c>
      <c r="J3302" s="33">
        <v>0</v>
      </c>
      <c r="K3302" s="33">
        <v>399</v>
      </c>
      <c r="L3302" s="37">
        <f t="shared" si="103"/>
        <v>-1</v>
      </c>
    </row>
    <row r="3303" spans="1:12" x14ac:dyDescent="0.2">
      <c r="A3303" s="34" t="s">
        <v>897</v>
      </c>
      <c r="B3303" s="34" t="s">
        <v>898</v>
      </c>
      <c r="C3303" s="34" t="s">
        <v>897</v>
      </c>
      <c r="D3303" s="34" t="s">
        <v>21</v>
      </c>
      <c r="E3303" s="34" t="s">
        <v>22</v>
      </c>
      <c r="F3303" s="35" t="s">
        <v>1062</v>
      </c>
      <c r="G3303" s="33">
        <v>2</v>
      </c>
      <c r="H3303" s="33">
        <v>2</v>
      </c>
      <c r="I3303" s="40">
        <f t="shared" si="102"/>
        <v>0</v>
      </c>
      <c r="J3303" s="33">
        <v>0</v>
      </c>
      <c r="K3303" s="33">
        <v>0</v>
      </c>
      <c r="L3303" s="37" t="e">
        <f t="shared" si="103"/>
        <v>#DIV/0!</v>
      </c>
    </row>
    <row r="3304" spans="1:12" x14ac:dyDescent="0.2">
      <c r="A3304" s="34" t="s">
        <v>897</v>
      </c>
      <c r="B3304" s="34" t="s">
        <v>898</v>
      </c>
      <c r="C3304" s="34" t="s">
        <v>897</v>
      </c>
      <c r="D3304" s="34" t="s">
        <v>21</v>
      </c>
      <c r="E3304" s="34" t="s">
        <v>39</v>
      </c>
      <c r="F3304" s="35" t="s">
        <v>1067</v>
      </c>
      <c r="G3304" s="36"/>
      <c r="H3304" s="33">
        <v>2</v>
      </c>
      <c r="I3304" s="40">
        <f t="shared" si="102"/>
        <v>-1</v>
      </c>
      <c r="J3304" s="36"/>
      <c r="K3304" s="33">
        <v>0</v>
      </c>
      <c r="L3304" s="37" t="e">
        <f t="shared" si="103"/>
        <v>#DIV/0!</v>
      </c>
    </row>
    <row r="3305" spans="1:12" x14ac:dyDescent="0.2">
      <c r="A3305" s="34" t="s">
        <v>726</v>
      </c>
      <c r="B3305" s="34" t="s">
        <v>727</v>
      </c>
      <c r="C3305" s="34" t="s">
        <v>1354</v>
      </c>
      <c r="D3305" s="34" t="s">
        <v>21</v>
      </c>
      <c r="E3305" s="34" t="s">
        <v>23</v>
      </c>
      <c r="F3305" s="35" t="s">
        <v>1072</v>
      </c>
      <c r="G3305" s="33">
        <v>49</v>
      </c>
      <c r="H3305" s="33">
        <v>94</v>
      </c>
      <c r="I3305" s="40">
        <f t="shared" si="102"/>
        <v>-0.47872340425531912</v>
      </c>
      <c r="J3305" s="33">
        <v>0</v>
      </c>
      <c r="K3305" s="33">
        <v>1489</v>
      </c>
      <c r="L3305" s="37">
        <f t="shared" si="103"/>
        <v>-1</v>
      </c>
    </row>
    <row r="3306" spans="1:12" x14ac:dyDescent="0.2">
      <c r="A3306" s="34" t="s">
        <v>726</v>
      </c>
      <c r="B3306" s="34" t="s">
        <v>727</v>
      </c>
      <c r="C3306" s="34" t="s">
        <v>1354</v>
      </c>
      <c r="D3306" s="34" t="s">
        <v>21</v>
      </c>
      <c r="E3306" s="34" t="s">
        <v>36</v>
      </c>
      <c r="F3306" s="35" t="s">
        <v>1075</v>
      </c>
      <c r="G3306" s="36"/>
      <c r="H3306" s="33">
        <v>5</v>
      </c>
      <c r="I3306" s="40">
        <f t="shared" si="102"/>
        <v>-1</v>
      </c>
      <c r="J3306" s="36"/>
      <c r="K3306" s="33">
        <v>0</v>
      </c>
      <c r="L3306" s="37" t="e">
        <f t="shared" si="103"/>
        <v>#DIV/0!</v>
      </c>
    </row>
    <row r="3307" spans="1:12" x14ac:dyDescent="0.2">
      <c r="A3307" s="34" t="s">
        <v>726</v>
      </c>
      <c r="B3307" s="34" t="s">
        <v>727</v>
      </c>
      <c r="C3307" s="34" t="s">
        <v>1354</v>
      </c>
      <c r="D3307" s="34" t="s">
        <v>21</v>
      </c>
      <c r="E3307" s="34" t="s">
        <v>20</v>
      </c>
      <c r="F3307" s="35" t="s">
        <v>1059</v>
      </c>
      <c r="G3307" s="33">
        <v>10</v>
      </c>
      <c r="H3307" s="33">
        <v>216</v>
      </c>
      <c r="I3307" s="40">
        <f t="shared" si="102"/>
        <v>-0.95370370370370372</v>
      </c>
      <c r="J3307" s="33">
        <v>5375</v>
      </c>
      <c r="K3307" s="33">
        <v>143</v>
      </c>
      <c r="L3307" s="37">
        <f t="shared" si="103"/>
        <v>36.587412587412587</v>
      </c>
    </row>
    <row r="3308" spans="1:12" x14ac:dyDescent="0.2">
      <c r="A3308" s="34" t="s">
        <v>726</v>
      </c>
      <c r="B3308" s="34" t="s">
        <v>727</v>
      </c>
      <c r="C3308" s="34" t="s">
        <v>1354</v>
      </c>
      <c r="D3308" s="34" t="s">
        <v>21</v>
      </c>
      <c r="E3308" s="34" t="s">
        <v>22</v>
      </c>
      <c r="F3308" s="35" t="s">
        <v>1062</v>
      </c>
      <c r="G3308" s="33">
        <v>3</v>
      </c>
      <c r="H3308" s="33">
        <v>46</v>
      </c>
      <c r="I3308" s="40">
        <f t="shared" si="102"/>
        <v>-0.93478260869565222</v>
      </c>
      <c r="J3308" s="33">
        <v>0</v>
      </c>
      <c r="K3308" s="33">
        <v>0</v>
      </c>
      <c r="L3308" s="37" t="e">
        <f t="shared" si="103"/>
        <v>#DIV/0!</v>
      </c>
    </row>
    <row r="3309" spans="1:12" x14ac:dyDescent="0.2">
      <c r="A3309" s="34" t="s">
        <v>726</v>
      </c>
      <c r="B3309" s="34" t="s">
        <v>727</v>
      </c>
      <c r="C3309" s="34" t="s">
        <v>1354</v>
      </c>
      <c r="D3309" s="34" t="s">
        <v>21</v>
      </c>
      <c r="E3309" s="34" t="s">
        <v>40</v>
      </c>
      <c r="F3309" s="35" t="s">
        <v>1076</v>
      </c>
      <c r="G3309" s="36"/>
      <c r="H3309" s="33">
        <v>4</v>
      </c>
      <c r="I3309" s="40">
        <f t="shared" si="102"/>
        <v>-1</v>
      </c>
      <c r="J3309" s="36"/>
      <c r="K3309" s="33">
        <v>0</v>
      </c>
      <c r="L3309" s="37" t="e">
        <f t="shared" si="103"/>
        <v>#DIV/0!</v>
      </c>
    </row>
    <row r="3310" spans="1:12" x14ac:dyDescent="0.2">
      <c r="A3310" s="34" t="s">
        <v>726</v>
      </c>
      <c r="B3310" s="34" t="s">
        <v>727</v>
      </c>
      <c r="C3310" s="34" t="s">
        <v>1354</v>
      </c>
      <c r="D3310" s="34" t="s">
        <v>21</v>
      </c>
      <c r="E3310" s="34" t="s">
        <v>24</v>
      </c>
      <c r="F3310" s="35" t="s">
        <v>1066</v>
      </c>
      <c r="G3310" s="33">
        <v>22</v>
      </c>
      <c r="H3310" s="33">
        <v>35</v>
      </c>
      <c r="I3310" s="40">
        <f t="shared" si="102"/>
        <v>-0.37142857142857144</v>
      </c>
      <c r="J3310" s="33">
        <v>2591</v>
      </c>
      <c r="K3310" s="33">
        <v>0</v>
      </c>
      <c r="L3310" s="37" t="e">
        <f t="shared" si="103"/>
        <v>#DIV/0!</v>
      </c>
    </row>
    <row r="3311" spans="1:12" x14ac:dyDescent="0.2">
      <c r="A3311" s="34" t="s">
        <v>726</v>
      </c>
      <c r="B3311" s="34" t="s">
        <v>727</v>
      </c>
      <c r="C3311" s="34" t="s">
        <v>1354</v>
      </c>
      <c r="D3311" s="34" t="s">
        <v>21</v>
      </c>
      <c r="E3311" s="34" t="s">
        <v>30</v>
      </c>
      <c r="F3311" s="35" t="s">
        <v>1071</v>
      </c>
      <c r="G3311" s="36"/>
      <c r="H3311" s="33">
        <v>16</v>
      </c>
      <c r="I3311" s="40">
        <f t="shared" si="102"/>
        <v>-1</v>
      </c>
      <c r="J3311" s="36"/>
      <c r="K3311" s="33">
        <v>0</v>
      </c>
      <c r="L3311" s="37" t="e">
        <f t="shared" si="103"/>
        <v>#DIV/0!</v>
      </c>
    </row>
    <row r="3312" spans="1:12" x14ac:dyDescent="0.2">
      <c r="A3312" s="34" t="s">
        <v>726</v>
      </c>
      <c r="B3312" s="34" t="s">
        <v>727</v>
      </c>
      <c r="C3312" s="34" t="s">
        <v>1354</v>
      </c>
      <c r="D3312" s="34" t="s">
        <v>21</v>
      </c>
      <c r="E3312" s="34" t="s">
        <v>32</v>
      </c>
      <c r="F3312" s="35" t="s">
        <v>1058</v>
      </c>
      <c r="G3312" s="36"/>
      <c r="H3312" s="33">
        <v>1</v>
      </c>
      <c r="I3312" s="40">
        <f t="shared" si="102"/>
        <v>-1</v>
      </c>
      <c r="J3312" s="36"/>
      <c r="K3312" s="33">
        <v>0</v>
      </c>
      <c r="L3312" s="37" t="e">
        <f t="shared" si="103"/>
        <v>#DIV/0!</v>
      </c>
    </row>
    <row r="3313" spans="1:12" x14ac:dyDescent="0.2">
      <c r="A3313" s="34" t="s">
        <v>726</v>
      </c>
      <c r="B3313" s="34" t="s">
        <v>727</v>
      </c>
      <c r="C3313" s="34" t="s">
        <v>1354</v>
      </c>
      <c r="D3313" s="34" t="s">
        <v>21</v>
      </c>
      <c r="E3313" s="34" t="s">
        <v>29</v>
      </c>
      <c r="F3313" s="35" t="s">
        <v>341</v>
      </c>
      <c r="G3313" s="36"/>
      <c r="H3313" s="33">
        <v>8</v>
      </c>
      <c r="I3313" s="40">
        <f t="shared" si="102"/>
        <v>-1</v>
      </c>
      <c r="J3313" s="36"/>
      <c r="K3313" s="33">
        <v>0</v>
      </c>
      <c r="L3313" s="37" t="e">
        <f t="shared" si="103"/>
        <v>#DIV/0!</v>
      </c>
    </row>
    <row r="3314" spans="1:12" x14ac:dyDescent="0.2">
      <c r="A3314" s="34" t="s">
        <v>1031</v>
      </c>
      <c r="B3314" s="34" t="s">
        <v>1033</v>
      </c>
      <c r="C3314" s="34" t="s">
        <v>1032</v>
      </c>
      <c r="D3314" s="34" t="s">
        <v>21</v>
      </c>
      <c r="E3314" s="34" t="s">
        <v>20</v>
      </c>
      <c r="F3314" s="35" t="s">
        <v>1059</v>
      </c>
      <c r="G3314" s="33">
        <v>0</v>
      </c>
      <c r="H3314" s="33">
        <v>0</v>
      </c>
      <c r="I3314" s="40" t="e">
        <f t="shared" si="102"/>
        <v>#DIV/0!</v>
      </c>
      <c r="J3314" s="33">
        <v>3511</v>
      </c>
      <c r="K3314" s="33">
        <v>6135</v>
      </c>
      <c r="L3314" s="37">
        <f t="shared" si="103"/>
        <v>-0.42770986145069279</v>
      </c>
    </row>
    <row r="3315" spans="1:12" x14ac:dyDescent="0.2">
      <c r="A3315" s="34" t="s">
        <v>1040</v>
      </c>
      <c r="B3315" s="34" t="s">
        <v>1042</v>
      </c>
      <c r="C3315" s="34" t="s">
        <v>1041</v>
      </c>
      <c r="D3315" s="34" t="s">
        <v>21</v>
      </c>
      <c r="E3315" s="34" t="s">
        <v>20</v>
      </c>
      <c r="F3315" s="35" t="s">
        <v>1059</v>
      </c>
      <c r="G3315" s="33">
        <v>82</v>
      </c>
      <c r="H3315" s="33">
        <v>22</v>
      </c>
      <c r="I3315" s="40">
        <f t="shared" si="102"/>
        <v>2.7272727272727271</v>
      </c>
      <c r="J3315" s="33">
        <v>0</v>
      </c>
      <c r="K3315" s="33">
        <v>0</v>
      </c>
      <c r="L3315" s="37" t="e">
        <f t="shared" si="103"/>
        <v>#DIV/0!</v>
      </c>
    </row>
    <row r="3316" spans="1:12" x14ac:dyDescent="0.2">
      <c r="A3316" s="34" t="s">
        <v>545</v>
      </c>
      <c r="B3316" s="34" t="s">
        <v>546</v>
      </c>
      <c r="C3316" s="34" t="s">
        <v>1195</v>
      </c>
      <c r="D3316" s="34" t="s">
        <v>21</v>
      </c>
      <c r="E3316" s="34" t="s">
        <v>20</v>
      </c>
      <c r="F3316" s="35" t="s">
        <v>1059</v>
      </c>
      <c r="G3316" s="36"/>
      <c r="H3316" s="33">
        <v>1</v>
      </c>
      <c r="I3316" s="40">
        <f t="shared" si="102"/>
        <v>-1</v>
      </c>
      <c r="J3316" s="36"/>
      <c r="K3316" s="36"/>
      <c r="L3316" s="37" t="e">
        <f t="shared" si="103"/>
        <v>#DIV/0!</v>
      </c>
    </row>
    <row r="3317" spans="1:12" x14ac:dyDescent="0.2">
      <c r="A3317" s="34" t="s">
        <v>545</v>
      </c>
      <c r="B3317" s="34" t="s">
        <v>622</v>
      </c>
      <c r="C3317" s="34" t="s">
        <v>1194</v>
      </c>
      <c r="D3317" s="34" t="s">
        <v>21</v>
      </c>
      <c r="E3317" s="34" t="s">
        <v>20</v>
      </c>
      <c r="F3317" s="35" t="s">
        <v>1059</v>
      </c>
      <c r="G3317" s="33">
        <v>2669</v>
      </c>
      <c r="H3317" s="33">
        <v>721</v>
      </c>
      <c r="I3317" s="40">
        <f t="shared" si="102"/>
        <v>2.7018030513176146</v>
      </c>
      <c r="J3317" s="33">
        <v>0</v>
      </c>
      <c r="K3317" s="33">
        <v>0</v>
      </c>
      <c r="L3317" s="37" t="e">
        <f t="shared" si="103"/>
        <v>#DIV/0!</v>
      </c>
    </row>
    <row r="3318" spans="1:12" x14ac:dyDescent="0.2">
      <c r="A3318" s="34" t="s">
        <v>545</v>
      </c>
      <c r="B3318" s="34" t="s">
        <v>1371</v>
      </c>
      <c r="C3318" s="34" t="s">
        <v>1194</v>
      </c>
      <c r="D3318" s="34" t="s">
        <v>21</v>
      </c>
      <c r="E3318" s="34" t="s">
        <v>22</v>
      </c>
      <c r="F3318" s="35" t="s">
        <v>1062</v>
      </c>
      <c r="G3318" s="33">
        <v>680</v>
      </c>
      <c r="H3318" s="33">
        <v>245</v>
      </c>
      <c r="I3318" s="40">
        <f t="shared" si="102"/>
        <v>1.7755102040816326</v>
      </c>
      <c r="J3318" s="33">
        <v>0</v>
      </c>
      <c r="K3318" s="33">
        <v>0</v>
      </c>
      <c r="L3318" s="37" t="e">
        <f t="shared" si="103"/>
        <v>#DIV/0!</v>
      </c>
    </row>
    <row r="3319" spans="1:12" x14ac:dyDescent="0.2">
      <c r="A3319" s="34" t="s">
        <v>1022</v>
      </c>
      <c r="B3319" s="34" t="s">
        <v>1023</v>
      </c>
      <c r="C3319" s="34" t="s">
        <v>1023</v>
      </c>
      <c r="D3319" s="34" t="s">
        <v>21</v>
      </c>
      <c r="E3319" s="34" t="s">
        <v>20</v>
      </c>
      <c r="F3319" s="35" t="s">
        <v>1059</v>
      </c>
      <c r="G3319" s="33">
        <v>249</v>
      </c>
      <c r="H3319" s="33">
        <v>69</v>
      </c>
      <c r="I3319" s="40">
        <f t="shared" si="102"/>
        <v>2.6086956521739131</v>
      </c>
      <c r="J3319" s="33">
        <v>0</v>
      </c>
      <c r="K3319" s="36"/>
      <c r="L3319" s="37" t="e">
        <f t="shared" si="103"/>
        <v>#DIV/0!</v>
      </c>
    </row>
    <row r="3320" spans="1:12" x14ac:dyDescent="0.2">
      <c r="A3320" s="34" t="s">
        <v>844</v>
      </c>
      <c r="B3320" s="34" t="s">
        <v>845</v>
      </c>
      <c r="C3320" s="34" t="s">
        <v>1331</v>
      </c>
      <c r="D3320" s="34" t="s">
        <v>21</v>
      </c>
      <c r="E3320" s="34" t="s">
        <v>20</v>
      </c>
      <c r="F3320" s="35" t="s">
        <v>1059</v>
      </c>
      <c r="G3320" s="33">
        <v>490</v>
      </c>
      <c r="H3320" s="33">
        <v>180</v>
      </c>
      <c r="I3320" s="40">
        <f t="shared" si="102"/>
        <v>1.7222222222222223</v>
      </c>
      <c r="J3320" s="33">
        <v>0</v>
      </c>
      <c r="K3320" s="33">
        <v>0</v>
      </c>
      <c r="L3320" s="37" t="e">
        <f t="shared" si="103"/>
        <v>#DIV/0!</v>
      </c>
    </row>
    <row r="3321" spans="1:12" x14ac:dyDescent="0.2">
      <c r="A3321" s="34" t="s">
        <v>844</v>
      </c>
      <c r="B3321" s="34" t="s">
        <v>845</v>
      </c>
      <c r="C3321" s="34" t="s">
        <v>1331</v>
      </c>
      <c r="D3321" s="34" t="s">
        <v>21</v>
      </c>
      <c r="E3321" s="34" t="s">
        <v>22</v>
      </c>
      <c r="F3321" s="35" t="s">
        <v>1062</v>
      </c>
      <c r="G3321" s="33">
        <v>1</v>
      </c>
      <c r="H3321" s="33">
        <v>5</v>
      </c>
      <c r="I3321" s="40">
        <f t="shared" si="102"/>
        <v>-0.8</v>
      </c>
      <c r="J3321" s="33">
        <v>0</v>
      </c>
      <c r="K3321" s="33">
        <v>0</v>
      </c>
      <c r="L3321" s="37" t="e">
        <f t="shared" si="103"/>
        <v>#DIV/0!</v>
      </c>
    </row>
    <row r="3322" spans="1:12" x14ac:dyDescent="0.2">
      <c r="A3322" s="34" t="s">
        <v>824</v>
      </c>
      <c r="B3322" s="34" t="s">
        <v>872</v>
      </c>
      <c r="C3322" s="34" t="s">
        <v>1290</v>
      </c>
      <c r="D3322" s="34" t="s">
        <v>21</v>
      </c>
      <c r="E3322" s="34" t="s">
        <v>24</v>
      </c>
      <c r="F3322" s="35" t="s">
        <v>1066</v>
      </c>
      <c r="G3322" s="33">
        <v>1</v>
      </c>
      <c r="H3322" s="33">
        <v>7</v>
      </c>
      <c r="I3322" s="40">
        <f t="shared" si="102"/>
        <v>-0.85714285714285721</v>
      </c>
      <c r="J3322" s="33">
        <v>0</v>
      </c>
      <c r="K3322" s="33">
        <v>0</v>
      </c>
      <c r="L3322" s="37" t="e">
        <f t="shared" si="103"/>
        <v>#DIV/0!</v>
      </c>
    </row>
    <row r="3323" spans="1:12" x14ac:dyDescent="0.2">
      <c r="A3323" s="34" t="s">
        <v>824</v>
      </c>
      <c r="B3323" s="34" t="s">
        <v>872</v>
      </c>
      <c r="C3323" s="34" t="s">
        <v>1290</v>
      </c>
      <c r="D3323" s="34" t="s">
        <v>21</v>
      </c>
      <c r="E3323" s="34" t="s">
        <v>22</v>
      </c>
      <c r="F3323" s="35" t="s">
        <v>1062</v>
      </c>
      <c r="G3323" s="33">
        <v>490</v>
      </c>
      <c r="H3323" s="33">
        <v>157</v>
      </c>
      <c r="I3323" s="40">
        <f t="shared" si="102"/>
        <v>2.121019108280255</v>
      </c>
      <c r="J3323" s="33">
        <v>0</v>
      </c>
      <c r="K3323" s="33">
        <v>0</v>
      </c>
      <c r="L3323" s="37" t="e">
        <f t="shared" si="103"/>
        <v>#DIV/0!</v>
      </c>
    </row>
    <row r="3324" spans="1:12" x14ac:dyDescent="0.2">
      <c r="A3324" s="34" t="s">
        <v>824</v>
      </c>
      <c r="B3324" s="34" t="s">
        <v>872</v>
      </c>
      <c r="C3324" s="34" t="s">
        <v>1290</v>
      </c>
      <c r="D3324" s="34" t="s">
        <v>21</v>
      </c>
      <c r="E3324" s="34" t="s">
        <v>30</v>
      </c>
      <c r="F3324" s="35" t="s">
        <v>1071</v>
      </c>
      <c r="G3324" s="33">
        <v>1</v>
      </c>
      <c r="H3324" s="36"/>
      <c r="I3324" s="40" t="e">
        <f t="shared" si="102"/>
        <v>#DIV/0!</v>
      </c>
      <c r="J3324" s="33">
        <v>0</v>
      </c>
      <c r="K3324" s="36"/>
      <c r="L3324" s="37" t="e">
        <f t="shared" si="103"/>
        <v>#DIV/0!</v>
      </c>
    </row>
    <row r="3325" spans="1:12" x14ac:dyDescent="0.2">
      <c r="A3325" s="34" t="s">
        <v>824</v>
      </c>
      <c r="B3325" s="34" t="s">
        <v>872</v>
      </c>
      <c r="C3325" s="34" t="s">
        <v>1290</v>
      </c>
      <c r="D3325" s="34" t="s">
        <v>21</v>
      </c>
      <c r="E3325" s="34" t="s">
        <v>23</v>
      </c>
      <c r="F3325" s="35" t="s">
        <v>1072</v>
      </c>
      <c r="G3325" s="33">
        <v>11</v>
      </c>
      <c r="H3325" s="36"/>
      <c r="I3325" s="40" t="e">
        <f t="shared" si="102"/>
        <v>#DIV/0!</v>
      </c>
      <c r="J3325" s="33">
        <v>0</v>
      </c>
      <c r="K3325" s="36"/>
      <c r="L3325" s="37" t="e">
        <f t="shared" si="103"/>
        <v>#DIV/0!</v>
      </c>
    </row>
    <row r="3326" spans="1:12" x14ac:dyDescent="0.2">
      <c r="A3326" s="34" t="s">
        <v>824</v>
      </c>
      <c r="B3326" s="34" t="s">
        <v>872</v>
      </c>
      <c r="C3326" s="34" t="s">
        <v>1290</v>
      </c>
      <c r="D3326" s="34" t="s">
        <v>21</v>
      </c>
      <c r="E3326" s="34" t="s">
        <v>20</v>
      </c>
      <c r="F3326" s="35" t="s">
        <v>1059</v>
      </c>
      <c r="G3326" s="33">
        <v>6709</v>
      </c>
      <c r="H3326" s="33">
        <v>2290</v>
      </c>
      <c r="I3326" s="40">
        <f t="shared" si="102"/>
        <v>1.9296943231441048</v>
      </c>
      <c r="J3326" s="33">
        <v>0</v>
      </c>
      <c r="K3326" s="33">
        <v>0</v>
      </c>
      <c r="L3326" s="37" t="e">
        <f t="shared" si="103"/>
        <v>#DIV/0!</v>
      </c>
    </row>
    <row r="3327" spans="1:12" x14ac:dyDescent="0.2">
      <c r="A3327" s="34" t="s">
        <v>824</v>
      </c>
      <c r="B3327" s="34" t="s">
        <v>826</v>
      </c>
      <c r="C3327" s="34" t="s">
        <v>825</v>
      </c>
      <c r="D3327" s="34" t="s">
        <v>21</v>
      </c>
      <c r="E3327" s="34" t="s">
        <v>22</v>
      </c>
      <c r="F3327" s="35" t="s">
        <v>1062</v>
      </c>
      <c r="G3327" s="33">
        <v>19</v>
      </c>
      <c r="H3327" s="33">
        <v>12</v>
      </c>
      <c r="I3327" s="40">
        <f t="shared" si="102"/>
        <v>0.58333333333333326</v>
      </c>
      <c r="J3327" s="33">
        <v>0</v>
      </c>
      <c r="K3327" s="33">
        <v>0</v>
      </c>
      <c r="L3327" s="37" t="e">
        <f t="shared" si="103"/>
        <v>#DIV/0!</v>
      </c>
    </row>
    <row r="3328" spans="1:12" x14ac:dyDescent="0.2">
      <c r="A3328" s="34" t="s">
        <v>824</v>
      </c>
      <c r="B3328" s="34" t="s">
        <v>826</v>
      </c>
      <c r="C3328" s="34" t="s">
        <v>825</v>
      </c>
      <c r="D3328" s="34" t="s">
        <v>21</v>
      </c>
      <c r="E3328" s="34" t="s">
        <v>20</v>
      </c>
      <c r="F3328" s="35" t="s">
        <v>1059</v>
      </c>
      <c r="G3328" s="33">
        <v>803</v>
      </c>
      <c r="H3328" s="33">
        <v>223</v>
      </c>
      <c r="I3328" s="40">
        <f t="shared" si="102"/>
        <v>2.600896860986547</v>
      </c>
      <c r="J3328" s="33">
        <v>0</v>
      </c>
      <c r="K3328" s="33">
        <v>0</v>
      </c>
      <c r="L3328" s="37" t="e">
        <f t="shared" si="103"/>
        <v>#DIV/0!</v>
      </c>
    </row>
    <row r="3329" spans="1:12" x14ac:dyDescent="0.2">
      <c r="A3329" s="34" t="s">
        <v>719</v>
      </c>
      <c r="B3329" s="34" t="s">
        <v>869</v>
      </c>
      <c r="C3329" s="34" t="s">
        <v>1337</v>
      </c>
      <c r="D3329" s="34" t="s">
        <v>21</v>
      </c>
      <c r="E3329" s="34" t="s">
        <v>24</v>
      </c>
      <c r="F3329" s="35" t="s">
        <v>1066</v>
      </c>
      <c r="G3329" s="33">
        <v>2</v>
      </c>
      <c r="H3329" s="36"/>
      <c r="I3329" s="40" t="e">
        <f t="shared" si="102"/>
        <v>#DIV/0!</v>
      </c>
      <c r="J3329" s="33">
        <v>0</v>
      </c>
      <c r="K3329" s="36"/>
      <c r="L3329" s="37" t="e">
        <f t="shared" si="103"/>
        <v>#DIV/0!</v>
      </c>
    </row>
    <row r="3330" spans="1:12" x14ac:dyDescent="0.2">
      <c r="A3330" s="34" t="s">
        <v>719</v>
      </c>
      <c r="B3330" s="34" t="s">
        <v>869</v>
      </c>
      <c r="C3330" s="34" t="s">
        <v>1337</v>
      </c>
      <c r="D3330" s="34" t="s">
        <v>21</v>
      </c>
      <c r="E3330" s="34" t="s">
        <v>1560</v>
      </c>
      <c r="F3330" s="35" t="s">
        <v>1457</v>
      </c>
      <c r="G3330" s="33">
        <v>4</v>
      </c>
      <c r="H3330" s="36"/>
      <c r="I3330" s="40" t="e">
        <f t="shared" si="102"/>
        <v>#DIV/0!</v>
      </c>
      <c r="J3330" s="33">
        <v>300</v>
      </c>
      <c r="K3330" s="36"/>
      <c r="L3330" s="37" t="e">
        <f t="shared" si="103"/>
        <v>#DIV/0!</v>
      </c>
    </row>
    <row r="3331" spans="1:12" x14ac:dyDescent="0.2">
      <c r="A3331" s="34" t="s">
        <v>719</v>
      </c>
      <c r="B3331" s="34" t="s">
        <v>869</v>
      </c>
      <c r="C3331" s="34" t="s">
        <v>1337</v>
      </c>
      <c r="D3331" s="34" t="s">
        <v>21</v>
      </c>
      <c r="E3331" s="34" t="s">
        <v>23</v>
      </c>
      <c r="F3331" s="35" t="s">
        <v>1072</v>
      </c>
      <c r="G3331" s="33">
        <v>4</v>
      </c>
      <c r="H3331" s="36"/>
      <c r="I3331" s="40" t="e">
        <f t="shared" si="102"/>
        <v>#DIV/0!</v>
      </c>
      <c r="J3331" s="33">
        <v>0</v>
      </c>
      <c r="K3331" s="36"/>
      <c r="L3331" s="37" t="e">
        <f t="shared" si="103"/>
        <v>#DIV/0!</v>
      </c>
    </row>
    <row r="3332" spans="1:12" x14ac:dyDescent="0.2">
      <c r="A3332" s="34" t="s">
        <v>719</v>
      </c>
      <c r="B3332" s="34" t="s">
        <v>869</v>
      </c>
      <c r="C3332" s="34" t="s">
        <v>1337</v>
      </c>
      <c r="D3332" s="34" t="s">
        <v>21</v>
      </c>
      <c r="E3332" s="34" t="s">
        <v>35</v>
      </c>
      <c r="F3332" s="35" t="s">
        <v>276</v>
      </c>
      <c r="G3332" s="36"/>
      <c r="H3332" s="33">
        <v>5</v>
      </c>
      <c r="I3332" s="40">
        <f t="shared" si="102"/>
        <v>-1</v>
      </c>
      <c r="J3332" s="36"/>
      <c r="K3332" s="33">
        <v>600</v>
      </c>
      <c r="L3332" s="37">
        <f t="shared" si="103"/>
        <v>-1</v>
      </c>
    </row>
    <row r="3333" spans="1:12" x14ac:dyDescent="0.2">
      <c r="A3333" s="34" t="s">
        <v>719</v>
      </c>
      <c r="B3333" s="34" t="s">
        <v>720</v>
      </c>
      <c r="C3333" s="34" t="s">
        <v>1338</v>
      </c>
      <c r="D3333" s="34" t="s">
        <v>21</v>
      </c>
      <c r="E3333" s="34" t="s">
        <v>20</v>
      </c>
      <c r="F3333" s="35" t="s">
        <v>1059</v>
      </c>
      <c r="G3333" s="33">
        <v>2</v>
      </c>
      <c r="H3333" s="36"/>
      <c r="I3333" s="40" t="e">
        <f t="shared" si="102"/>
        <v>#DIV/0!</v>
      </c>
      <c r="J3333" s="33">
        <v>0</v>
      </c>
      <c r="K3333" s="36"/>
      <c r="L3333" s="37" t="e">
        <f t="shared" si="103"/>
        <v>#DIV/0!</v>
      </c>
    </row>
    <row r="3334" spans="1:12" x14ac:dyDescent="0.2">
      <c r="A3334" s="34" t="s">
        <v>719</v>
      </c>
      <c r="B3334" s="34" t="s">
        <v>720</v>
      </c>
      <c r="C3334" s="34" t="s">
        <v>1338</v>
      </c>
      <c r="D3334" s="34" t="s">
        <v>21</v>
      </c>
      <c r="E3334" s="34" t="s">
        <v>23</v>
      </c>
      <c r="F3334" s="35" t="s">
        <v>1072</v>
      </c>
      <c r="G3334" s="33">
        <v>5</v>
      </c>
      <c r="H3334" s="36"/>
      <c r="I3334" s="40" t="e">
        <f t="shared" si="102"/>
        <v>#DIV/0!</v>
      </c>
      <c r="J3334" s="33">
        <v>0</v>
      </c>
      <c r="K3334" s="36"/>
      <c r="L3334" s="37" t="e">
        <f t="shared" si="103"/>
        <v>#DIV/0!</v>
      </c>
    </row>
    <row r="3335" spans="1:12" x14ac:dyDescent="0.2">
      <c r="A3335" s="34" t="s">
        <v>703</v>
      </c>
      <c r="B3335" s="34" t="s">
        <v>704</v>
      </c>
      <c r="C3335" s="34" t="s">
        <v>1328</v>
      </c>
      <c r="D3335" s="34" t="s">
        <v>21</v>
      </c>
      <c r="E3335" s="34" t="s">
        <v>20</v>
      </c>
      <c r="F3335" s="35" t="s">
        <v>1059</v>
      </c>
      <c r="G3335" s="33">
        <v>143</v>
      </c>
      <c r="H3335" s="33">
        <v>17</v>
      </c>
      <c r="I3335" s="40">
        <f t="shared" si="102"/>
        <v>7.4117647058823533</v>
      </c>
      <c r="J3335" s="33">
        <v>0</v>
      </c>
      <c r="K3335" s="33">
        <v>0</v>
      </c>
      <c r="L3335" s="37" t="e">
        <f t="shared" si="103"/>
        <v>#DIV/0!</v>
      </c>
    </row>
    <row r="3336" spans="1:12" x14ac:dyDescent="0.2">
      <c r="A3336" s="34" t="s">
        <v>703</v>
      </c>
      <c r="B3336" s="34" t="s">
        <v>704</v>
      </c>
      <c r="C3336" s="34" t="s">
        <v>1328</v>
      </c>
      <c r="D3336" s="34" t="s">
        <v>21</v>
      </c>
      <c r="E3336" s="34" t="s">
        <v>22</v>
      </c>
      <c r="F3336" s="35" t="s">
        <v>1062</v>
      </c>
      <c r="G3336" s="33">
        <v>67</v>
      </c>
      <c r="H3336" s="33">
        <v>14</v>
      </c>
      <c r="I3336" s="40">
        <f t="shared" si="102"/>
        <v>3.7857142857142856</v>
      </c>
      <c r="J3336" s="33">
        <v>0</v>
      </c>
      <c r="K3336" s="33">
        <v>0</v>
      </c>
      <c r="L3336" s="37" t="e">
        <f t="shared" si="103"/>
        <v>#DIV/0!</v>
      </c>
    </row>
    <row r="3337" spans="1:12" x14ac:dyDescent="0.2">
      <c r="A3337" s="34" t="s">
        <v>1539</v>
      </c>
      <c r="B3337" s="34" t="s">
        <v>1540</v>
      </c>
      <c r="C3337" s="34" t="s">
        <v>1541</v>
      </c>
      <c r="D3337" s="34" t="s">
        <v>21</v>
      </c>
      <c r="E3337" s="34" t="s">
        <v>22</v>
      </c>
      <c r="F3337" s="35" t="s">
        <v>1062</v>
      </c>
      <c r="G3337" s="36"/>
      <c r="H3337" s="33">
        <v>96</v>
      </c>
      <c r="I3337" s="40">
        <f t="shared" si="102"/>
        <v>-1</v>
      </c>
      <c r="J3337" s="36"/>
      <c r="K3337" s="33">
        <v>0</v>
      </c>
      <c r="L3337" s="37" t="e">
        <f t="shared" si="103"/>
        <v>#DIV/0!</v>
      </c>
    </row>
    <row r="3338" spans="1:12" x14ac:dyDescent="0.2">
      <c r="A3338" s="34" t="s">
        <v>1539</v>
      </c>
      <c r="B3338" s="34" t="s">
        <v>1540</v>
      </c>
      <c r="C3338" s="34" t="s">
        <v>1541</v>
      </c>
      <c r="D3338" s="34" t="s">
        <v>21</v>
      </c>
      <c r="E3338" s="34" t="s">
        <v>24</v>
      </c>
      <c r="F3338" s="35" t="s">
        <v>1066</v>
      </c>
      <c r="G3338" s="36"/>
      <c r="H3338" s="33">
        <v>567</v>
      </c>
      <c r="I3338" s="40">
        <f t="shared" si="102"/>
        <v>-1</v>
      </c>
      <c r="J3338" s="36"/>
      <c r="K3338" s="33">
        <v>0</v>
      </c>
      <c r="L3338" s="37" t="e">
        <f t="shared" si="103"/>
        <v>#DIV/0!</v>
      </c>
    </row>
    <row r="3339" spans="1:12" x14ac:dyDescent="0.2">
      <c r="A3339" s="34" t="s">
        <v>1539</v>
      </c>
      <c r="B3339" s="34" t="s">
        <v>1540</v>
      </c>
      <c r="C3339" s="34" t="s">
        <v>1541</v>
      </c>
      <c r="D3339" s="34" t="s">
        <v>21</v>
      </c>
      <c r="E3339" s="34" t="s">
        <v>36</v>
      </c>
      <c r="F3339" s="35" t="s">
        <v>1075</v>
      </c>
      <c r="G3339" s="36"/>
      <c r="H3339" s="33">
        <v>1</v>
      </c>
      <c r="I3339" s="40">
        <f t="shared" si="102"/>
        <v>-1</v>
      </c>
      <c r="J3339" s="36"/>
      <c r="K3339" s="33">
        <v>0</v>
      </c>
      <c r="L3339" s="37" t="e">
        <f t="shared" si="103"/>
        <v>#DIV/0!</v>
      </c>
    </row>
    <row r="3340" spans="1:12" x14ac:dyDescent="0.2">
      <c r="A3340" s="34" t="s">
        <v>1539</v>
      </c>
      <c r="B3340" s="34" t="s">
        <v>1540</v>
      </c>
      <c r="C3340" s="34" t="s">
        <v>1541</v>
      </c>
      <c r="D3340" s="34" t="s">
        <v>21</v>
      </c>
      <c r="E3340" s="34" t="s">
        <v>39</v>
      </c>
      <c r="F3340" s="35" t="s">
        <v>1067</v>
      </c>
      <c r="G3340" s="36"/>
      <c r="H3340" s="33">
        <v>153</v>
      </c>
      <c r="I3340" s="40">
        <f t="shared" ref="I3340:I3377" si="104">G3340/H3340-1</f>
        <v>-1</v>
      </c>
      <c r="J3340" s="36"/>
      <c r="K3340" s="33">
        <v>0</v>
      </c>
      <c r="L3340" s="37" t="e">
        <f t="shared" ref="L3340:L3377" si="105">J3340/K3340-1</f>
        <v>#DIV/0!</v>
      </c>
    </row>
    <row r="3341" spans="1:12" x14ac:dyDescent="0.2">
      <c r="A3341" s="34" t="s">
        <v>1539</v>
      </c>
      <c r="B3341" s="34" t="s">
        <v>1540</v>
      </c>
      <c r="C3341" s="34" t="s">
        <v>1541</v>
      </c>
      <c r="D3341" s="34" t="s">
        <v>21</v>
      </c>
      <c r="E3341" s="34" t="s">
        <v>20</v>
      </c>
      <c r="F3341" s="35" t="s">
        <v>1059</v>
      </c>
      <c r="G3341" s="33">
        <v>101</v>
      </c>
      <c r="H3341" s="33">
        <v>399</v>
      </c>
      <c r="I3341" s="40">
        <f t="shared" si="104"/>
        <v>-0.74686716791979957</v>
      </c>
      <c r="J3341" s="33">
        <v>0</v>
      </c>
      <c r="K3341" s="33">
        <v>0</v>
      </c>
      <c r="L3341" s="37" t="e">
        <f t="shared" si="105"/>
        <v>#DIV/0!</v>
      </c>
    </row>
    <row r="3342" spans="1:12" x14ac:dyDescent="0.2">
      <c r="A3342" s="34" t="s">
        <v>1539</v>
      </c>
      <c r="B3342" s="34" t="s">
        <v>1540</v>
      </c>
      <c r="C3342" s="34" t="s">
        <v>1541</v>
      </c>
      <c r="D3342" s="34" t="s">
        <v>21</v>
      </c>
      <c r="E3342" s="34" t="s">
        <v>23</v>
      </c>
      <c r="F3342" s="35" t="s">
        <v>1072</v>
      </c>
      <c r="G3342" s="36"/>
      <c r="H3342" s="33">
        <v>367</v>
      </c>
      <c r="I3342" s="40">
        <f t="shared" si="104"/>
        <v>-1</v>
      </c>
      <c r="J3342" s="36"/>
      <c r="K3342" s="33">
        <v>0</v>
      </c>
      <c r="L3342" s="37" t="e">
        <f t="shared" si="105"/>
        <v>#DIV/0!</v>
      </c>
    </row>
    <row r="3343" spans="1:12" x14ac:dyDescent="0.2">
      <c r="A3343" s="34" t="s">
        <v>1539</v>
      </c>
      <c r="B3343" s="34" t="s">
        <v>1540</v>
      </c>
      <c r="C3343" s="34" t="s">
        <v>1541</v>
      </c>
      <c r="D3343" s="34" t="s">
        <v>21</v>
      </c>
      <c r="E3343" s="34" t="s">
        <v>30</v>
      </c>
      <c r="F3343" s="35" t="s">
        <v>1071</v>
      </c>
      <c r="G3343" s="36"/>
      <c r="H3343" s="33">
        <v>155</v>
      </c>
      <c r="I3343" s="40">
        <f t="shared" si="104"/>
        <v>-1</v>
      </c>
      <c r="J3343" s="36"/>
      <c r="K3343" s="33">
        <v>0</v>
      </c>
      <c r="L3343" s="37" t="e">
        <f t="shared" si="105"/>
        <v>#DIV/0!</v>
      </c>
    </row>
    <row r="3344" spans="1:12" x14ac:dyDescent="0.2">
      <c r="A3344" s="34" t="s">
        <v>547</v>
      </c>
      <c r="B3344" s="34" t="s">
        <v>549</v>
      </c>
      <c r="C3344" s="34" t="s">
        <v>548</v>
      </c>
      <c r="D3344" s="34" t="s">
        <v>21</v>
      </c>
      <c r="E3344" s="34" t="s">
        <v>20</v>
      </c>
      <c r="F3344" s="35" t="s">
        <v>1059</v>
      </c>
      <c r="G3344" s="33">
        <v>7276</v>
      </c>
      <c r="H3344" s="33">
        <v>1968</v>
      </c>
      <c r="I3344" s="40">
        <f t="shared" si="104"/>
        <v>2.6971544715447155</v>
      </c>
      <c r="J3344" s="33">
        <v>100</v>
      </c>
      <c r="K3344" s="33">
        <v>0</v>
      </c>
      <c r="L3344" s="37" t="e">
        <f t="shared" si="105"/>
        <v>#DIV/0!</v>
      </c>
    </row>
    <row r="3345" spans="1:12" x14ac:dyDescent="0.2">
      <c r="A3345" s="34" t="s">
        <v>547</v>
      </c>
      <c r="B3345" s="34" t="s">
        <v>549</v>
      </c>
      <c r="C3345" s="34" t="s">
        <v>548</v>
      </c>
      <c r="D3345" s="34" t="s">
        <v>21</v>
      </c>
      <c r="E3345" s="34" t="s">
        <v>22</v>
      </c>
      <c r="F3345" s="35" t="s">
        <v>1062</v>
      </c>
      <c r="G3345" s="33">
        <v>1416</v>
      </c>
      <c r="H3345" s="33">
        <v>559</v>
      </c>
      <c r="I3345" s="40">
        <f t="shared" si="104"/>
        <v>1.5330948121645798</v>
      </c>
      <c r="J3345" s="33">
        <v>0</v>
      </c>
      <c r="K3345" s="33">
        <v>0</v>
      </c>
      <c r="L3345" s="37" t="e">
        <f t="shared" si="105"/>
        <v>#DIV/0!</v>
      </c>
    </row>
    <row r="3346" spans="1:12" x14ac:dyDescent="0.2">
      <c r="A3346" s="34" t="s">
        <v>547</v>
      </c>
      <c r="B3346" s="34" t="s">
        <v>549</v>
      </c>
      <c r="C3346" s="34" t="s">
        <v>548</v>
      </c>
      <c r="D3346" s="34" t="s">
        <v>21</v>
      </c>
      <c r="E3346" s="34" t="s">
        <v>24</v>
      </c>
      <c r="F3346" s="35" t="s">
        <v>1066</v>
      </c>
      <c r="G3346" s="36"/>
      <c r="H3346" s="33">
        <v>1</v>
      </c>
      <c r="I3346" s="40">
        <f t="shared" si="104"/>
        <v>-1</v>
      </c>
      <c r="J3346" s="36"/>
      <c r="K3346" s="33">
        <v>0</v>
      </c>
      <c r="L3346" s="37" t="e">
        <f t="shared" si="105"/>
        <v>#DIV/0!</v>
      </c>
    </row>
    <row r="3347" spans="1:12" x14ac:dyDescent="0.2">
      <c r="A3347" s="34" t="s">
        <v>547</v>
      </c>
      <c r="B3347" s="34" t="s">
        <v>549</v>
      </c>
      <c r="C3347" s="34" t="s">
        <v>548</v>
      </c>
      <c r="D3347" s="34" t="s">
        <v>21</v>
      </c>
      <c r="E3347" s="34" t="s">
        <v>23</v>
      </c>
      <c r="F3347" s="35" t="s">
        <v>1072</v>
      </c>
      <c r="G3347" s="33">
        <v>1644</v>
      </c>
      <c r="H3347" s="33">
        <v>895</v>
      </c>
      <c r="I3347" s="40">
        <f t="shared" si="104"/>
        <v>0.83687150837988833</v>
      </c>
      <c r="J3347" s="33">
        <v>0</v>
      </c>
      <c r="K3347" s="33">
        <v>0</v>
      </c>
      <c r="L3347" s="37" t="e">
        <f t="shared" si="105"/>
        <v>#DIV/0!</v>
      </c>
    </row>
    <row r="3348" spans="1:12" x14ac:dyDescent="0.2">
      <c r="A3348" s="34" t="s">
        <v>547</v>
      </c>
      <c r="B3348" s="34" t="s">
        <v>549</v>
      </c>
      <c r="C3348" s="34" t="s">
        <v>548</v>
      </c>
      <c r="D3348" s="34" t="s">
        <v>21</v>
      </c>
      <c r="E3348" s="34" t="s">
        <v>30</v>
      </c>
      <c r="F3348" s="35" t="s">
        <v>1071</v>
      </c>
      <c r="G3348" s="36"/>
      <c r="H3348" s="33">
        <v>1</v>
      </c>
      <c r="I3348" s="40">
        <f t="shared" si="104"/>
        <v>-1</v>
      </c>
      <c r="J3348" s="36"/>
      <c r="K3348" s="33">
        <v>0</v>
      </c>
      <c r="L3348" s="37" t="e">
        <f t="shared" si="105"/>
        <v>#DIV/0!</v>
      </c>
    </row>
    <row r="3349" spans="1:12" x14ac:dyDescent="0.2">
      <c r="A3349" s="34" t="s">
        <v>547</v>
      </c>
      <c r="B3349" s="34" t="s">
        <v>1000</v>
      </c>
      <c r="C3349" s="34" t="s">
        <v>1196</v>
      </c>
      <c r="D3349" s="34" t="s">
        <v>21</v>
      </c>
      <c r="E3349" s="34" t="s">
        <v>20</v>
      </c>
      <c r="F3349" s="35" t="s">
        <v>1059</v>
      </c>
      <c r="G3349" s="33">
        <v>700</v>
      </c>
      <c r="H3349" s="33">
        <v>223</v>
      </c>
      <c r="I3349" s="40">
        <f t="shared" si="104"/>
        <v>2.1390134529147984</v>
      </c>
      <c r="J3349" s="33">
        <v>0</v>
      </c>
      <c r="K3349" s="33">
        <v>0</v>
      </c>
      <c r="L3349" s="37" t="e">
        <f t="shared" si="105"/>
        <v>#DIV/0!</v>
      </c>
    </row>
    <row r="3350" spans="1:12" x14ac:dyDescent="0.2">
      <c r="A3350" s="34" t="s">
        <v>547</v>
      </c>
      <c r="B3350" s="34" t="s">
        <v>1000</v>
      </c>
      <c r="C3350" s="34" t="s">
        <v>1196</v>
      </c>
      <c r="D3350" s="34" t="s">
        <v>21</v>
      </c>
      <c r="E3350" s="34" t="s">
        <v>22</v>
      </c>
      <c r="F3350" s="35" t="s">
        <v>1062</v>
      </c>
      <c r="G3350" s="33">
        <v>199</v>
      </c>
      <c r="H3350" s="33">
        <v>85</v>
      </c>
      <c r="I3350" s="40">
        <f t="shared" si="104"/>
        <v>1.3411764705882354</v>
      </c>
      <c r="J3350" s="33">
        <v>0</v>
      </c>
      <c r="K3350" s="33">
        <v>0</v>
      </c>
      <c r="L3350" s="37" t="e">
        <f t="shared" si="105"/>
        <v>#DIV/0!</v>
      </c>
    </row>
    <row r="3351" spans="1:12" x14ac:dyDescent="0.2">
      <c r="A3351" s="34" t="s">
        <v>626</v>
      </c>
      <c r="B3351" s="34" t="s">
        <v>627</v>
      </c>
      <c r="C3351" s="34" t="s">
        <v>1285</v>
      </c>
      <c r="D3351" s="34" t="s">
        <v>21</v>
      </c>
      <c r="E3351" s="34" t="s">
        <v>20</v>
      </c>
      <c r="F3351" s="35" t="s">
        <v>1059</v>
      </c>
      <c r="G3351" s="33">
        <v>9</v>
      </c>
      <c r="H3351" s="33">
        <v>3</v>
      </c>
      <c r="I3351" s="40">
        <f t="shared" si="104"/>
        <v>2</v>
      </c>
      <c r="J3351" s="33">
        <v>0</v>
      </c>
      <c r="K3351" s="33">
        <v>0</v>
      </c>
      <c r="L3351" s="37" t="e">
        <f t="shared" si="105"/>
        <v>#DIV/0!</v>
      </c>
    </row>
    <row r="3352" spans="1:12" x14ac:dyDescent="0.2">
      <c r="A3352" s="34" t="s">
        <v>626</v>
      </c>
      <c r="B3352" s="34" t="s">
        <v>627</v>
      </c>
      <c r="C3352" s="34" t="s">
        <v>1285</v>
      </c>
      <c r="D3352" s="34" t="s">
        <v>21</v>
      </c>
      <c r="E3352" s="34" t="s">
        <v>23</v>
      </c>
      <c r="F3352" s="35" t="s">
        <v>1072</v>
      </c>
      <c r="G3352" s="33">
        <v>6</v>
      </c>
      <c r="H3352" s="36"/>
      <c r="I3352" s="40" t="e">
        <f t="shared" si="104"/>
        <v>#DIV/0!</v>
      </c>
      <c r="J3352" s="33">
        <v>0</v>
      </c>
      <c r="K3352" s="36"/>
      <c r="L3352" s="37" t="e">
        <f t="shared" si="105"/>
        <v>#DIV/0!</v>
      </c>
    </row>
    <row r="3353" spans="1:12" x14ac:dyDescent="0.2">
      <c r="A3353" s="34" t="s">
        <v>626</v>
      </c>
      <c r="B3353" s="34" t="s">
        <v>627</v>
      </c>
      <c r="C3353" s="34" t="s">
        <v>1285</v>
      </c>
      <c r="D3353" s="34" t="s">
        <v>21</v>
      </c>
      <c r="E3353" s="34" t="s">
        <v>22</v>
      </c>
      <c r="F3353" s="35" t="s">
        <v>1062</v>
      </c>
      <c r="G3353" s="33">
        <v>5</v>
      </c>
      <c r="H3353" s="36"/>
      <c r="I3353" s="40" t="e">
        <f t="shared" si="104"/>
        <v>#DIV/0!</v>
      </c>
      <c r="J3353" s="33">
        <v>0</v>
      </c>
      <c r="K3353" s="36"/>
      <c r="L3353" s="37" t="e">
        <f t="shared" si="105"/>
        <v>#DIV/0!</v>
      </c>
    </row>
    <row r="3354" spans="1:12" x14ac:dyDescent="0.2">
      <c r="A3354" s="34" t="s">
        <v>626</v>
      </c>
      <c r="B3354" s="34" t="s">
        <v>627</v>
      </c>
      <c r="C3354" s="34" t="s">
        <v>1285</v>
      </c>
      <c r="D3354" s="34" t="s">
        <v>21</v>
      </c>
      <c r="E3354" s="34" t="s">
        <v>24</v>
      </c>
      <c r="F3354" s="35" t="s">
        <v>1066</v>
      </c>
      <c r="G3354" s="33">
        <v>1</v>
      </c>
      <c r="H3354" s="36"/>
      <c r="I3354" s="40" t="e">
        <f t="shared" si="104"/>
        <v>#DIV/0!</v>
      </c>
      <c r="J3354" s="33">
        <v>0</v>
      </c>
      <c r="K3354" s="36"/>
      <c r="L3354" s="37" t="e">
        <f t="shared" si="105"/>
        <v>#DIV/0!</v>
      </c>
    </row>
    <row r="3355" spans="1:12" x14ac:dyDescent="0.2">
      <c r="A3355" s="34" t="s">
        <v>840</v>
      </c>
      <c r="B3355" s="34" t="s">
        <v>841</v>
      </c>
      <c r="C3355" s="34" t="s">
        <v>1348</v>
      </c>
      <c r="D3355" s="34" t="s">
        <v>21</v>
      </c>
      <c r="E3355" s="34" t="s">
        <v>22</v>
      </c>
      <c r="F3355" s="35" t="s">
        <v>1062</v>
      </c>
      <c r="G3355" s="33">
        <v>36</v>
      </c>
      <c r="H3355" s="33">
        <v>12</v>
      </c>
      <c r="I3355" s="40">
        <f t="shared" si="104"/>
        <v>2</v>
      </c>
      <c r="J3355" s="33">
        <v>0</v>
      </c>
      <c r="K3355" s="33">
        <v>0</v>
      </c>
      <c r="L3355" s="37" t="e">
        <f t="shared" si="105"/>
        <v>#DIV/0!</v>
      </c>
    </row>
    <row r="3356" spans="1:12" x14ac:dyDescent="0.2">
      <c r="A3356" s="34" t="s">
        <v>840</v>
      </c>
      <c r="B3356" s="34" t="s">
        <v>841</v>
      </c>
      <c r="C3356" s="34" t="s">
        <v>1348</v>
      </c>
      <c r="D3356" s="34" t="s">
        <v>21</v>
      </c>
      <c r="E3356" s="34" t="s">
        <v>20</v>
      </c>
      <c r="F3356" s="35" t="s">
        <v>1059</v>
      </c>
      <c r="G3356" s="33">
        <v>247</v>
      </c>
      <c r="H3356" s="33">
        <v>87</v>
      </c>
      <c r="I3356" s="40">
        <f t="shared" si="104"/>
        <v>1.8390804597701149</v>
      </c>
      <c r="J3356" s="33">
        <v>0</v>
      </c>
      <c r="K3356" s="33">
        <v>0</v>
      </c>
      <c r="L3356" s="37" t="e">
        <f t="shared" si="105"/>
        <v>#DIV/0!</v>
      </c>
    </row>
    <row r="3357" spans="1:12" x14ac:dyDescent="0.2">
      <c r="A3357" s="34" t="s">
        <v>760</v>
      </c>
      <c r="B3357" s="34" t="s">
        <v>761</v>
      </c>
      <c r="C3357" s="34" t="s">
        <v>1342</v>
      </c>
      <c r="D3357" s="34" t="s">
        <v>21</v>
      </c>
      <c r="E3357" s="34" t="s">
        <v>22</v>
      </c>
      <c r="F3357" s="35" t="s">
        <v>1062</v>
      </c>
      <c r="G3357" s="33">
        <v>322</v>
      </c>
      <c r="H3357" s="33">
        <v>139</v>
      </c>
      <c r="I3357" s="40">
        <f t="shared" si="104"/>
        <v>1.3165467625899279</v>
      </c>
      <c r="J3357" s="33">
        <v>0</v>
      </c>
      <c r="K3357" s="33">
        <v>0</v>
      </c>
      <c r="L3357" s="37" t="e">
        <f t="shared" si="105"/>
        <v>#DIV/0!</v>
      </c>
    </row>
    <row r="3358" spans="1:12" x14ac:dyDescent="0.2">
      <c r="A3358" s="34" t="s">
        <v>760</v>
      </c>
      <c r="B3358" s="34" t="s">
        <v>761</v>
      </c>
      <c r="C3358" s="34" t="s">
        <v>1342</v>
      </c>
      <c r="D3358" s="34" t="s">
        <v>21</v>
      </c>
      <c r="E3358" s="34" t="s">
        <v>20</v>
      </c>
      <c r="F3358" s="35" t="s">
        <v>1059</v>
      </c>
      <c r="G3358" s="33">
        <v>1163</v>
      </c>
      <c r="H3358" s="33">
        <v>427</v>
      </c>
      <c r="I3358" s="40">
        <f t="shared" si="104"/>
        <v>1.7236533957845435</v>
      </c>
      <c r="J3358" s="33">
        <v>0</v>
      </c>
      <c r="K3358" s="33">
        <v>0</v>
      </c>
      <c r="L3358" s="37" t="e">
        <f t="shared" si="105"/>
        <v>#DIV/0!</v>
      </c>
    </row>
    <row r="3359" spans="1:12" x14ac:dyDescent="0.2">
      <c r="A3359" s="34" t="s">
        <v>760</v>
      </c>
      <c r="B3359" s="34" t="s">
        <v>761</v>
      </c>
      <c r="C3359" s="34" t="s">
        <v>1342</v>
      </c>
      <c r="D3359" s="34" t="s">
        <v>21</v>
      </c>
      <c r="E3359" s="34" t="s">
        <v>23</v>
      </c>
      <c r="F3359" s="35" t="s">
        <v>1072</v>
      </c>
      <c r="G3359" s="33">
        <v>1</v>
      </c>
      <c r="H3359" s="36"/>
      <c r="I3359" s="40" t="e">
        <f t="shared" si="104"/>
        <v>#DIV/0!</v>
      </c>
      <c r="J3359" s="33">
        <v>0</v>
      </c>
      <c r="K3359" s="36"/>
      <c r="L3359" s="37" t="e">
        <f t="shared" si="105"/>
        <v>#DIV/0!</v>
      </c>
    </row>
    <row r="3360" spans="1:12" x14ac:dyDescent="0.2">
      <c r="A3360" s="34" t="s">
        <v>855</v>
      </c>
      <c r="B3360" s="34" t="s">
        <v>856</v>
      </c>
      <c r="C3360" s="34" t="s">
        <v>855</v>
      </c>
      <c r="D3360" s="34" t="s">
        <v>21</v>
      </c>
      <c r="E3360" s="34" t="s">
        <v>20</v>
      </c>
      <c r="F3360" s="35" t="s">
        <v>1059</v>
      </c>
      <c r="G3360" s="33">
        <v>379</v>
      </c>
      <c r="H3360" s="33">
        <v>1124</v>
      </c>
      <c r="I3360" s="40">
        <f t="shared" si="104"/>
        <v>-0.66281138790035588</v>
      </c>
      <c r="J3360" s="33">
        <v>0</v>
      </c>
      <c r="K3360" s="33">
        <v>0</v>
      </c>
      <c r="L3360" s="37" t="e">
        <f t="shared" si="105"/>
        <v>#DIV/0!</v>
      </c>
    </row>
    <row r="3361" spans="1:12" x14ac:dyDescent="0.2">
      <c r="A3361" s="34" t="s">
        <v>855</v>
      </c>
      <c r="B3361" s="34" t="s">
        <v>856</v>
      </c>
      <c r="C3361" s="34" t="s">
        <v>855</v>
      </c>
      <c r="D3361" s="34" t="s">
        <v>21</v>
      </c>
      <c r="E3361" s="34" t="s">
        <v>22</v>
      </c>
      <c r="F3361" s="35" t="s">
        <v>1062</v>
      </c>
      <c r="G3361" s="33">
        <v>24</v>
      </c>
      <c r="H3361" s="33">
        <v>48</v>
      </c>
      <c r="I3361" s="40">
        <f t="shared" si="104"/>
        <v>-0.5</v>
      </c>
      <c r="J3361" s="33">
        <v>0</v>
      </c>
      <c r="K3361" s="33">
        <v>0</v>
      </c>
      <c r="L3361" s="37" t="e">
        <f t="shared" si="105"/>
        <v>#DIV/0!</v>
      </c>
    </row>
    <row r="3362" spans="1:12" x14ac:dyDescent="0.2">
      <c r="A3362" s="34" t="s">
        <v>949</v>
      </c>
      <c r="B3362" s="34" t="s">
        <v>950</v>
      </c>
      <c r="C3362" s="34" t="s">
        <v>949</v>
      </c>
      <c r="D3362" s="34" t="s">
        <v>21</v>
      </c>
      <c r="E3362" s="34" t="s">
        <v>20</v>
      </c>
      <c r="F3362" s="35" t="s">
        <v>1059</v>
      </c>
      <c r="G3362" s="33">
        <v>208</v>
      </c>
      <c r="H3362" s="33">
        <v>70</v>
      </c>
      <c r="I3362" s="40">
        <f t="shared" si="104"/>
        <v>1.9714285714285715</v>
      </c>
      <c r="J3362" s="33">
        <v>0</v>
      </c>
      <c r="K3362" s="33">
        <v>0</v>
      </c>
      <c r="L3362" s="37" t="e">
        <f t="shared" si="105"/>
        <v>#DIV/0!</v>
      </c>
    </row>
    <row r="3363" spans="1:12" x14ac:dyDescent="0.2">
      <c r="A3363" s="34" t="s">
        <v>949</v>
      </c>
      <c r="B3363" s="34" t="s">
        <v>950</v>
      </c>
      <c r="C3363" s="34" t="s">
        <v>949</v>
      </c>
      <c r="D3363" s="34" t="s">
        <v>21</v>
      </c>
      <c r="E3363" s="34" t="s">
        <v>22</v>
      </c>
      <c r="F3363" s="35" t="s">
        <v>1062</v>
      </c>
      <c r="G3363" s="33">
        <v>18</v>
      </c>
      <c r="H3363" s="36"/>
      <c r="I3363" s="40" t="e">
        <f t="shared" si="104"/>
        <v>#DIV/0!</v>
      </c>
      <c r="J3363" s="33">
        <v>0</v>
      </c>
      <c r="K3363" s="36"/>
      <c r="L3363" s="37" t="e">
        <f t="shared" si="105"/>
        <v>#DIV/0!</v>
      </c>
    </row>
    <row r="3364" spans="1:12" x14ac:dyDescent="0.2">
      <c r="A3364" s="34" t="s">
        <v>641</v>
      </c>
      <c r="B3364" s="34" t="s">
        <v>642</v>
      </c>
      <c r="C3364" s="34" t="s">
        <v>1318</v>
      </c>
      <c r="D3364" s="34" t="s">
        <v>21</v>
      </c>
      <c r="E3364" s="34" t="s">
        <v>22</v>
      </c>
      <c r="F3364" s="35" t="s">
        <v>1062</v>
      </c>
      <c r="G3364" s="33">
        <v>1</v>
      </c>
      <c r="H3364" s="33">
        <v>9</v>
      </c>
      <c r="I3364" s="40">
        <f t="shared" si="104"/>
        <v>-0.88888888888888884</v>
      </c>
      <c r="J3364" s="33">
        <v>0</v>
      </c>
      <c r="K3364" s="33">
        <v>0</v>
      </c>
      <c r="L3364" s="37" t="e">
        <f t="shared" si="105"/>
        <v>#DIV/0!</v>
      </c>
    </row>
    <row r="3365" spans="1:12" x14ac:dyDescent="0.2">
      <c r="A3365" s="34" t="s">
        <v>641</v>
      </c>
      <c r="B3365" s="34" t="s">
        <v>642</v>
      </c>
      <c r="C3365" s="34" t="s">
        <v>1318</v>
      </c>
      <c r="D3365" s="34" t="s">
        <v>21</v>
      </c>
      <c r="E3365" s="34" t="s">
        <v>20</v>
      </c>
      <c r="F3365" s="35" t="s">
        <v>1059</v>
      </c>
      <c r="G3365" s="33">
        <v>103</v>
      </c>
      <c r="H3365" s="33">
        <v>36</v>
      </c>
      <c r="I3365" s="40">
        <f t="shared" si="104"/>
        <v>1.8611111111111112</v>
      </c>
      <c r="J3365" s="33">
        <v>4094</v>
      </c>
      <c r="K3365" s="33">
        <v>557</v>
      </c>
      <c r="L3365" s="37">
        <f t="shared" si="105"/>
        <v>6.3500897666068221</v>
      </c>
    </row>
    <row r="3366" spans="1:12" x14ac:dyDescent="0.2">
      <c r="A3366" s="34" t="s">
        <v>997</v>
      </c>
      <c r="B3366" s="34" t="s">
        <v>998</v>
      </c>
      <c r="C3366" s="34" t="s">
        <v>1302</v>
      </c>
      <c r="D3366" s="34" t="s">
        <v>21</v>
      </c>
      <c r="E3366" s="34" t="s">
        <v>20</v>
      </c>
      <c r="F3366" s="35" t="s">
        <v>1059</v>
      </c>
      <c r="G3366" s="33">
        <v>903</v>
      </c>
      <c r="H3366" s="33">
        <v>307</v>
      </c>
      <c r="I3366" s="40">
        <f t="shared" si="104"/>
        <v>1.9413680781758957</v>
      </c>
      <c r="J3366" s="33">
        <v>0</v>
      </c>
      <c r="K3366" s="33">
        <v>0</v>
      </c>
      <c r="L3366" s="37" t="e">
        <f t="shared" si="105"/>
        <v>#DIV/0!</v>
      </c>
    </row>
    <row r="3367" spans="1:12" x14ac:dyDescent="0.2">
      <c r="A3367" s="34" t="s">
        <v>997</v>
      </c>
      <c r="B3367" s="34" t="s">
        <v>998</v>
      </c>
      <c r="C3367" s="34" t="s">
        <v>1302</v>
      </c>
      <c r="D3367" s="34" t="s">
        <v>21</v>
      </c>
      <c r="E3367" s="34" t="s">
        <v>22</v>
      </c>
      <c r="F3367" s="35" t="s">
        <v>1062</v>
      </c>
      <c r="G3367" s="33">
        <v>195</v>
      </c>
      <c r="H3367" s="33">
        <v>71</v>
      </c>
      <c r="I3367" s="40">
        <f t="shared" si="104"/>
        <v>1.7464788732394365</v>
      </c>
      <c r="J3367" s="33">
        <v>0</v>
      </c>
      <c r="K3367" s="33">
        <v>0</v>
      </c>
      <c r="L3367" s="37" t="e">
        <f t="shared" si="105"/>
        <v>#DIV/0!</v>
      </c>
    </row>
    <row r="3368" spans="1:12" x14ac:dyDescent="0.2">
      <c r="A3368" s="34" t="s">
        <v>648</v>
      </c>
      <c r="B3368" s="34" t="s">
        <v>1566</v>
      </c>
      <c r="C3368" s="34" t="s">
        <v>1567</v>
      </c>
      <c r="D3368" s="34" t="s">
        <v>21</v>
      </c>
      <c r="E3368" s="34" t="s">
        <v>23</v>
      </c>
      <c r="F3368" s="35" t="s">
        <v>1072</v>
      </c>
      <c r="G3368" s="33">
        <v>3</v>
      </c>
      <c r="H3368" s="36"/>
      <c r="I3368" s="40" t="e">
        <f t="shared" si="104"/>
        <v>#DIV/0!</v>
      </c>
      <c r="J3368" s="33">
        <v>0</v>
      </c>
      <c r="K3368" s="36"/>
      <c r="L3368" s="37" t="e">
        <f t="shared" si="105"/>
        <v>#DIV/0!</v>
      </c>
    </row>
    <row r="3369" spans="1:12" x14ac:dyDescent="0.2">
      <c r="A3369" s="34" t="s">
        <v>574</v>
      </c>
      <c r="B3369" s="34" t="s">
        <v>575</v>
      </c>
      <c r="C3369" s="34" t="s">
        <v>1329</v>
      </c>
      <c r="D3369" s="34" t="s">
        <v>21</v>
      </c>
      <c r="E3369" s="34" t="s">
        <v>24</v>
      </c>
      <c r="F3369" s="35" t="s">
        <v>1066</v>
      </c>
      <c r="G3369" s="36"/>
      <c r="H3369" s="33">
        <v>1</v>
      </c>
      <c r="I3369" s="40">
        <f t="shared" si="104"/>
        <v>-1</v>
      </c>
      <c r="J3369" s="36"/>
      <c r="K3369" s="33">
        <v>0</v>
      </c>
      <c r="L3369" s="37" t="e">
        <f t="shared" si="105"/>
        <v>#DIV/0!</v>
      </c>
    </row>
    <row r="3370" spans="1:12" x14ac:dyDescent="0.2">
      <c r="A3370" s="34" t="s">
        <v>574</v>
      </c>
      <c r="B3370" s="34" t="s">
        <v>575</v>
      </c>
      <c r="C3370" s="34" t="s">
        <v>1329</v>
      </c>
      <c r="D3370" s="34" t="s">
        <v>21</v>
      </c>
      <c r="E3370" s="34" t="s">
        <v>22</v>
      </c>
      <c r="F3370" s="35" t="s">
        <v>1062</v>
      </c>
      <c r="G3370" s="33">
        <v>678</v>
      </c>
      <c r="H3370" s="33">
        <v>450</v>
      </c>
      <c r="I3370" s="40">
        <f t="shared" si="104"/>
        <v>0.5066666666666666</v>
      </c>
      <c r="J3370" s="33">
        <v>0</v>
      </c>
      <c r="K3370" s="33">
        <v>0</v>
      </c>
      <c r="L3370" s="37" t="e">
        <f t="shared" si="105"/>
        <v>#DIV/0!</v>
      </c>
    </row>
    <row r="3371" spans="1:12" x14ac:dyDescent="0.2">
      <c r="A3371" s="34" t="s">
        <v>574</v>
      </c>
      <c r="B3371" s="34" t="s">
        <v>575</v>
      </c>
      <c r="C3371" s="34" t="s">
        <v>1329</v>
      </c>
      <c r="D3371" s="34" t="s">
        <v>21</v>
      </c>
      <c r="E3371" s="34" t="s">
        <v>20</v>
      </c>
      <c r="F3371" s="35" t="s">
        <v>1059</v>
      </c>
      <c r="G3371" s="33">
        <v>1504</v>
      </c>
      <c r="H3371" s="33">
        <v>535</v>
      </c>
      <c r="I3371" s="40">
        <f t="shared" si="104"/>
        <v>1.811214953271028</v>
      </c>
      <c r="J3371" s="33">
        <v>0</v>
      </c>
      <c r="K3371" s="33">
        <v>0</v>
      </c>
      <c r="L3371" s="37" t="e">
        <f t="shared" si="105"/>
        <v>#DIV/0!</v>
      </c>
    </row>
    <row r="3372" spans="1:12" x14ac:dyDescent="0.2">
      <c r="A3372" s="34" t="s">
        <v>832</v>
      </c>
      <c r="B3372" s="34" t="s">
        <v>833</v>
      </c>
      <c r="C3372" s="34" t="s">
        <v>832</v>
      </c>
      <c r="D3372" s="34" t="s">
        <v>21</v>
      </c>
      <c r="E3372" s="34" t="s">
        <v>20</v>
      </c>
      <c r="F3372" s="35" t="s">
        <v>1059</v>
      </c>
      <c r="G3372" s="33">
        <v>663</v>
      </c>
      <c r="H3372" s="33">
        <v>179</v>
      </c>
      <c r="I3372" s="40">
        <f t="shared" si="104"/>
        <v>2.7039106145251397</v>
      </c>
      <c r="J3372" s="33">
        <v>0</v>
      </c>
      <c r="K3372" s="33">
        <v>0</v>
      </c>
      <c r="L3372" s="37" t="e">
        <f t="shared" si="105"/>
        <v>#DIV/0!</v>
      </c>
    </row>
    <row r="3373" spans="1:12" x14ac:dyDescent="0.2">
      <c r="A3373" s="34" t="s">
        <v>832</v>
      </c>
      <c r="B3373" s="34" t="s">
        <v>833</v>
      </c>
      <c r="C3373" s="34" t="s">
        <v>832</v>
      </c>
      <c r="D3373" s="34" t="s">
        <v>21</v>
      </c>
      <c r="E3373" s="34" t="s">
        <v>22</v>
      </c>
      <c r="F3373" s="35" t="s">
        <v>1062</v>
      </c>
      <c r="G3373" s="33">
        <v>182</v>
      </c>
      <c r="H3373" s="33">
        <v>103</v>
      </c>
      <c r="I3373" s="40">
        <f t="shared" si="104"/>
        <v>0.76699029126213603</v>
      </c>
      <c r="J3373" s="33">
        <v>0</v>
      </c>
      <c r="K3373" s="33">
        <v>0</v>
      </c>
      <c r="L3373" s="37" t="e">
        <f t="shared" si="105"/>
        <v>#DIV/0!</v>
      </c>
    </row>
    <row r="3374" spans="1:12" x14ac:dyDescent="0.2">
      <c r="A3374" s="34" t="s">
        <v>654</v>
      </c>
      <c r="B3374" s="34" t="s">
        <v>655</v>
      </c>
      <c r="C3374" s="34" t="s">
        <v>1332</v>
      </c>
      <c r="D3374" s="34" t="s">
        <v>21</v>
      </c>
      <c r="E3374" s="34" t="s">
        <v>20</v>
      </c>
      <c r="F3374" s="35" t="s">
        <v>1059</v>
      </c>
      <c r="G3374" s="33">
        <v>405</v>
      </c>
      <c r="H3374" s="33">
        <v>394</v>
      </c>
      <c r="I3374" s="40">
        <f t="shared" si="104"/>
        <v>2.7918781725888353E-2</v>
      </c>
      <c r="J3374" s="33">
        <v>0</v>
      </c>
      <c r="K3374" s="33">
        <v>0</v>
      </c>
      <c r="L3374" s="37" t="e">
        <f t="shared" si="105"/>
        <v>#DIV/0!</v>
      </c>
    </row>
    <row r="3375" spans="1:12" x14ac:dyDescent="0.2">
      <c r="A3375" s="34" t="s">
        <v>654</v>
      </c>
      <c r="B3375" s="34" t="s">
        <v>655</v>
      </c>
      <c r="C3375" s="34" t="s">
        <v>1332</v>
      </c>
      <c r="D3375" s="34" t="s">
        <v>21</v>
      </c>
      <c r="E3375" s="34" t="s">
        <v>23</v>
      </c>
      <c r="F3375" s="35" t="s">
        <v>1072</v>
      </c>
      <c r="G3375" s="36"/>
      <c r="H3375" s="33">
        <v>0</v>
      </c>
      <c r="I3375" s="40" t="e">
        <f t="shared" si="104"/>
        <v>#DIV/0!</v>
      </c>
      <c r="J3375" s="36"/>
      <c r="K3375" s="33">
        <v>285</v>
      </c>
      <c r="L3375" s="37">
        <f t="shared" si="105"/>
        <v>-1</v>
      </c>
    </row>
    <row r="3376" spans="1:12" x14ac:dyDescent="0.2">
      <c r="A3376" s="34" t="s">
        <v>1534</v>
      </c>
      <c r="B3376" s="34" t="s">
        <v>1535</v>
      </c>
      <c r="C3376" s="34" t="s">
        <v>1536</v>
      </c>
      <c r="D3376" s="34" t="s">
        <v>21</v>
      </c>
      <c r="E3376" s="34" t="s">
        <v>20</v>
      </c>
      <c r="F3376" s="35" t="s">
        <v>1059</v>
      </c>
      <c r="G3376" s="36"/>
      <c r="H3376" s="33">
        <v>0</v>
      </c>
      <c r="I3376" s="40" t="e">
        <f t="shared" si="104"/>
        <v>#DIV/0!</v>
      </c>
      <c r="J3376" s="36"/>
      <c r="K3376" s="33">
        <v>0</v>
      </c>
      <c r="L3376" s="37" t="e">
        <f t="shared" si="105"/>
        <v>#DIV/0!</v>
      </c>
    </row>
    <row r="3377" spans="1:12" x14ac:dyDescent="0.2">
      <c r="A3377" s="34" t="s">
        <v>1017</v>
      </c>
      <c r="B3377" s="34" t="s">
        <v>1018</v>
      </c>
      <c r="C3377" s="34" t="s">
        <v>1307</v>
      </c>
      <c r="D3377" s="34" t="s">
        <v>21</v>
      </c>
      <c r="E3377" s="34" t="s">
        <v>20</v>
      </c>
      <c r="F3377" s="35" t="s">
        <v>1059</v>
      </c>
      <c r="G3377" s="33">
        <v>49</v>
      </c>
      <c r="H3377" s="33">
        <v>24</v>
      </c>
      <c r="I3377" s="40">
        <f t="shared" si="104"/>
        <v>1.0416666666666665</v>
      </c>
      <c r="J3377" s="33">
        <v>0</v>
      </c>
      <c r="K3377" s="33">
        <v>0</v>
      </c>
      <c r="L3377" s="37" t="e">
        <f t="shared" si="105"/>
        <v>#DIV/0!</v>
      </c>
    </row>
  </sheetData>
  <sortState xmlns:xlrd2="http://schemas.microsoft.com/office/spreadsheetml/2017/richdata2" ref="A11:L3306">
    <sortCondition descending="1" ref="H11:H3306"/>
  </sortState>
  <mergeCells count="15">
    <mergeCell ref="A1:I1"/>
    <mergeCell ref="G9:H9"/>
    <mergeCell ref="J9:K9"/>
    <mergeCell ref="A2:K2"/>
    <mergeCell ref="A3:J3"/>
    <mergeCell ref="A4:G4"/>
    <mergeCell ref="A9:A10"/>
    <mergeCell ref="B9:B10"/>
    <mergeCell ref="C9:C10"/>
    <mergeCell ref="D9:D10"/>
    <mergeCell ref="E9:E10"/>
    <mergeCell ref="A8:C8"/>
    <mergeCell ref="D8:F8"/>
    <mergeCell ref="G8:L8"/>
    <mergeCell ref="F9:F10"/>
  </mergeCells>
  <pageMargins left="0.7" right="0.7" top="0.75" bottom="0.75" header="0.3" footer="0.3"/>
  <pageSetup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186"/>
  <sheetViews>
    <sheetView workbookViewId="0">
      <selection activeCell="A3" sqref="A3:L3"/>
    </sheetView>
  </sheetViews>
  <sheetFormatPr baseColWidth="10" defaultColWidth="9.140625" defaultRowHeight="12.75" x14ac:dyDescent="0.2"/>
  <cols>
    <col min="1" max="1" width="26.42578125" bestFit="1" customWidth="1"/>
    <col min="2" max="2" width="6.140625" bestFit="1" customWidth="1"/>
    <col min="3" max="3" width="27.7109375" bestFit="1" customWidth="1"/>
    <col min="4" max="4" width="26.42578125" bestFit="1" customWidth="1"/>
    <col min="5" max="5" width="6.140625" bestFit="1" customWidth="1"/>
    <col min="6" max="6" width="27.7109375" bestFit="1" customWidth="1"/>
    <col min="7" max="7" width="9.42578125" bestFit="1" customWidth="1"/>
    <col min="8" max="8" width="9.28515625" bestFit="1" customWidth="1"/>
    <col min="9" max="9" width="13.28515625" bestFit="1" customWidth="1"/>
    <col min="10" max="10" width="9.85546875" customWidth="1"/>
    <col min="11" max="11" width="9.42578125" bestFit="1" customWidth="1"/>
    <col min="12" max="12" width="13.28515625" bestFit="1" customWidth="1"/>
  </cols>
  <sheetData>
    <row r="1" spans="1:29" s="17" customFormat="1" ht="15.75" customHeight="1" x14ac:dyDescent="0.25">
      <c r="A1" s="45" t="s">
        <v>1050</v>
      </c>
      <c r="B1" s="45"/>
      <c r="C1" s="45"/>
      <c r="D1" s="45"/>
      <c r="E1" s="45"/>
      <c r="F1" s="45"/>
      <c r="G1" s="18"/>
      <c r="H1" s="18"/>
      <c r="I1" s="18"/>
      <c r="J1" s="16"/>
      <c r="K1" s="16"/>
      <c r="L1" s="16"/>
      <c r="M1" s="16"/>
      <c r="N1" s="16"/>
      <c r="O1" s="16"/>
    </row>
    <row r="2" spans="1:29" s="16" customFormat="1" ht="15.75" customHeight="1" x14ac:dyDescent="0.25">
      <c r="A2" s="56" t="s">
        <v>484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8"/>
      <c r="N2" s="18"/>
      <c r="AA2" s="18"/>
      <c r="AB2" s="18"/>
      <c r="AC2" s="18"/>
    </row>
    <row r="3" spans="1:29" s="17" customFormat="1" ht="19.5" customHeight="1" x14ac:dyDescent="0.25">
      <c r="A3" s="56" t="s">
        <v>1647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29" s="17" customFormat="1" ht="19.5" customHeight="1" x14ac:dyDescent="0.25">
      <c r="A4" s="56" t="s">
        <v>1661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29" ht="12.75" customHeight="1" x14ac:dyDescent="0.2"/>
    <row r="6" spans="1:29" ht="26.25" customHeight="1" x14ac:dyDescent="0.2">
      <c r="A6" s="72" t="s">
        <v>17</v>
      </c>
      <c r="B6" s="78"/>
      <c r="C6" s="73"/>
      <c r="D6" s="72" t="s">
        <v>18</v>
      </c>
      <c r="E6" s="78"/>
      <c r="F6" s="73"/>
      <c r="G6" s="59" t="s">
        <v>1374</v>
      </c>
      <c r="H6" s="59"/>
      <c r="I6" s="59"/>
      <c r="J6" s="59"/>
      <c r="K6" s="59"/>
      <c r="L6" s="59"/>
    </row>
    <row r="7" spans="1:29" ht="25.5" customHeight="1" x14ac:dyDescent="0.2">
      <c r="A7" s="77" t="s">
        <v>1481</v>
      </c>
      <c r="B7" s="77" t="s">
        <v>1056</v>
      </c>
      <c r="C7" s="77" t="s">
        <v>1057</v>
      </c>
      <c r="D7" s="77" t="s">
        <v>1481</v>
      </c>
      <c r="E7" s="77" t="s">
        <v>1056</v>
      </c>
      <c r="F7" s="80" t="s">
        <v>1057</v>
      </c>
      <c r="G7" s="72" t="s">
        <v>12</v>
      </c>
      <c r="H7" s="73"/>
      <c r="I7" s="50" t="s">
        <v>1486</v>
      </c>
      <c r="J7" s="74" t="s">
        <v>1487</v>
      </c>
      <c r="K7" s="75"/>
      <c r="L7" s="44" t="s">
        <v>1486</v>
      </c>
    </row>
    <row r="8" spans="1:29" ht="12.75" customHeight="1" x14ac:dyDescent="0.2">
      <c r="A8" s="79"/>
      <c r="B8" s="79"/>
      <c r="C8" s="79"/>
      <c r="D8" s="79"/>
      <c r="E8" s="79"/>
      <c r="F8" s="81"/>
      <c r="G8" s="32">
        <v>2022</v>
      </c>
      <c r="H8" s="32">
        <v>2023</v>
      </c>
      <c r="I8" s="32" t="s">
        <v>1608</v>
      </c>
      <c r="J8" s="32">
        <v>2022</v>
      </c>
      <c r="K8" s="32">
        <v>2023</v>
      </c>
      <c r="L8" s="32" t="s">
        <v>1608</v>
      </c>
    </row>
    <row r="9" spans="1:29" x14ac:dyDescent="0.2">
      <c r="A9" s="34" t="s">
        <v>1379</v>
      </c>
      <c r="B9" s="34" t="s">
        <v>20</v>
      </c>
      <c r="C9" s="34" t="s">
        <v>1059</v>
      </c>
      <c r="D9" s="34" t="s">
        <v>1380</v>
      </c>
      <c r="E9" s="34" t="s">
        <v>23</v>
      </c>
      <c r="F9" s="35" t="s">
        <v>1072</v>
      </c>
      <c r="G9" s="33">
        <v>1687450</v>
      </c>
      <c r="H9" s="33">
        <v>536230</v>
      </c>
      <c r="I9" s="52">
        <f>H9/G9-1</f>
        <v>-0.68222465850840019</v>
      </c>
      <c r="J9" s="33">
        <v>8527550</v>
      </c>
      <c r="K9" s="33">
        <v>2817243</v>
      </c>
      <c r="L9" s="51">
        <f>K9/J9-1</f>
        <v>-0.66963043312557535</v>
      </c>
    </row>
    <row r="10" spans="1:29" x14ac:dyDescent="0.2">
      <c r="A10" s="34" t="s">
        <v>1380</v>
      </c>
      <c r="B10" s="34" t="s">
        <v>23</v>
      </c>
      <c r="C10" s="34" t="s">
        <v>1072</v>
      </c>
      <c r="D10" s="34" t="s">
        <v>1379</v>
      </c>
      <c r="E10" s="34" t="s">
        <v>20</v>
      </c>
      <c r="F10" s="35" t="s">
        <v>1059</v>
      </c>
      <c r="G10" s="33">
        <v>1696486</v>
      </c>
      <c r="H10" s="33">
        <v>519102</v>
      </c>
      <c r="I10" s="52">
        <f>H10/G10-1</f>
        <v>-0.69401339003092266</v>
      </c>
      <c r="J10" s="33">
        <v>8921053</v>
      </c>
      <c r="K10" s="33">
        <v>2521364</v>
      </c>
      <c r="L10" s="51">
        <f>K10/J10-1</f>
        <v>-0.71736923881070991</v>
      </c>
    </row>
    <row r="11" spans="1:29" x14ac:dyDescent="0.2">
      <c r="A11" s="34" t="s">
        <v>1379</v>
      </c>
      <c r="B11" s="34" t="s">
        <v>20</v>
      </c>
      <c r="C11" s="34" t="s">
        <v>1059</v>
      </c>
      <c r="D11" s="34" t="s">
        <v>1369</v>
      </c>
      <c r="E11" s="34" t="s">
        <v>22</v>
      </c>
      <c r="F11" s="35" t="s">
        <v>1062</v>
      </c>
      <c r="G11" s="33">
        <v>1389097</v>
      </c>
      <c r="H11" s="33">
        <v>428301</v>
      </c>
      <c r="I11" s="52">
        <f>H11/G11-1</f>
        <v>-0.69166948024508002</v>
      </c>
      <c r="J11" s="33">
        <v>1528628</v>
      </c>
      <c r="K11" s="33">
        <v>597346</v>
      </c>
      <c r="L11" s="51">
        <f>K11/J11-1</f>
        <v>-0.60922735943604334</v>
      </c>
    </row>
    <row r="12" spans="1:29" x14ac:dyDescent="0.2">
      <c r="A12" s="34" t="s">
        <v>1369</v>
      </c>
      <c r="B12" s="34" t="s">
        <v>22</v>
      </c>
      <c r="C12" s="34" t="s">
        <v>1062</v>
      </c>
      <c r="D12" s="34" t="s">
        <v>1379</v>
      </c>
      <c r="E12" s="34" t="s">
        <v>20</v>
      </c>
      <c r="F12" s="35" t="s">
        <v>1059</v>
      </c>
      <c r="G12" s="33">
        <v>1373824</v>
      </c>
      <c r="H12" s="33">
        <v>407343</v>
      </c>
      <c r="I12" s="52">
        <f>H12/G12-1</f>
        <v>-0.70349695448616423</v>
      </c>
      <c r="J12" s="33">
        <v>4240207</v>
      </c>
      <c r="K12" s="33">
        <v>1476432</v>
      </c>
      <c r="L12" s="51">
        <f>K12/J12-1</f>
        <v>-0.65180190495416856</v>
      </c>
    </row>
    <row r="13" spans="1:29" x14ac:dyDescent="0.2">
      <c r="A13" s="34" t="s">
        <v>1379</v>
      </c>
      <c r="B13" s="34" t="s">
        <v>20</v>
      </c>
      <c r="C13" s="34" t="s">
        <v>1059</v>
      </c>
      <c r="D13" s="34" t="s">
        <v>1381</v>
      </c>
      <c r="E13" s="34" t="s">
        <v>24</v>
      </c>
      <c r="F13" s="35" t="s">
        <v>1066</v>
      </c>
      <c r="G13" s="33">
        <v>1228219</v>
      </c>
      <c r="H13" s="33">
        <v>373196</v>
      </c>
      <c r="I13" s="52">
        <f>H13/G13-1</f>
        <v>-0.6961486510141921</v>
      </c>
      <c r="J13" s="33">
        <v>7333536</v>
      </c>
      <c r="K13" s="33">
        <v>2087424</v>
      </c>
      <c r="L13" s="51">
        <f>K13/J13-1</f>
        <v>-0.71535913916560845</v>
      </c>
    </row>
    <row r="14" spans="1:29" x14ac:dyDescent="0.2">
      <c r="A14" s="34" t="s">
        <v>1381</v>
      </c>
      <c r="B14" s="34" t="s">
        <v>24</v>
      </c>
      <c r="C14" s="34" t="s">
        <v>1066</v>
      </c>
      <c r="D14" s="34" t="s">
        <v>1379</v>
      </c>
      <c r="E14" s="34" t="s">
        <v>20</v>
      </c>
      <c r="F14" s="35" t="s">
        <v>1059</v>
      </c>
      <c r="G14" s="33">
        <v>1182029</v>
      </c>
      <c r="H14" s="33">
        <v>335565</v>
      </c>
      <c r="I14" s="52">
        <f>H14/G14-1</f>
        <v>-0.71611102604081633</v>
      </c>
      <c r="J14" s="33">
        <v>8077246</v>
      </c>
      <c r="K14" s="33">
        <v>2233875</v>
      </c>
      <c r="L14" s="51">
        <f>K14/J14-1</f>
        <v>-0.72343605728982374</v>
      </c>
    </row>
    <row r="15" spans="1:29" x14ac:dyDescent="0.2">
      <c r="A15" s="34" t="s">
        <v>1379</v>
      </c>
      <c r="B15" s="34" t="s">
        <v>20</v>
      </c>
      <c r="C15" s="34" t="s">
        <v>1059</v>
      </c>
      <c r="D15" s="34" t="s">
        <v>1387</v>
      </c>
      <c r="E15" s="34" t="s">
        <v>40</v>
      </c>
      <c r="F15" s="35" t="s">
        <v>1076</v>
      </c>
      <c r="G15" s="33">
        <v>1015023</v>
      </c>
      <c r="H15" s="33">
        <v>318020</v>
      </c>
      <c r="I15" s="52">
        <f>H15/G15-1</f>
        <v>-0.68668690266131893</v>
      </c>
      <c r="J15" s="33">
        <v>1808683</v>
      </c>
      <c r="K15" s="33">
        <v>745958</v>
      </c>
      <c r="L15" s="51">
        <f>K15/J15-1</f>
        <v>-0.58756841303865848</v>
      </c>
    </row>
    <row r="16" spans="1:29" x14ac:dyDescent="0.2">
      <c r="A16" s="34" t="s">
        <v>1387</v>
      </c>
      <c r="B16" s="34" t="s">
        <v>40</v>
      </c>
      <c r="C16" s="34" t="s">
        <v>1076</v>
      </c>
      <c r="D16" s="34" t="s">
        <v>1379</v>
      </c>
      <c r="E16" s="34" t="s">
        <v>20</v>
      </c>
      <c r="F16" s="35" t="s">
        <v>1059</v>
      </c>
      <c r="G16" s="33">
        <v>997749</v>
      </c>
      <c r="H16" s="33">
        <v>294530</v>
      </c>
      <c r="I16" s="52">
        <f>H16/G16-1</f>
        <v>-0.70480551721926055</v>
      </c>
      <c r="J16" s="33">
        <v>1161691</v>
      </c>
      <c r="K16" s="33">
        <v>375677</v>
      </c>
      <c r="L16" s="51">
        <f>K16/J16-1</f>
        <v>-0.67661193897516636</v>
      </c>
    </row>
    <row r="17" spans="1:12" x14ac:dyDescent="0.2">
      <c r="A17" s="34" t="s">
        <v>1379</v>
      </c>
      <c r="B17" s="34" t="s">
        <v>20</v>
      </c>
      <c r="C17" s="34" t="s">
        <v>1059</v>
      </c>
      <c r="D17" s="34" t="s">
        <v>1378</v>
      </c>
      <c r="E17" s="34" t="s">
        <v>30</v>
      </c>
      <c r="F17" s="35" t="s">
        <v>1071</v>
      </c>
      <c r="G17" s="33">
        <v>766764</v>
      </c>
      <c r="H17" s="33">
        <v>242173</v>
      </c>
      <c r="I17" s="52">
        <f>H17/G17-1</f>
        <v>-0.68416227157247866</v>
      </c>
      <c r="J17" s="33">
        <v>6926120</v>
      </c>
      <c r="K17" s="33">
        <v>2068526</v>
      </c>
      <c r="L17" s="51">
        <f>K17/J17-1</f>
        <v>-0.70134418693294376</v>
      </c>
    </row>
    <row r="18" spans="1:12" x14ac:dyDescent="0.2">
      <c r="A18" s="34" t="s">
        <v>1378</v>
      </c>
      <c r="B18" s="34" t="s">
        <v>30</v>
      </c>
      <c r="C18" s="34" t="s">
        <v>1071</v>
      </c>
      <c r="D18" s="34" t="s">
        <v>1379</v>
      </c>
      <c r="E18" s="34" t="s">
        <v>20</v>
      </c>
      <c r="F18" s="35" t="s">
        <v>1059</v>
      </c>
      <c r="G18" s="33">
        <v>752315</v>
      </c>
      <c r="H18" s="33">
        <v>221933</v>
      </c>
      <c r="I18" s="52">
        <f>H18/G18-1</f>
        <v>-0.70499990030771686</v>
      </c>
      <c r="J18" s="33">
        <v>11482557</v>
      </c>
      <c r="K18" s="33">
        <v>3300714</v>
      </c>
      <c r="L18" s="51">
        <f>K18/J18-1</f>
        <v>-0.71254538514374455</v>
      </c>
    </row>
    <row r="19" spans="1:12" x14ac:dyDescent="0.2">
      <c r="A19" s="34" t="s">
        <v>1369</v>
      </c>
      <c r="B19" s="34" t="s">
        <v>22</v>
      </c>
      <c r="C19" s="34" t="s">
        <v>1062</v>
      </c>
      <c r="D19" s="34" t="s">
        <v>1380</v>
      </c>
      <c r="E19" s="34" t="s">
        <v>23</v>
      </c>
      <c r="F19" s="35" t="s">
        <v>1072</v>
      </c>
      <c r="G19" s="33">
        <v>672385</v>
      </c>
      <c r="H19" s="33">
        <v>187713</v>
      </c>
      <c r="I19" s="52">
        <f>H19/G19-1</f>
        <v>-0.7208251225116562</v>
      </c>
      <c r="J19" s="33">
        <v>212191</v>
      </c>
      <c r="K19" s="33">
        <v>56044</v>
      </c>
      <c r="L19" s="51">
        <f>K19/J19-1</f>
        <v>-0.73587946708390084</v>
      </c>
    </row>
    <row r="20" spans="1:12" x14ac:dyDescent="0.2">
      <c r="A20" s="34" t="s">
        <v>1380</v>
      </c>
      <c r="B20" s="34" t="s">
        <v>23</v>
      </c>
      <c r="C20" s="34" t="s">
        <v>1072</v>
      </c>
      <c r="D20" s="34" t="s">
        <v>1369</v>
      </c>
      <c r="E20" s="34" t="s">
        <v>22</v>
      </c>
      <c r="F20" s="35" t="s">
        <v>1062</v>
      </c>
      <c r="G20" s="33">
        <v>639875</v>
      </c>
      <c r="H20" s="33">
        <v>177389</v>
      </c>
      <c r="I20" s="52">
        <f>H20/G20-1</f>
        <v>-0.72277554209806605</v>
      </c>
      <c r="J20" s="33">
        <v>44598</v>
      </c>
      <c r="K20" s="33">
        <v>17557</v>
      </c>
      <c r="L20" s="51">
        <f>K20/J20-1</f>
        <v>-0.60632763801067313</v>
      </c>
    </row>
    <row r="21" spans="1:12" x14ac:dyDescent="0.2">
      <c r="A21" s="34" t="s">
        <v>1379</v>
      </c>
      <c r="B21" s="34" t="s">
        <v>20</v>
      </c>
      <c r="C21" s="34" t="s">
        <v>1059</v>
      </c>
      <c r="D21" s="34" t="s">
        <v>1386</v>
      </c>
      <c r="E21" s="34" t="s">
        <v>31</v>
      </c>
      <c r="F21" s="35" t="s">
        <v>1068</v>
      </c>
      <c r="G21" s="33">
        <v>593298</v>
      </c>
      <c r="H21" s="33">
        <v>172296</v>
      </c>
      <c r="I21" s="52">
        <f>H21/G21-1</f>
        <v>-0.70959618943600011</v>
      </c>
      <c r="J21" s="33">
        <v>456180</v>
      </c>
      <c r="K21" s="33">
        <v>153384</v>
      </c>
      <c r="L21" s="51">
        <f>K21/J21-1</f>
        <v>-0.66376430356438254</v>
      </c>
    </row>
    <row r="22" spans="1:12" x14ac:dyDescent="0.2">
      <c r="A22" s="34" t="s">
        <v>1386</v>
      </c>
      <c r="B22" s="34" t="s">
        <v>31</v>
      </c>
      <c r="C22" s="34" t="s">
        <v>1068</v>
      </c>
      <c r="D22" s="34" t="s">
        <v>1379</v>
      </c>
      <c r="E22" s="34" t="s">
        <v>20</v>
      </c>
      <c r="F22" s="35" t="s">
        <v>1059</v>
      </c>
      <c r="G22" s="33">
        <v>573946</v>
      </c>
      <c r="H22" s="33">
        <v>151474</v>
      </c>
      <c r="I22" s="52">
        <f>H22/G22-1</f>
        <v>-0.73608318552616447</v>
      </c>
      <c r="J22" s="33">
        <v>1798360</v>
      </c>
      <c r="K22" s="33">
        <v>545215</v>
      </c>
      <c r="L22" s="51">
        <f>K22/J22-1</f>
        <v>-0.69682655308169661</v>
      </c>
    </row>
    <row r="23" spans="1:12" x14ac:dyDescent="0.2">
      <c r="A23" s="34" t="s">
        <v>1379</v>
      </c>
      <c r="B23" s="34" t="s">
        <v>20</v>
      </c>
      <c r="C23" s="34" t="s">
        <v>1059</v>
      </c>
      <c r="D23" s="34" t="s">
        <v>1388</v>
      </c>
      <c r="E23" s="34" t="s">
        <v>39</v>
      </c>
      <c r="F23" s="35" t="s">
        <v>1067</v>
      </c>
      <c r="G23" s="33">
        <v>511123</v>
      </c>
      <c r="H23" s="33">
        <v>144876</v>
      </c>
      <c r="I23" s="52">
        <f>H23/G23-1</f>
        <v>-0.71655354973264751</v>
      </c>
      <c r="J23" s="33">
        <v>552647</v>
      </c>
      <c r="K23" s="33">
        <v>161336</v>
      </c>
      <c r="L23" s="51">
        <f>K23/J23-1</f>
        <v>-0.70806681299274221</v>
      </c>
    </row>
    <row r="24" spans="1:12" x14ac:dyDescent="0.2">
      <c r="A24" s="34" t="s">
        <v>1379</v>
      </c>
      <c r="B24" s="34" t="s">
        <v>20</v>
      </c>
      <c r="C24" s="34" t="s">
        <v>1059</v>
      </c>
      <c r="D24" s="34" t="s">
        <v>1385</v>
      </c>
      <c r="E24" s="34" t="s">
        <v>36</v>
      </c>
      <c r="F24" s="35" t="s">
        <v>1075</v>
      </c>
      <c r="G24" s="33">
        <v>454099</v>
      </c>
      <c r="H24" s="33">
        <v>143631</v>
      </c>
      <c r="I24" s="52">
        <f>H24/G24-1</f>
        <v>-0.68370113125111487</v>
      </c>
      <c r="J24" s="33">
        <v>2577088</v>
      </c>
      <c r="K24" s="33">
        <v>840138</v>
      </c>
      <c r="L24" s="51">
        <f>K24/J24-1</f>
        <v>-0.67399716268905063</v>
      </c>
    </row>
    <row r="25" spans="1:12" x14ac:dyDescent="0.2">
      <c r="A25" s="34" t="s">
        <v>1379</v>
      </c>
      <c r="B25" s="34" t="s">
        <v>20</v>
      </c>
      <c r="C25" s="34" t="s">
        <v>1059</v>
      </c>
      <c r="D25" s="34" t="s">
        <v>1383</v>
      </c>
      <c r="E25" s="34" t="s">
        <v>32</v>
      </c>
      <c r="F25" s="35" t="s">
        <v>1058</v>
      </c>
      <c r="G25" s="33">
        <v>580695</v>
      </c>
      <c r="H25" s="33">
        <v>135887</v>
      </c>
      <c r="I25" s="52">
        <f>H25/G25-1</f>
        <v>-0.76599247453482466</v>
      </c>
      <c r="J25" s="33">
        <v>1430018</v>
      </c>
      <c r="K25" s="33">
        <v>423302</v>
      </c>
      <c r="L25" s="51">
        <f>K25/J25-1</f>
        <v>-0.70398834140549282</v>
      </c>
    </row>
    <row r="26" spans="1:12" x14ac:dyDescent="0.2">
      <c r="A26" s="34" t="s">
        <v>1380</v>
      </c>
      <c r="B26" s="34" t="s">
        <v>23</v>
      </c>
      <c r="C26" s="34" t="s">
        <v>1072</v>
      </c>
      <c r="D26" s="34" t="s">
        <v>1381</v>
      </c>
      <c r="E26" s="34" t="s">
        <v>24</v>
      </c>
      <c r="F26" s="35" t="s">
        <v>1066</v>
      </c>
      <c r="G26" s="33">
        <v>410884</v>
      </c>
      <c r="H26" s="33">
        <v>130945</v>
      </c>
      <c r="I26" s="52">
        <f>H26/G26-1</f>
        <v>-0.68130907993496947</v>
      </c>
      <c r="J26" s="33">
        <v>1967177</v>
      </c>
      <c r="K26" s="33">
        <v>376475</v>
      </c>
      <c r="L26" s="51">
        <f>K26/J26-1</f>
        <v>-0.8086216949466164</v>
      </c>
    </row>
    <row r="27" spans="1:12" x14ac:dyDescent="0.2">
      <c r="A27" s="34" t="s">
        <v>1383</v>
      </c>
      <c r="B27" s="34" t="s">
        <v>32</v>
      </c>
      <c r="C27" s="34" t="s">
        <v>1058</v>
      </c>
      <c r="D27" s="34" t="s">
        <v>1379</v>
      </c>
      <c r="E27" s="34" t="s">
        <v>20</v>
      </c>
      <c r="F27" s="35" t="s">
        <v>1059</v>
      </c>
      <c r="G27" s="33">
        <v>570063</v>
      </c>
      <c r="H27" s="33">
        <v>129656</v>
      </c>
      <c r="I27" s="52">
        <f>H27/G27-1</f>
        <v>-0.77255847160752411</v>
      </c>
      <c r="J27" s="33">
        <v>12102697</v>
      </c>
      <c r="K27" s="33">
        <v>3072340</v>
      </c>
      <c r="L27" s="51">
        <f>K27/J27-1</f>
        <v>-0.74614418587856912</v>
      </c>
    </row>
    <row r="28" spans="1:12" x14ac:dyDescent="0.2">
      <c r="A28" s="34" t="s">
        <v>1381</v>
      </c>
      <c r="B28" s="34" t="s">
        <v>24</v>
      </c>
      <c r="C28" s="34" t="s">
        <v>1066</v>
      </c>
      <c r="D28" s="34" t="s">
        <v>1380</v>
      </c>
      <c r="E28" s="34" t="s">
        <v>23</v>
      </c>
      <c r="F28" s="35" t="s">
        <v>1072</v>
      </c>
      <c r="G28" s="33">
        <v>406991</v>
      </c>
      <c r="H28" s="33">
        <v>127123</v>
      </c>
      <c r="I28" s="52">
        <f>H28/G28-1</f>
        <v>-0.68765156969073027</v>
      </c>
      <c r="J28" s="33">
        <v>114364</v>
      </c>
      <c r="K28" s="33">
        <v>121409</v>
      </c>
      <c r="L28" s="51">
        <f>K28/J28-1</f>
        <v>6.1601552936238591E-2</v>
      </c>
    </row>
    <row r="29" spans="1:12" x14ac:dyDescent="0.2">
      <c r="A29" s="34" t="s">
        <v>1379</v>
      </c>
      <c r="B29" s="34" t="s">
        <v>20</v>
      </c>
      <c r="C29" s="34" t="s">
        <v>1059</v>
      </c>
      <c r="D29" s="34" t="s">
        <v>1219</v>
      </c>
      <c r="E29" s="34" t="s">
        <v>38</v>
      </c>
      <c r="F29" s="35" t="s">
        <v>1063</v>
      </c>
      <c r="G29" s="33">
        <v>430981</v>
      </c>
      <c r="H29" s="33">
        <v>125328</v>
      </c>
      <c r="I29" s="52">
        <f>H29/G29-1</f>
        <v>-0.70920295790301657</v>
      </c>
      <c r="J29" s="33">
        <v>264999</v>
      </c>
      <c r="K29" s="33">
        <v>96581</v>
      </c>
      <c r="L29" s="51">
        <f>K29/J29-1</f>
        <v>-0.63554202091328649</v>
      </c>
    </row>
    <row r="30" spans="1:12" x14ac:dyDescent="0.2">
      <c r="A30" s="34" t="s">
        <v>1387</v>
      </c>
      <c r="B30" s="34" t="s">
        <v>40</v>
      </c>
      <c r="C30" s="34" t="s">
        <v>1076</v>
      </c>
      <c r="D30" s="34" t="s">
        <v>1380</v>
      </c>
      <c r="E30" s="34" t="s">
        <v>23</v>
      </c>
      <c r="F30" s="35" t="s">
        <v>1072</v>
      </c>
      <c r="G30" s="33">
        <v>477640</v>
      </c>
      <c r="H30" s="33">
        <v>124964</v>
      </c>
      <c r="I30" s="52">
        <f>H30/G30-1</f>
        <v>-0.73837199564525591</v>
      </c>
      <c r="J30" s="33">
        <v>44127</v>
      </c>
      <c r="K30" s="33">
        <v>12763</v>
      </c>
      <c r="L30" s="51">
        <f>K30/J30-1</f>
        <v>-0.71076665080336299</v>
      </c>
    </row>
    <row r="31" spans="1:12" x14ac:dyDescent="0.2">
      <c r="A31" s="34" t="s">
        <v>1385</v>
      </c>
      <c r="B31" s="34" t="s">
        <v>36</v>
      </c>
      <c r="C31" s="34" t="s">
        <v>1075</v>
      </c>
      <c r="D31" s="34" t="s">
        <v>1379</v>
      </c>
      <c r="E31" s="34" t="s">
        <v>20</v>
      </c>
      <c r="F31" s="35" t="s">
        <v>1059</v>
      </c>
      <c r="G31" s="33">
        <v>435420</v>
      </c>
      <c r="H31" s="33">
        <v>124679</v>
      </c>
      <c r="I31" s="52">
        <f>H31/G31-1</f>
        <v>-0.71365807725873864</v>
      </c>
      <c r="J31" s="33">
        <v>2032220</v>
      </c>
      <c r="K31" s="33">
        <v>655010</v>
      </c>
      <c r="L31" s="51">
        <f>K31/J31-1</f>
        <v>-0.67768745509836537</v>
      </c>
    </row>
    <row r="32" spans="1:12" x14ac:dyDescent="0.2">
      <c r="A32" s="34" t="s">
        <v>1380</v>
      </c>
      <c r="B32" s="34" t="s">
        <v>23</v>
      </c>
      <c r="C32" s="34" t="s">
        <v>1072</v>
      </c>
      <c r="D32" s="34" t="s">
        <v>1387</v>
      </c>
      <c r="E32" s="34" t="s">
        <v>40</v>
      </c>
      <c r="F32" s="35" t="s">
        <v>1076</v>
      </c>
      <c r="G32" s="33">
        <v>463907</v>
      </c>
      <c r="H32" s="33">
        <v>122022</v>
      </c>
      <c r="I32" s="52">
        <f>H32/G32-1</f>
        <v>-0.73696883211505759</v>
      </c>
      <c r="J32" s="33">
        <v>10429</v>
      </c>
      <c r="K32" s="33">
        <v>3070</v>
      </c>
      <c r="L32" s="51">
        <f>K32/J32-1</f>
        <v>-0.70562853581359675</v>
      </c>
    </row>
    <row r="33" spans="1:12" x14ac:dyDescent="0.2">
      <c r="A33" s="34" t="s">
        <v>1388</v>
      </c>
      <c r="B33" s="34" t="s">
        <v>39</v>
      </c>
      <c r="C33" s="34" t="s">
        <v>1067</v>
      </c>
      <c r="D33" s="34" t="s">
        <v>1379</v>
      </c>
      <c r="E33" s="34" t="s">
        <v>20</v>
      </c>
      <c r="F33" s="35" t="s">
        <v>1059</v>
      </c>
      <c r="G33" s="33">
        <v>484669</v>
      </c>
      <c r="H33" s="33">
        <v>119329</v>
      </c>
      <c r="I33" s="52">
        <f>H33/G33-1</f>
        <v>-0.75379279467017701</v>
      </c>
      <c r="J33" s="33">
        <v>1249073</v>
      </c>
      <c r="K33" s="33">
        <v>383951</v>
      </c>
      <c r="L33" s="51">
        <f>K33/J33-1</f>
        <v>-0.6926112404959518</v>
      </c>
    </row>
    <row r="34" spans="1:12" x14ac:dyDescent="0.2">
      <c r="A34" s="34" t="s">
        <v>1219</v>
      </c>
      <c r="B34" s="34" t="s">
        <v>38</v>
      </c>
      <c r="C34" s="34" t="s">
        <v>1063</v>
      </c>
      <c r="D34" s="34" t="s">
        <v>1379</v>
      </c>
      <c r="E34" s="34" t="s">
        <v>20</v>
      </c>
      <c r="F34" s="35" t="s">
        <v>1059</v>
      </c>
      <c r="G34" s="33">
        <v>429584</v>
      </c>
      <c r="H34" s="33">
        <v>113979</v>
      </c>
      <c r="I34" s="52">
        <f>H34/G34-1</f>
        <v>-0.73467587247197286</v>
      </c>
      <c r="J34" s="33">
        <v>1333473</v>
      </c>
      <c r="K34" s="33">
        <v>373485</v>
      </c>
      <c r="L34" s="51">
        <f>K34/J34-1</f>
        <v>-0.71991558884206874</v>
      </c>
    </row>
    <row r="35" spans="1:12" x14ac:dyDescent="0.2">
      <c r="A35" s="34" t="s">
        <v>1380</v>
      </c>
      <c r="B35" s="34" t="s">
        <v>23</v>
      </c>
      <c r="C35" s="34" t="s">
        <v>1072</v>
      </c>
      <c r="D35" s="34" t="s">
        <v>1378</v>
      </c>
      <c r="E35" s="34" t="s">
        <v>30</v>
      </c>
      <c r="F35" s="35" t="s">
        <v>1071</v>
      </c>
      <c r="G35" s="33">
        <v>278834</v>
      </c>
      <c r="H35" s="33">
        <v>76973</v>
      </c>
      <c r="I35" s="52">
        <f>H35/G35-1</f>
        <v>-0.72394686444264322</v>
      </c>
      <c r="J35" s="33">
        <v>949907</v>
      </c>
      <c r="K35" s="33">
        <v>578631</v>
      </c>
      <c r="L35" s="51">
        <f>K35/J35-1</f>
        <v>-0.39085510476288732</v>
      </c>
    </row>
    <row r="36" spans="1:12" x14ac:dyDescent="0.2">
      <c r="A36" s="34" t="s">
        <v>1378</v>
      </c>
      <c r="B36" s="34" t="s">
        <v>30</v>
      </c>
      <c r="C36" s="34" t="s">
        <v>1071</v>
      </c>
      <c r="D36" s="34" t="s">
        <v>1380</v>
      </c>
      <c r="E36" s="34" t="s">
        <v>23</v>
      </c>
      <c r="F36" s="35" t="s">
        <v>1072</v>
      </c>
      <c r="G36" s="33">
        <v>272903</v>
      </c>
      <c r="H36" s="33">
        <v>76009</v>
      </c>
      <c r="I36" s="52">
        <f>H36/G36-1</f>
        <v>-0.72147979318659017</v>
      </c>
      <c r="J36" s="33">
        <v>271227</v>
      </c>
      <c r="K36" s="33">
        <v>58162</v>
      </c>
      <c r="L36" s="51">
        <f>K36/J36-1</f>
        <v>-0.7855596972277834</v>
      </c>
    </row>
    <row r="37" spans="1:12" x14ac:dyDescent="0.2">
      <c r="A37" s="34" t="s">
        <v>1381</v>
      </c>
      <c r="B37" s="34" t="s">
        <v>24</v>
      </c>
      <c r="C37" s="34" t="s">
        <v>1066</v>
      </c>
      <c r="D37" s="34" t="s">
        <v>1369</v>
      </c>
      <c r="E37" s="34" t="s">
        <v>22</v>
      </c>
      <c r="F37" s="35" t="s">
        <v>1062</v>
      </c>
      <c r="G37" s="33">
        <v>340171</v>
      </c>
      <c r="H37" s="33">
        <v>72543</v>
      </c>
      <c r="I37" s="52">
        <f>H37/G37-1</f>
        <v>-0.78674548976838121</v>
      </c>
      <c r="J37" s="33">
        <v>37270</v>
      </c>
      <c r="K37" s="33">
        <v>7635</v>
      </c>
      <c r="L37" s="51">
        <f>K37/J37-1</f>
        <v>-0.79514354708881141</v>
      </c>
    </row>
    <row r="38" spans="1:12" x14ac:dyDescent="0.2">
      <c r="A38" s="34" t="s">
        <v>1369</v>
      </c>
      <c r="B38" s="34" t="s">
        <v>22</v>
      </c>
      <c r="C38" s="34" t="s">
        <v>1062</v>
      </c>
      <c r="D38" s="34" t="s">
        <v>1381</v>
      </c>
      <c r="E38" s="34" t="s">
        <v>24</v>
      </c>
      <c r="F38" s="35" t="s">
        <v>1066</v>
      </c>
      <c r="G38" s="33">
        <v>334359</v>
      </c>
      <c r="H38" s="33">
        <v>70951</v>
      </c>
      <c r="I38" s="52">
        <f>H38/G38-1</f>
        <v>-0.78779993958589423</v>
      </c>
      <c r="J38" s="33">
        <v>257462</v>
      </c>
      <c r="K38" s="33">
        <v>62419</v>
      </c>
      <c r="L38" s="51">
        <f>K38/J38-1</f>
        <v>-0.75756033900148367</v>
      </c>
    </row>
    <row r="39" spans="1:12" x14ac:dyDescent="0.2">
      <c r="A39" s="34" t="s">
        <v>1380</v>
      </c>
      <c r="B39" s="34" t="s">
        <v>23</v>
      </c>
      <c r="C39" s="34" t="s">
        <v>1072</v>
      </c>
      <c r="D39" s="34" t="s">
        <v>1383</v>
      </c>
      <c r="E39" s="34" t="s">
        <v>32</v>
      </c>
      <c r="F39" s="35" t="s">
        <v>1058</v>
      </c>
      <c r="G39" s="33">
        <v>309660</v>
      </c>
      <c r="H39" s="33">
        <v>69787</v>
      </c>
      <c r="I39" s="52">
        <f>H39/G39-1</f>
        <v>-0.77463346896596263</v>
      </c>
      <c r="J39" s="33">
        <v>201253</v>
      </c>
      <c r="K39" s="33">
        <v>56215</v>
      </c>
      <c r="L39" s="51">
        <f>K39/J39-1</f>
        <v>-0.72067497130477554</v>
      </c>
    </row>
    <row r="40" spans="1:12" x14ac:dyDescent="0.2">
      <c r="A40" s="34" t="s">
        <v>1383</v>
      </c>
      <c r="B40" s="34" t="s">
        <v>32</v>
      </c>
      <c r="C40" s="34" t="s">
        <v>1058</v>
      </c>
      <c r="D40" s="34" t="s">
        <v>1380</v>
      </c>
      <c r="E40" s="34" t="s">
        <v>23</v>
      </c>
      <c r="F40" s="35" t="s">
        <v>1072</v>
      </c>
      <c r="G40" s="33">
        <v>312225</v>
      </c>
      <c r="H40" s="33">
        <v>69267</v>
      </c>
      <c r="I40" s="52">
        <f>H40/G40-1</f>
        <v>-0.77815037232764839</v>
      </c>
      <c r="J40" s="33">
        <v>2997594</v>
      </c>
      <c r="K40" s="33">
        <v>752157</v>
      </c>
      <c r="L40" s="51">
        <f>K40/J40-1</f>
        <v>-0.7490797619690992</v>
      </c>
    </row>
    <row r="41" spans="1:12" x14ac:dyDescent="0.2">
      <c r="A41" s="34" t="s">
        <v>1379</v>
      </c>
      <c r="B41" s="34" t="s">
        <v>20</v>
      </c>
      <c r="C41" s="34" t="s">
        <v>1059</v>
      </c>
      <c r="D41" s="34" t="s">
        <v>1406</v>
      </c>
      <c r="E41" s="34" t="s">
        <v>29</v>
      </c>
      <c r="F41" s="35" t="s">
        <v>341</v>
      </c>
      <c r="G41" s="33">
        <v>181318</v>
      </c>
      <c r="H41" s="33">
        <v>66569</v>
      </c>
      <c r="I41" s="52">
        <f>H41/G41-1</f>
        <v>-0.63286049923339105</v>
      </c>
      <c r="J41" s="33">
        <v>35302</v>
      </c>
      <c r="K41" s="33">
        <v>4892</v>
      </c>
      <c r="L41" s="51">
        <f>K41/J41-1</f>
        <v>-0.86142428191037335</v>
      </c>
    </row>
    <row r="42" spans="1:12" x14ac:dyDescent="0.2">
      <c r="A42" s="34" t="s">
        <v>1380</v>
      </c>
      <c r="B42" s="34" t="s">
        <v>23</v>
      </c>
      <c r="C42" s="34" t="s">
        <v>1072</v>
      </c>
      <c r="D42" s="34" t="s">
        <v>1219</v>
      </c>
      <c r="E42" s="34" t="s">
        <v>38</v>
      </c>
      <c r="F42" s="35" t="s">
        <v>1063</v>
      </c>
      <c r="G42" s="33">
        <v>233818</v>
      </c>
      <c r="H42" s="33">
        <v>65823</v>
      </c>
      <c r="I42" s="52">
        <f>H42/G42-1</f>
        <v>-0.71848617300635542</v>
      </c>
      <c r="J42" s="33">
        <v>30311</v>
      </c>
      <c r="K42" s="33">
        <v>3993</v>
      </c>
      <c r="L42" s="51">
        <f>K42/J42-1</f>
        <v>-0.86826564613506652</v>
      </c>
    </row>
    <row r="43" spans="1:12" x14ac:dyDescent="0.2">
      <c r="A43" s="34" t="s">
        <v>1379</v>
      </c>
      <c r="B43" s="34" t="s">
        <v>20</v>
      </c>
      <c r="C43" s="34" t="s">
        <v>1059</v>
      </c>
      <c r="D43" s="34" t="s">
        <v>1394</v>
      </c>
      <c r="E43" s="34" t="s">
        <v>43</v>
      </c>
      <c r="F43" s="35" t="s">
        <v>1070</v>
      </c>
      <c r="G43" s="33">
        <v>165191</v>
      </c>
      <c r="H43" s="33">
        <v>65560</v>
      </c>
      <c r="I43" s="52">
        <f>H43/G43-1</f>
        <v>-0.60312607829724385</v>
      </c>
      <c r="J43" s="33">
        <v>507237</v>
      </c>
      <c r="K43" s="33">
        <v>306999</v>
      </c>
      <c r="L43" s="51">
        <f>K43/J43-1</f>
        <v>-0.39476221174717141</v>
      </c>
    </row>
    <row r="44" spans="1:12" x14ac:dyDescent="0.2">
      <c r="A44" s="34" t="s">
        <v>1381</v>
      </c>
      <c r="B44" s="34" t="s">
        <v>24</v>
      </c>
      <c r="C44" s="34" t="s">
        <v>1066</v>
      </c>
      <c r="D44" s="34" t="s">
        <v>1383</v>
      </c>
      <c r="E44" s="34" t="s">
        <v>32</v>
      </c>
      <c r="F44" s="35" t="s">
        <v>1058</v>
      </c>
      <c r="G44" s="33">
        <v>265683</v>
      </c>
      <c r="H44" s="33">
        <v>63411</v>
      </c>
      <c r="I44" s="52">
        <f>H44/G44-1</f>
        <v>-0.76132834995088128</v>
      </c>
      <c r="J44" s="33">
        <v>174776</v>
      </c>
      <c r="K44" s="33">
        <v>49515</v>
      </c>
      <c r="L44" s="51">
        <f>K44/J44-1</f>
        <v>-0.71669451183228816</v>
      </c>
    </row>
    <row r="45" spans="1:12" x14ac:dyDescent="0.2">
      <c r="A45" s="34" t="s">
        <v>1219</v>
      </c>
      <c r="B45" s="34" t="s">
        <v>38</v>
      </c>
      <c r="C45" s="34" t="s">
        <v>1063</v>
      </c>
      <c r="D45" s="34" t="s">
        <v>1380</v>
      </c>
      <c r="E45" s="34" t="s">
        <v>23</v>
      </c>
      <c r="F45" s="35" t="s">
        <v>1072</v>
      </c>
      <c r="G45" s="33">
        <v>227975</v>
      </c>
      <c r="H45" s="33">
        <v>62977</v>
      </c>
      <c r="I45" s="52">
        <f>H45/G45-1</f>
        <v>-0.72375479767518369</v>
      </c>
      <c r="J45" s="33">
        <v>70636</v>
      </c>
      <c r="K45" s="33">
        <v>27369</v>
      </c>
      <c r="L45" s="51">
        <f>K45/J45-1</f>
        <v>-0.61253468486324247</v>
      </c>
    </row>
    <row r="46" spans="1:12" x14ac:dyDescent="0.2">
      <c r="A46" s="34" t="s">
        <v>1383</v>
      </c>
      <c r="B46" s="34" t="s">
        <v>32</v>
      </c>
      <c r="C46" s="34" t="s">
        <v>1058</v>
      </c>
      <c r="D46" s="34" t="s">
        <v>1381</v>
      </c>
      <c r="E46" s="34" t="s">
        <v>24</v>
      </c>
      <c r="F46" s="35" t="s">
        <v>1066</v>
      </c>
      <c r="G46" s="33">
        <v>266128</v>
      </c>
      <c r="H46" s="33">
        <v>61081</v>
      </c>
      <c r="I46" s="52">
        <f>H46/G46-1</f>
        <v>-0.77048262490230268</v>
      </c>
      <c r="J46" s="33">
        <v>2434697</v>
      </c>
      <c r="K46" s="33">
        <v>645856</v>
      </c>
      <c r="L46" s="51">
        <f>K46/J46-1</f>
        <v>-0.7347283871463266</v>
      </c>
    </row>
    <row r="47" spans="1:12" x14ac:dyDescent="0.2">
      <c r="A47" s="34" t="s">
        <v>1406</v>
      </c>
      <c r="B47" s="34" t="s">
        <v>29</v>
      </c>
      <c r="C47" s="34" t="s">
        <v>341</v>
      </c>
      <c r="D47" s="34" t="s">
        <v>1379</v>
      </c>
      <c r="E47" s="34" t="s">
        <v>20</v>
      </c>
      <c r="F47" s="35" t="s">
        <v>1059</v>
      </c>
      <c r="G47" s="33">
        <v>166770</v>
      </c>
      <c r="H47" s="33">
        <v>56109</v>
      </c>
      <c r="I47" s="52">
        <f>H47/G47-1</f>
        <v>-0.66355459615038681</v>
      </c>
      <c r="J47" s="33">
        <v>58052</v>
      </c>
      <c r="K47" s="33">
        <v>7698</v>
      </c>
      <c r="L47" s="51">
        <f>K47/J47-1</f>
        <v>-0.8673947495348997</v>
      </c>
    </row>
    <row r="48" spans="1:12" x14ac:dyDescent="0.2">
      <c r="A48" s="34" t="s">
        <v>1394</v>
      </c>
      <c r="B48" s="34" t="s">
        <v>43</v>
      </c>
      <c r="C48" s="34" t="s">
        <v>1070</v>
      </c>
      <c r="D48" s="34" t="s">
        <v>1379</v>
      </c>
      <c r="E48" s="34" t="s">
        <v>20</v>
      </c>
      <c r="F48" s="35" t="s">
        <v>1059</v>
      </c>
      <c r="G48" s="33">
        <v>166920</v>
      </c>
      <c r="H48" s="33">
        <v>55380</v>
      </c>
      <c r="I48" s="52">
        <f>H48/G48-1</f>
        <v>-0.66822429906542058</v>
      </c>
      <c r="J48" s="33">
        <v>651742</v>
      </c>
      <c r="K48" s="33">
        <v>600694</v>
      </c>
      <c r="L48" s="51">
        <f>K48/J48-1</f>
        <v>-7.8325472349487946E-2</v>
      </c>
    </row>
    <row r="49" spans="1:12" x14ac:dyDescent="0.2">
      <c r="A49" s="34" t="s">
        <v>1379</v>
      </c>
      <c r="B49" s="34" t="s">
        <v>20</v>
      </c>
      <c r="C49" s="34" t="s">
        <v>1059</v>
      </c>
      <c r="D49" s="34" t="s">
        <v>1395</v>
      </c>
      <c r="E49" s="34" t="s">
        <v>41</v>
      </c>
      <c r="F49" s="35" t="s">
        <v>1077</v>
      </c>
      <c r="G49" s="33">
        <v>196043</v>
      </c>
      <c r="H49" s="33">
        <v>53311</v>
      </c>
      <c r="I49" s="52">
        <f>H49/G49-1</f>
        <v>-0.72806476130236741</v>
      </c>
      <c r="J49" s="33">
        <v>124723</v>
      </c>
      <c r="K49" s="33">
        <v>36290</v>
      </c>
      <c r="L49" s="51">
        <f>K49/J49-1</f>
        <v>-0.70903522205206737</v>
      </c>
    </row>
    <row r="50" spans="1:12" x14ac:dyDescent="0.2">
      <c r="A50" s="34" t="s">
        <v>1380</v>
      </c>
      <c r="B50" s="34" t="s">
        <v>23</v>
      </c>
      <c r="C50" s="34" t="s">
        <v>1072</v>
      </c>
      <c r="D50" s="34" t="s">
        <v>1385</v>
      </c>
      <c r="E50" s="34" t="s">
        <v>36</v>
      </c>
      <c r="F50" s="35" t="s">
        <v>1075</v>
      </c>
      <c r="G50" s="33">
        <v>143382</v>
      </c>
      <c r="H50" s="33">
        <v>52635</v>
      </c>
      <c r="I50" s="52">
        <f>H50/G50-1</f>
        <v>-0.63290371176298277</v>
      </c>
      <c r="J50" s="33">
        <v>26799</v>
      </c>
      <c r="K50" s="33">
        <v>14054</v>
      </c>
      <c r="L50" s="51">
        <f>K50/J50-1</f>
        <v>-0.4755774469196612</v>
      </c>
    </row>
    <row r="51" spans="1:12" x14ac:dyDescent="0.2">
      <c r="A51" s="34" t="s">
        <v>1379</v>
      </c>
      <c r="B51" s="34" t="s">
        <v>20</v>
      </c>
      <c r="C51" s="34" t="s">
        <v>1059</v>
      </c>
      <c r="D51" s="34" t="s">
        <v>1410</v>
      </c>
      <c r="E51" s="34" t="s">
        <v>48</v>
      </c>
      <c r="F51" s="35" t="s">
        <v>1069</v>
      </c>
      <c r="G51" s="33">
        <v>174663</v>
      </c>
      <c r="H51" s="33">
        <v>51078</v>
      </c>
      <c r="I51" s="52">
        <f>H51/G51-1</f>
        <v>-0.70756256333625323</v>
      </c>
      <c r="J51" s="33">
        <v>17763</v>
      </c>
      <c r="K51" s="33">
        <v>12571</v>
      </c>
      <c r="L51" s="51">
        <f>K51/J51-1</f>
        <v>-0.29229296853009068</v>
      </c>
    </row>
    <row r="52" spans="1:12" x14ac:dyDescent="0.2">
      <c r="A52" s="34" t="s">
        <v>1385</v>
      </c>
      <c r="B52" s="34" t="s">
        <v>36</v>
      </c>
      <c r="C52" s="34" t="s">
        <v>1075</v>
      </c>
      <c r="D52" s="34" t="s">
        <v>1380</v>
      </c>
      <c r="E52" s="34" t="s">
        <v>23</v>
      </c>
      <c r="F52" s="35" t="s">
        <v>1072</v>
      </c>
      <c r="G52" s="33">
        <v>144158</v>
      </c>
      <c r="H52" s="33">
        <v>48846</v>
      </c>
      <c r="I52" s="52">
        <f>H52/G52-1</f>
        <v>-0.6611634456637856</v>
      </c>
      <c r="J52" s="33">
        <v>7211</v>
      </c>
      <c r="K52" s="33">
        <v>1418</v>
      </c>
      <c r="L52" s="51">
        <f>K52/J52-1</f>
        <v>-0.80335598391346552</v>
      </c>
    </row>
    <row r="53" spans="1:12" x14ac:dyDescent="0.2">
      <c r="A53" s="34" t="s">
        <v>1395</v>
      </c>
      <c r="B53" s="34" t="s">
        <v>41</v>
      </c>
      <c r="C53" s="34" t="s">
        <v>1077</v>
      </c>
      <c r="D53" s="34" t="s">
        <v>1379</v>
      </c>
      <c r="E53" s="34" t="s">
        <v>20</v>
      </c>
      <c r="F53" s="35" t="s">
        <v>1059</v>
      </c>
      <c r="G53" s="33">
        <v>190757</v>
      </c>
      <c r="H53" s="33">
        <v>47861</v>
      </c>
      <c r="I53" s="52">
        <f>H53/G53-1</f>
        <v>-0.74909963985594241</v>
      </c>
      <c r="J53" s="33">
        <v>721294</v>
      </c>
      <c r="K53" s="33">
        <v>240017</v>
      </c>
      <c r="L53" s="51">
        <f>K53/J53-1</f>
        <v>-0.66724109725021974</v>
      </c>
    </row>
    <row r="54" spans="1:12" x14ac:dyDescent="0.2">
      <c r="A54" s="34" t="s">
        <v>1379</v>
      </c>
      <c r="B54" s="34" t="s">
        <v>20</v>
      </c>
      <c r="C54" s="34" t="s">
        <v>1059</v>
      </c>
      <c r="D54" s="34" t="s">
        <v>1400</v>
      </c>
      <c r="E54" s="34" t="s">
        <v>44</v>
      </c>
      <c r="F54" s="35" t="s">
        <v>1064</v>
      </c>
      <c r="G54" s="33">
        <v>142740</v>
      </c>
      <c r="H54" s="33">
        <v>46731</v>
      </c>
      <c r="I54" s="52">
        <f>H54/G54-1</f>
        <v>-0.67261454392601938</v>
      </c>
      <c r="J54" s="33">
        <v>102392</v>
      </c>
      <c r="K54" s="33">
        <v>28680</v>
      </c>
      <c r="L54" s="51">
        <f>K54/J54-1</f>
        <v>-0.7198999921868896</v>
      </c>
    </row>
    <row r="55" spans="1:12" x14ac:dyDescent="0.2">
      <c r="A55" s="34" t="s">
        <v>1381</v>
      </c>
      <c r="B55" s="34" t="s">
        <v>24</v>
      </c>
      <c r="C55" s="34" t="s">
        <v>1066</v>
      </c>
      <c r="D55" s="34" t="s">
        <v>1387</v>
      </c>
      <c r="E55" s="34" t="s">
        <v>40</v>
      </c>
      <c r="F55" s="35" t="s">
        <v>1076</v>
      </c>
      <c r="G55" s="33">
        <v>177007</v>
      </c>
      <c r="H55" s="33">
        <v>45917</v>
      </c>
      <c r="I55" s="52">
        <f>H55/G55-1</f>
        <v>-0.7405921799702837</v>
      </c>
      <c r="J55" s="33">
        <v>1038</v>
      </c>
      <c r="K55" s="33">
        <v>744</v>
      </c>
      <c r="L55" s="51">
        <f>K55/J55-1</f>
        <v>-0.2832369942196532</v>
      </c>
    </row>
    <row r="56" spans="1:12" x14ac:dyDescent="0.2">
      <c r="A56" s="34" t="s">
        <v>1387</v>
      </c>
      <c r="B56" s="34" t="s">
        <v>40</v>
      </c>
      <c r="C56" s="34" t="s">
        <v>1076</v>
      </c>
      <c r="D56" s="34" t="s">
        <v>1381</v>
      </c>
      <c r="E56" s="34" t="s">
        <v>24</v>
      </c>
      <c r="F56" s="35" t="s">
        <v>1066</v>
      </c>
      <c r="G56" s="33">
        <v>174713</v>
      </c>
      <c r="H56" s="33">
        <v>45842</v>
      </c>
      <c r="I56" s="52">
        <f>H56/G56-1</f>
        <v>-0.73761540354753219</v>
      </c>
      <c r="J56" s="33">
        <v>36332</v>
      </c>
      <c r="K56" s="33">
        <v>10166</v>
      </c>
      <c r="L56" s="51">
        <f>K56/J56-1</f>
        <v>-0.72019156666299677</v>
      </c>
    </row>
    <row r="57" spans="1:12" x14ac:dyDescent="0.2">
      <c r="A57" s="34" t="s">
        <v>1400</v>
      </c>
      <c r="B57" s="34" t="s">
        <v>44</v>
      </c>
      <c r="C57" s="34" t="s">
        <v>1064</v>
      </c>
      <c r="D57" s="34" t="s">
        <v>1379</v>
      </c>
      <c r="E57" s="34" t="s">
        <v>20</v>
      </c>
      <c r="F57" s="35" t="s">
        <v>1059</v>
      </c>
      <c r="G57" s="33">
        <v>140941</v>
      </c>
      <c r="H57" s="33">
        <v>44082</v>
      </c>
      <c r="I57" s="52">
        <f>H57/G57-1</f>
        <v>-0.68723082708367333</v>
      </c>
      <c r="J57" s="33">
        <v>257904</v>
      </c>
      <c r="K57" s="33">
        <v>103445</v>
      </c>
      <c r="L57" s="51">
        <f>K57/J57-1</f>
        <v>-0.59890114151001916</v>
      </c>
    </row>
    <row r="58" spans="1:12" x14ac:dyDescent="0.2">
      <c r="A58" s="34" t="s">
        <v>1379</v>
      </c>
      <c r="B58" s="34" t="s">
        <v>20</v>
      </c>
      <c r="C58" s="34" t="s">
        <v>1059</v>
      </c>
      <c r="D58" s="34" t="s">
        <v>1393</v>
      </c>
      <c r="E58" s="34" t="s">
        <v>56</v>
      </c>
      <c r="F58" s="35" t="s">
        <v>57</v>
      </c>
      <c r="G58" s="33">
        <v>138320</v>
      </c>
      <c r="H58" s="33">
        <v>43857</v>
      </c>
      <c r="I58" s="52">
        <f>H58/G58-1</f>
        <v>-0.6829308849045691</v>
      </c>
      <c r="J58" s="33">
        <v>35330</v>
      </c>
      <c r="K58" s="33">
        <v>5039</v>
      </c>
      <c r="L58" s="51">
        <f>K58/J58-1</f>
        <v>-0.85737333710727426</v>
      </c>
    </row>
    <row r="59" spans="1:12" x14ac:dyDescent="0.2">
      <c r="A59" s="34" t="s">
        <v>1380</v>
      </c>
      <c r="B59" s="34" t="s">
        <v>23</v>
      </c>
      <c r="C59" s="34" t="s">
        <v>1072</v>
      </c>
      <c r="D59" s="34" t="s">
        <v>1388</v>
      </c>
      <c r="E59" s="34" t="s">
        <v>39</v>
      </c>
      <c r="F59" s="35" t="s">
        <v>1067</v>
      </c>
      <c r="G59" s="33">
        <v>129440</v>
      </c>
      <c r="H59" s="33">
        <v>43344</v>
      </c>
      <c r="I59" s="52">
        <f>H59/G59-1</f>
        <v>-0.66514215080346106</v>
      </c>
      <c r="J59" s="33">
        <v>1420</v>
      </c>
      <c r="K59" s="33">
        <v>673</v>
      </c>
      <c r="L59" s="51">
        <f>K59/J59-1</f>
        <v>-0.52605633802816909</v>
      </c>
    </row>
    <row r="60" spans="1:12" x14ac:dyDescent="0.2">
      <c r="A60" s="34" t="s">
        <v>1382</v>
      </c>
      <c r="B60" s="34" t="s">
        <v>37</v>
      </c>
      <c r="C60" s="34" t="s">
        <v>1079</v>
      </c>
      <c r="D60" s="34" t="s">
        <v>1379</v>
      </c>
      <c r="E60" s="34" t="s">
        <v>20</v>
      </c>
      <c r="F60" s="35" t="s">
        <v>1059</v>
      </c>
      <c r="G60" s="33">
        <v>147732</v>
      </c>
      <c r="H60" s="33">
        <v>43213</v>
      </c>
      <c r="I60" s="52">
        <f>H60/G60-1</f>
        <v>-0.70749059107031653</v>
      </c>
      <c r="J60" s="33">
        <v>7805024</v>
      </c>
      <c r="K60" s="33">
        <v>2278059</v>
      </c>
      <c r="L60" s="51">
        <f>K60/J60-1</f>
        <v>-0.70812914860992104</v>
      </c>
    </row>
    <row r="61" spans="1:12" x14ac:dyDescent="0.2">
      <c r="A61" s="34" t="s">
        <v>1410</v>
      </c>
      <c r="B61" s="34" t="s">
        <v>48</v>
      </c>
      <c r="C61" s="34" t="s">
        <v>1069</v>
      </c>
      <c r="D61" s="34" t="s">
        <v>1379</v>
      </c>
      <c r="E61" s="34" t="s">
        <v>20</v>
      </c>
      <c r="F61" s="35" t="s">
        <v>1059</v>
      </c>
      <c r="G61" s="33">
        <v>153493</v>
      </c>
      <c r="H61" s="33">
        <v>42931</v>
      </c>
      <c r="I61" s="52">
        <f>H61/G61-1</f>
        <v>-0.72030646348693428</v>
      </c>
      <c r="J61" s="33">
        <v>47795</v>
      </c>
      <c r="K61" s="33">
        <v>9310</v>
      </c>
      <c r="L61" s="51">
        <f>K61/J61-1</f>
        <v>-0.80520974997384664</v>
      </c>
    </row>
    <row r="62" spans="1:12" x14ac:dyDescent="0.2">
      <c r="A62" s="34" t="s">
        <v>1393</v>
      </c>
      <c r="B62" s="34" t="s">
        <v>56</v>
      </c>
      <c r="C62" s="34" t="s">
        <v>57</v>
      </c>
      <c r="D62" s="34" t="s">
        <v>1379</v>
      </c>
      <c r="E62" s="34" t="s">
        <v>20</v>
      </c>
      <c r="F62" s="35" t="s">
        <v>1059</v>
      </c>
      <c r="G62" s="33">
        <v>130876</v>
      </c>
      <c r="H62" s="33">
        <v>40855</v>
      </c>
      <c r="I62" s="52">
        <f>H62/G62-1</f>
        <v>-0.68783428588893303</v>
      </c>
      <c r="J62" s="33">
        <v>1519310</v>
      </c>
      <c r="K62" s="33">
        <v>273078</v>
      </c>
      <c r="L62" s="51">
        <f>K62/J62-1</f>
        <v>-0.82026182938307524</v>
      </c>
    </row>
    <row r="63" spans="1:12" x14ac:dyDescent="0.2">
      <c r="A63" s="34" t="s">
        <v>1379</v>
      </c>
      <c r="B63" s="34" t="s">
        <v>20</v>
      </c>
      <c r="C63" s="34" t="s">
        <v>1059</v>
      </c>
      <c r="D63" s="34" t="s">
        <v>1382</v>
      </c>
      <c r="E63" s="34" t="s">
        <v>37</v>
      </c>
      <c r="F63" s="35" t="s">
        <v>1079</v>
      </c>
      <c r="G63" s="33">
        <v>143124</v>
      </c>
      <c r="H63" s="33">
        <v>39838</v>
      </c>
      <c r="I63" s="52">
        <f>H63/G63-1</f>
        <v>-0.72165395042061431</v>
      </c>
      <c r="J63" s="33">
        <v>8263182</v>
      </c>
      <c r="K63" s="33">
        <v>2484925</v>
      </c>
      <c r="L63" s="51">
        <f>K63/J63-1</f>
        <v>-0.69927746962368742</v>
      </c>
    </row>
    <row r="64" spans="1:12" x14ac:dyDescent="0.2">
      <c r="A64" s="34" t="s">
        <v>1369</v>
      </c>
      <c r="B64" s="34" t="s">
        <v>22</v>
      </c>
      <c r="C64" s="34" t="s">
        <v>1062</v>
      </c>
      <c r="D64" s="34" t="s">
        <v>1388</v>
      </c>
      <c r="E64" s="34" t="s">
        <v>39</v>
      </c>
      <c r="F64" s="35" t="s">
        <v>1067</v>
      </c>
      <c r="G64" s="33">
        <v>208354</v>
      </c>
      <c r="H64" s="33">
        <v>38493</v>
      </c>
      <c r="I64" s="52">
        <f>H64/G64-1</f>
        <v>-0.81525192700884075</v>
      </c>
      <c r="J64" s="33">
        <v>2938</v>
      </c>
      <c r="K64" s="33">
        <v>4639</v>
      </c>
      <c r="L64" s="51">
        <f>K64/J64-1</f>
        <v>0.57896528250510548</v>
      </c>
    </row>
    <row r="65" spans="1:12" x14ac:dyDescent="0.2">
      <c r="A65" s="34" t="s">
        <v>1380</v>
      </c>
      <c r="B65" s="34" t="s">
        <v>45</v>
      </c>
      <c r="C65" s="34" t="s">
        <v>1110</v>
      </c>
      <c r="D65" s="34" t="s">
        <v>1396</v>
      </c>
      <c r="E65" s="34" t="s">
        <v>171</v>
      </c>
      <c r="F65" s="35" t="s">
        <v>1401</v>
      </c>
      <c r="G65" s="33">
        <v>127860</v>
      </c>
      <c r="H65" s="33">
        <v>38434</v>
      </c>
      <c r="I65" s="52">
        <f>H65/G65-1</f>
        <v>-0.69940559987486317</v>
      </c>
      <c r="J65" s="33">
        <v>12643</v>
      </c>
      <c r="K65" s="33">
        <v>5405</v>
      </c>
      <c r="L65" s="51">
        <f>K65/J65-1</f>
        <v>-0.57249070631970267</v>
      </c>
    </row>
    <row r="66" spans="1:12" x14ac:dyDescent="0.2">
      <c r="A66" s="34" t="s">
        <v>1388</v>
      </c>
      <c r="B66" s="34" t="s">
        <v>39</v>
      </c>
      <c r="C66" s="34" t="s">
        <v>1067</v>
      </c>
      <c r="D66" s="34" t="s">
        <v>1380</v>
      </c>
      <c r="E66" s="34" t="s">
        <v>23</v>
      </c>
      <c r="F66" s="35" t="s">
        <v>1072</v>
      </c>
      <c r="G66" s="33">
        <v>119247</v>
      </c>
      <c r="H66" s="33">
        <v>37946</v>
      </c>
      <c r="I66" s="52">
        <f>H66/G66-1</f>
        <v>-0.68178654389628246</v>
      </c>
      <c r="J66" s="33">
        <v>1321</v>
      </c>
      <c r="K66" s="33">
        <v>1583</v>
      </c>
      <c r="L66" s="51">
        <f>K66/J66-1</f>
        <v>0.19833459500378492</v>
      </c>
    </row>
    <row r="67" spans="1:12" x14ac:dyDescent="0.2">
      <c r="A67" s="34" t="s">
        <v>1388</v>
      </c>
      <c r="B67" s="34" t="s">
        <v>39</v>
      </c>
      <c r="C67" s="34" t="s">
        <v>1067</v>
      </c>
      <c r="D67" s="34" t="s">
        <v>1369</v>
      </c>
      <c r="E67" s="34" t="s">
        <v>22</v>
      </c>
      <c r="F67" s="35" t="s">
        <v>1062</v>
      </c>
      <c r="G67" s="33">
        <v>203472</v>
      </c>
      <c r="H67" s="33">
        <v>37254</v>
      </c>
      <c r="I67" s="52">
        <f>H67/G67-1</f>
        <v>-0.81690846897853264</v>
      </c>
      <c r="J67" s="33">
        <v>701</v>
      </c>
      <c r="K67" s="33">
        <v>306</v>
      </c>
      <c r="L67" s="51">
        <f>K67/J67-1</f>
        <v>-0.56348074179743224</v>
      </c>
    </row>
    <row r="68" spans="1:12" x14ac:dyDescent="0.2">
      <c r="A68" s="34" t="s">
        <v>1381</v>
      </c>
      <c r="B68" s="34" t="s">
        <v>24</v>
      </c>
      <c r="C68" s="34" t="s">
        <v>1066</v>
      </c>
      <c r="D68" s="34" t="s">
        <v>1394</v>
      </c>
      <c r="E68" s="34" t="s">
        <v>43</v>
      </c>
      <c r="F68" s="35" t="s">
        <v>1070</v>
      </c>
      <c r="G68" s="33">
        <v>65598</v>
      </c>
      <c r="H68" s="33">
        <v>36993</v>
      </c>
      <c r="I68" s="52">
        <f>H68/G68-1</f>
        <v>-0.43606512393670538</v>
      </c>
      <c r="J68" s="33">
        <v>18579</v>
      </c>
      <c r="K68" s="33">
        <v>15182</v>
      </c>
      <c r="L68" s="51">
        <f>K68/J68-1</f>
        <v>-0.18284084181064642</v>
      </c>
    </row>
    <row r="69" spans="1:12" x14ac:dyDescent="0.2">
      <c r="A69" s="34" t="s">
        <v>1396</v>
      </c>
      <c r="B69" s="34" t="s">
        <v>171</v>
      </c>
      <c r="C69" s="34" t="s">
        <v>1401</v>
      </c>
      <c r="D69" s="34" t="s">
        <v>1380</v>
      </c>
      <c r="E69" s="34" t="s">
        <v>45</v>
      </c>
      <c r="F69" s="35" t="s">
        <v>1110</v>
      </c>
      <c r="G69" s="33">
        <v>126998</v>
      </c>
      <c r="H69" s="33">
        <v>36834</v>
      </c>
      <c r="I69" s="52">
        <f>H69/G69-1</f>
        <v>-0.70996393643994393</v>
      </c>
      <c r="J69" s="33">
        <v>79206</v>
      </c>
      <c r="K69" s="33">
        <v>17444</v>
      </c>
      <c r="L69" s="51">
        <f>K69/J69-1</f>
        <v>-0.77976415928086262</v>
      </c>
    </row>
    <row r="70" spans="1:12" x14ac:dyDescent="0.2">
      <c r="A70" s="34" t="s">
        <v>1383</v>
      </c>
      <c r="B70" s="34" t="s">
        <v>32</v>
      </c>
      <c r="C70" s="34" t="s">
        <v>1058</v>
      </c>
      <c r="D70" s="34" t="s">
        <v>1369</v>
      </c>
      <c r="E70" s="34" t="s">
        <v>22</v>
      </c>
      <c r="F70" s="35" t="s">
        <v>1062</v>
      </c>
      <c r="G70" s="33">
        <v>135419</v>
      </c>
      <c r="H70" s="33">
        <v>35915</v>
      </c>
      <c r="I70" s="52">
        <f>H70/G70-1</f>
        <v>-0.73478610830090307</v>
      </c>
      <c r="J70" s="33">
        <v>992789</v>
      </c>
      <c r="K70" s="33">
        <v>350656</v>
      </c>
      <c r="L70" s="51">
        <f>K70/J70-1</f>
        <v>-0.64679705355317196</v>
      </c>
    </row>
    <row r="71" spans="1:12" x14ac:dyDescent="0.2">
      <c r="A71" s="34" t="s">
        <v>1369</v>
      </c>
      <c r="B71" s="34" t="s">
        <v>22</v>
      </c>
      <c r="C71" s="34" t="s">
        <v>1062</v>
      </c>
      <c r="D71" s="34" t="s">
        <v>1383</v>
      </c>
      <c r="E71" s="34" t="s">
        <v>32</v>
      </c>
      <c r="F71" s="35" t="s">
        <v>1058</v>
      </c>
      <c r="G71" s="33">
        <v>124766</v>
      </c>
      <c r="H71" s="33">
        <v>33576</v>
      </c>
      <c r="I71" s="52">
        <f>H71/G71-1</f>
        <v>-0.73088822275299359</v>
      </c>
      <c r="J71" s="33">
        <v>139607</v>
      </c>
      <c r="K71" s="33">
        <v>40624</v>
      </c>
      <c r="L71" s="51">
        <f>K71/J71-1</f>
        <v>-0.70901172577306293</v>
      </c>
    </row>
    <row r="72" spans="1:12" x14ac:dyDescent="0.2">
      <c r="A72" s="34" t="s">
        <v>1394</v>
      </c>
      <c r="B72" s="34" t="s">
        <v>43</v>
      </c>
      <c r="C72" s="34" t="s">
        <v>1070</v>
      </c>
      <c r="D72" s="34" t="s">
        <v>1381</v>
      </c>
      <c r="E72" s="34" t="s">
        <v>24</v>
      </c>
      <c r="F72" s="35" t="s">
        <v>1066</v>
      </c>
      <c r="G72" s="33">
        <v>65865</v>
      </c>
      <c r="H72" s="33">
        <v>33388</v>
      </c>
      <c r="I72" s="52">
        <f>H72/G72-1</f>
        <v>-0.49308433917862293</v>
      </c>
      <c r="J72" s="33">
        <v>97916</v>
      </c>
      <c r="K72" s="33">
        <v>139525</v>
      </c>
      <c r="L72" s="51">
        <f>K72/J72-1</f>
        <v>0.42494587197189437</v>
      </c>
    </row>
    <row r="73" spans="1:12" x14ac:dyDescent="0.2">
      <c r="A73" s="34" t="s">
        <v>1379</v>
      </c>
      <c r="B73" s="34" t="s">
        <v>20</v>
      </c>
      <c r="C73" s="34" t="s">
        <v>1059</v>
      </c>
      <c r="D73" s="34" t="s">
        <v>1380</v>
      </c>
      <c r="E73" s="34" t="s">
        <v>45</v>
      </c>
      <c r="F73" s="35" t="s">
        <v>1110</v>
      </c>
      <c r="G73" s="33">
        <v>53029</v>
      </c>
      <c r="H73" s="33">
        <v>32140</v>
      </c>
      <c r="I73" s="52">
        <f>H73/G73-1</f>
        <v>-0.39391653623489031</v>
      </c>
      <c r="J73" s="33">
        <v>17849</v>
      </c>
      <c r="K73" s="33">
        <v>7876</v>
      </c>
      <c r="L73" s="51">
        <f>K73/J73-1</f>
        <v>-0.55874278671074018</v>
      </c>
    </row>
    <row r="74" spans="1:12" x14ac:dyDescent="0.2">
      <c r="A74" s="34" t="s">
        <v>1380</v>
      </c>
      <c r="B74" s="34" t="s">
        <v>23</v>
      </c>
      <c r="C74" s="34" t="s">
        <v>1072</v>
      </c>
      <c r="D74" s="34" t="s">
        <v>1386</v>
      </c>
      <c r="E74" s="34" t="s">
        <v>31</v>
      </c>
      <c r="F74" s="35" t="s">
        <v>1068</v>
      </c>
      <c r="G74" s="33">
        <v>110262</v>
      </c>
      <c r="H74" s="33">
        <v>31821</v>
      </c>
      <c r="I74" s="52">
        <f>H74/G74-1</f>
        <v>-0.71140556129945032</v>
      </c>
      <c r="J74" s="33">
        <v>8037</v>
      </c>
      <c r="K74" s="33">
        <v>1333</v>
      </c>
      <c r="L74" s="51">
        <f>K74/J74-1</f>
        <v>-0.83414209282070428</v>
      </c>
    </row>
    <row r="75" spans="1:12" x14ac:dyDescent="0.2">
      <c r="A75" s="34" t="s">
        <v>1386</v>
      </c>
      <c r="B75" s="34" t="s">
        <v>31</v>
      </c>
      <c r="C75" s="34" t="s">
        <v>1068</v>
      </c>
      <c r="D75" s="34" t="s">
        <v>1380</v>
      </c>
      <c r="E75" s="34" t="s">
        <v>23</v>
      </c>
      <c r="F75" s="35" t="s">
        <v>1072</v>
      </c>
      <c r="G75" s="33">
        <v>106047</v>
      </c>
      <c r="H75" s="33">
        <v>30302</v>
      </c>
      <c r="I75" s="52">
        <f>H75/G75-1</f>
        <v>-0.71425877205390065</v>
      </c>
      <c r="J75" s="33">
        <v>9800</v>
      </c>
      <c r="K75" s="33">
        <v>12662</v>
      </c>
      <c r="L75" s="51">
        <f>K75/J75-1</f>
        <v>0.29204081632653067</v>
      </c>
    </row>
    <row r="76" spans="1:12" x14ac:dyDescent="0.2">
      <c r="A76" s="34" t="s">
        <v>1380</v>
      </c>
      <c r="B76" s="34" t="s">
        <v>45</v>
      </c>
      <c r="C76" s="34" t="s">
        <v>1110</v>
      </c>
      <c r="D76" s="34" t="s">
        <v>1379</v>
      </c>
      <c r="E76" s="34" t="s">
        <v>20</v>
      </c>
      <c r="F76" s="35" t="s">
        <v>1059</v>
      </c>
      <c r="G76" s="33">
        <v>51818</v>
      </c>
      <c r="H76" s="33">
        <v>29905</v>
      </c>
      <c r="I76" s="52">
        <f>H76/G76-1</f>
        <v>-0.42288393994364892</v>
      </c>
      <c r="J76" s="33">
        <v>55433</v>
      </c>
      <c r="K76" s="33">
        <v>21209</v>
      </c>
      <c r="L76" s="51">
        <f>K76/J76-1</f>
        <v>-0.61739397110024719</v>
      </c>
    </row>
    <row r="77" spans="1:12" x14ac:dyDescent="0.2">
      <c r="A77" s="34" t="s">
        <v>1380</v>
      </c>
      <c r="B77" s="34" t="s">
        <v>45</v>
      </c>
      <c r="C77" s="34" t="s">
        <v>1110</v>
      </c>
      <c r="D77" s="34" t="s">
        <v>1380</v>
      </c>
      <c r="E77" s="34" t="s">
        <v>228</v>
      </c>
      <c r="F77" s="35" t="s">
        <v>1409</v>
      </c>
      <c r="G77" s="33">
        <v>109633</v>
      </c>
      <c r="H77" s="33">
        <v>29255</v>
      </c>
      <c r="I77" s="52">
        <f>H77/G77-1</f>
        <v>-0.73315516313518736</v>
      </c>
      <c r="J77" s="33">
        <v>3369</v>
      </c>
      <c r="K77" s="33">
        <v>3591</v>
      </c>
      <c r="L77" s="51">
        <f>K77/J77-1</f>
        <v>6.5894924309884306E-2</v>
      </c>
    </row>
    <row r="78" spans="1:12" x14ac:dyDescent="0.2">
      <c r="A78" s="34" t="s">
        <v>1380</v>
      </c>
      <c r="B78" s="34" t="s">
        <v>228</v>
      </c>
      <c r="C78" s="34" t="s">
        <v>1409</v>
      </c>
      <c r="D78" s="34" t="s">
        <v>1380</v>
      </c>
      <c r="E78" s="34" t="s">
        <v>45</v>
      </c>
      <c r="F78" s="35" t="s">
        <v>1110</v>
      </c>
      <c r="G78" s="33">
        <v>114905</v>
      </c>
      <c r="H78" s="33">
        <v>29081</v>
      </c>
      <c r="I78" s="52">
        <f>H78/G78-1</f>
        <v>-0.74691266698577086</v>
      </c>
      <c r="J78" s="33">
        <v>23886</v>
      </c>
      <c r="K78" s="33">
        <v>10430</v>
      </c>
      <c r="L78" s="51">
        <f>K78/J78-1</f>
        <v>-0.56334254374947668</v>
      </c>
    </row>
    <row r="79" spans="1:12" x14ac:dyDescent="0.2">
      <c r="A79" s="34" t="s">
        <v>1387</v>
      </c>
      <c r="B79" s="34" t="s">
        <v>40</v>
      </c>
      <c r="C79" s="34" t="s">
        <v>1076</v>
      </c>
      <c r="D79" s="34" t="s">
        <v>1388</v>
      </c>
      <c r="E79" s="34" t="s">
        <v>39</v>
      </c>
      <c r="F79" s="35" t="s">
        <v>1067</v>
      </c>
      <c r="G79" s="33">
        <v>138156</v>
      </c>
      <c r="H79" s="33">
        <v>27501</v>
      </c>
      <c r="I79" s="52">
        <f>H79/G79-1</f>
        <v>-0.80094241292452018</v>
      </c>
      <c r="J79" s="33">
        <v>987</v>
      </c>
      <c r="K79" s="33">
        <v>0</v>
      </c>
      <c r="L79" s="51">
        <f>K79/J79-1</f>
        <v>-1</v>
      </c>
    </row>
    <row r="80" spans="1:12" x14ac:dyDescent="0.2">
      <c r="A80" s="34" t="s">
        <v>1388</v>
      </c>
      <c r="B80" s="34" t="s">
        <v>39</v>
      </c>
      <c r="C80" s="34" t="s">
        <v>1067</v>
      </c>
      <c r="D80" s="34" t="s">
        <v>1387</v>
      </c>
      <c r="E80" s="34" t="s">
        <v>40</v>
      </c>
      <c r="F80" s="35" t="s">
        <v>1076</v>
      </c>
      <c r="G80" s="33">
        <v>135261</v>
      </c>
      <c r="H80" s="33">
        <v>26522</v>
      </c>
      <c r="I80" s="52">
        <f>H80/G80-1</f>
        <v>-0.80391982907120307</v>
      </c>
      <c r="J80" s="33">
        <v>47179</v>
      </c>
      <c r="K80" s="33">
        <v>0</v>
      </c>
      <c r="L80" s="51">
        <f>K80/J80-1</f>
        <v>-1</v>
      </c>
    </row>
    <row r="81" spans="1:12" x14ac:dyDescent="0.2">
      <c r="A81" s="34" t="s">
        <v>1381</v>
      </c>
      <c r="B81" s="34" t="s">
        <v>24</v>
      </c>
      <c r="C81" s="34" t="s">
        <v>1066</v>
      </c>
      <c r="D81" s="34" t="s">
        <v>1394</v>
      </c>
      <c r="E81" s="34" t="s">
        <v>50</v>
      </c>
      <c r="F81" s="35" t="s">
        <v>1065</v>
      </c>
      <c r="G81" s="33">
        <v>52760</v>
      </c>
      <c r="H81" s="33">
        <v>24022</v>
      </c>
      <c r="I81" s="52">
        <f>H81/G81-1</f>
        <v>-0.5446929492039424</v>
      </c>
      <c r="J81" s="33">
        <v>13654</v>
      </c>
      <c r="K81" s="33">
        <v>4914</v>
      </c>
      <c r="L81" s="51">
        <f>K81/J81-1</f>
        <v>-0.64010546360041021</v>
      </c>
    </row>
    <row r="82" spans="1:12" x14ac:dyDescent="0.2">
      <c r="A82" s="34" t="s">
        <v>1381</v>
      </c>
      <c r="B82" s="34" t="s">
        <v>24</v>
      </c>
      <c r="C82" s="34" t="s">
        <v>1066</v>
      </c>
      <c r="D82" s="34" t="s">
        <v>1378</v>
      </c>
      <c r="E82" s="34" t="s">
        <v>30</v>
      </c>
      <c r="F82" s="35" t="s">
        <v>1071</v>
      </c>
      <c r="G82" s="33">
        <v>78471</v>
      </c>
      <c r="H82" s="33">
        <v>20946</v>
      </c>
      <c r="I82" s="52">
        <f>H82/G82-1</f>
        <v>-0.73307336468249418</v>
      </c>
      <c r="J82" s="33">
        <v>271467</v>
      </c>
      <c r="K82" s="33">
        <v>18272</v>
      </c>
      <c r="L82" s="51">
        <f>K82/J82-1</f>
        <v>-0.93269163471066463</v>
      </c>
    </row>
    <row r="83" spans="1:12" x14ac:dyDescent="0.2">
      <c r="A83" s="34" t="s">
        <v>1378</v>
      </c>
      <c r="B83" s="34" t="s">
        <v>30</v>
      </c>
      <c r="C83" s="34" t="s">
        <v>1071</v>
      </c>
      <c r="D83" s="34" t="s">
        <v>1381</v>
      </c>
      <c r="E83" s="34" t="s">
        <v>24</v>
      </c>
      <c r="F83" s="35" t="s">
        <v>1066</v>
      </c>
      <c r="G83" s="33">
        <v>78117</v>
      </c>
      <c r="H83" s="33">
        <v>20808</v>
      </c>
      <c r="I83" s="52">
        <f>H83/G83-1</f>
        <v>-0.73363032374515158</v>
      </c>
      <c r="J83" s="33">
        <v>314239</v>
      </c>
      <c r="K83" s="33">
        <v>21301</v>
      </c>
      <c r="L83" s="51">
        <f>K83/J83-1</f>
        <v>-0.93221401544684146</v>
      </c>
    </row>
    <row r="84" spans="1:12" x14ac:dyDescent="0.2">
      <c r="A84" s="34" t="s">
        <v>1394</v>
      </c>
      <c r="B84" s="34" t="s">
        <v>50</v>
      </c>
      <c r="C84" s="34" t="s">
        <v>1065</v>
      </c>
      <c r="D84" s="34" t="s">
        <v>1381</v>
      </c>
      <c r="E84" s="34" t="s">
        <v>24</v>
      </c>
      <c r="F84" s="35" t="s">
        <v>1066</v>
      </c>
      <c r="G84" s="33">
        <v>51955</v>
      </c>
      <c r="H84" s="33">
        <v>20383</v>
      </c>
      <c r="I84" s="52">
        <f>H84/G84-1</f>
        <v>-0.6076797228370705</v>
      </c>
      <c r="J84" s="33">
        <v>11487</v>
      </c>
      <c r="K84" s="33">
        <v>4422</v>
      </c>
      <c r="L84" s="51">
        <f>K84/J84-1</f>
        <v>-0.6150430921911727</v>
      </c>
    </row>
    <row r="85" spans="1:12" x14ac:dyDescent="0.2">
      <c r="A85" s="34" t="s">
        <v>1379</v>
      </c>
      <c r="B85" s="34" t="s">
        <v>20</v>
      </c>
      <c r="C85" s="34" t="s">
        <v>1059</v>
      </c>
      <c r="D85" s="34" t="s">
        <v>1397</v>
      </c>
      <c r="E85" s="34" t="s">
        <v>46</v>
      </c>
      <c r="F85" s="35" t="s">
        <v>1078</v>
      </c>
      <c r="G85" s="33">
        <v>58076</v>
      </c>
      <c r="H85" s="33">
        <v>20147</v>
      </c>
      <c r="I85" s="52">
        <f>H85/G85-1</f>
        <v>-0.65309249948343551</v>
      </c>
      <c r="J85" s="33">
        <v>1404</v>
      </c>
      <c r="K85" s="33">
        <v>0</v>
      </c>
      <c r="L85" s="51">
        <f>K85/J85-1</f>
        <v>-1</v>
      </c>
    </row>
    <row r="86" spans="1:12" x14ac:dyDescent="0.2">
      <c r="A86" s="34" t="s">
        <v>1379</v>
      </c>
      <c r="B86" s="34" t="s">
        <v>20</v>
      </c>
      <c r="C86" s="34" t="s">
        <v>1059</v>
      </c>
      <c r="D86" s="34" t="s">
        <v>1399</v>
      </c>
      <c r="E86" s="34" t="s">
        <v>81</v>
      </c>
      <c r="F86" s="35" t="s">
        <v>1104</v>
      </c>
      <c r="G86" s="33">
        <v>55955</v>
      </c>
      <c r="H86" s="33">
        <v>19304</v>
      </c>
      <c r="I86" s="52">
        <f>H86/G86-1</f>
        <v>-0.65500848896434638</v>
      </c>
      <c r="J86" s="33">
        <v>247197</v>
      </c>
      <c r="K86" s="33">
        <v>42699</v>
      </c>
      <c r="L86" s="51">
        <f>K86/J86-1</f>
        <v>-0.8272673212053544</v>
      </c>
    </row>
    <row r="87" spans="1:12" x14ac:dyDescent="0.2">
      <c r="A87" s="34" t="s">
        <v>1369</v>
      </c>
      <c r="B87" s="34" t="s">
        <v>22</v>
      </c>
      <c r="C87" s="34" t="s">
        <v>1062</v>
      </c>
      <c r="D87" s="34" t="s">
        <v>1386</v>
      </c>
      <c r="E87" s="34" t="s">
        <v>31</v>
      </c>
      <c r="F87" s="35" t="s">
        <v>1068</v>
      </c>
      <c r="G87" s="33">
        <v>68465</v>
      </c>
      <c r="H87" s="33">
        <v>18773</v>
      </c>
      <c r="I87" s="52">
        <f>H87/G87-1</f>
        <v>-0.72580150441831592</v>
      </c>
      <c r="J87" s="33">
        <v>10738</v>
      </c>
      <c r="K87" s="33">
        <v>145</v>
      </c>
      <c r="L87" s="51">
        <f>K87/J87-1</f>
        <v>-0.98649655429316452</v>
      </c>
    </row>
    <row r="88" spans="1:12" x14ac:dyDescent="0.2">
      <c r="A88" s="34" t="s">
        <v>1399</v>
      </c>
      <c r="B88" s="34" t="s">
        <v>81</v>
      </c>
      <c r="C88" s="34" t="s">
        <v>1104</v>
      </c>
      <c r="D88" s="34" t="s">
        <v>1379</v>
      </c>
      <c r="E88" s="34" t="s">
        <v>20</v>
      </c>
      <c r="F88" s="35" t="s">
        <v>1059</v>
      </c>
      <c r="G88" s="33">
        <v>54388</v>
      </c>
      <c r="H88" s="33">
        <v>18766</v>
      </c>
      <c r="I88" s="52">
        <f>H88/G88-1</f>
        <v>-0.65496065308523943</v>
      </c>
      <c r="J88" s="33">
        <v>364057</v>
      </c>
      <c r="K88" s="33">
        <v>61040</v>
      </c>
      <c r="L88" s="51">
        <f>K88/J88-1</f>
        <v>-0.83233394770599112</v>
      </c>
    </row>
    <row r="89" spans="1:12" x14ac:dyDescent="0.2">
      <c r="A89" s="34" t="s">
        <v>1386</v>
      </c>
      <c r="B89" s="34" t="s">
        <v>31</v>
      </c>
      <c r="C89" s="34" t="s">
        <v>1068</v>
      </c>
      <c r="D89" s="34" t="s">
        <v>1369</v>
      </c>
      <c r="E89" s="34" t="s">
        <v>22</v>
      </c>
      <c r="F89" s="35" t="s">
        <v>1062</v>
      </c>
      <c r="G89" s="33">
        <v>65524</v>
      </c>
      <c r="H89" s="33">
        <v>18291</v>
      </c>
      <c r="I89" s="52">
        <f>H89/G89-1</f>
        <v>-0.72085037543495512</v>
      </c>
      <c r="J89" s="33">
        <v>557</v>
      </c>
      <c r="K89" s="33">
        <v>200</v>
      </c>
      <c r="L89" s="51">
        <f>K89/J89-1</f>
        <v>-0.64093357271095153</v>
      </c>
    </row>
    <row r="90" spans="1:12" x14ac:dyDescent="0.2">
      <c r="A90" s="34" t="s">
        <v>1380</v>
      </c>
      <c r="B90" s="34" t="s">
        <v>23</v>
      </c>
      <c r="C90" s="34" t="s">
        <v>1072</v>
      </c>
      <c r="D90" s="34" t="s">
        <v>1394</v>
      </c>
      <c r="E90" s="34" t="s">
        <v>43</v>
      </c>
      <c r="F90" s="35" t="s">
        <v>1070</v>
      </c>
      <c r="G90" s="33">
        <v>48279</v>
      </c>
      <c r="H90" s="33">
        <v>18221</v>
      </c>
      <c r="I90" s="52">
        <f>H90/G90-1</f>
        <v>-0.62258953168044084</v>
      </c>
      <c r="J90" s="33">
        <v>0</v>
      </c>
      <c r="K90" s="33">
        <v>0</v>
      </c>
      <c r="L90" s="51" t="e">
        <f>K90/J90-1</f>
        <v>#DIV/0!</v>
      </c>
    </row>
    <row r="91" spans="1:12" x14ac:dyDescent="0.2">
      <c r="A91" s="34" t="s">
        <v>1379</v>
      </c>
      <c r="B91" s="34" t="s">
        <v>20</v>
      </c>
      <c r="C91" s="34" t="s">
        <v>1059</v>
      </c>
      <c r="D91" s="34" t="s">
        <v>1386</v>
      </c>
      <c r="E91" s="34" t="s">
        <v>42</v>
      </c>
      <c r="F91" s="35" t="s">
        <v>1073</v>
      </c>
      <c r="G91" s="33">
        <v>51989</v>
      </c>
      <c r="H91" s="33">
        <v>18039</v>
      </c>
      <c r="I91" s="52">
        <f>H91/G91-1</f>
        <v>-0.65302275481351824</v>
      </c>
      <c r="J91" s="33">
        <v>7780</v>
      </c>
      <c r="K91" s="33">
        <v>696</v>
      </c>
      <c r="L91" s="51">
        <f>K91/J91-1</f>
        <v>-0.91053984575835478</v>
      </c>
    </row>
    <row r="92" spans="1:12" x14ac:dyDescent="0.2">
      <c r="A92" s="34" t="s">
        <v>1379</v>
      </c>
      <c r="B92" s="34" t="s">
        <v>20</v>
      </c>
      <c r="C92" s="34" t="s">
        <v>1059</v>
      </c>
      <c r="D92" s="34" t="s">
        <v>1411</v>
      </c>
      <c r="E92" s="34" t="s">
        <v>49</v>
      </c>
      <c r="F92" s="35" t="s">
        <v>1081</v>
      </c>
      <c r="G92" s="33">
        <v>53666</v>
      </c>
      <c r="H92" s="33">
        <v>16955</v>
      </c>
      <c r="I92" s="52">
        <f>H92/G92-1</f>
        <v>-0.68406439831550703</v>
      </c>
      <c r="J92" s="33">
        <v>123</v>
      </c>
      <c r="K92" s="33">
        <v>40</v>
      </c>
      <c r="L92" s="51">
        <f>K92/J92-1</f>
        <v>-0.67479674796747968</v>
      </c>
    </row>
    <row r="93" spans="1:12" x14ac:dyDescent="0.2">
      <c r="A93" s="34" t="s">
        <v>1386</v>
      </c>
      <c r="B93" s="34" t="s">
        <v>42</v>
      </c>
      <c r="C93" s="34" t="s">
        <v>1073</v>
      </c>
      <c r="D93" s="34" t="s">
        <v>1379</v>
      </c>
      <c r="E93" s="34" t="s">
        <v>20</v>
      </c>
      <c r="F93" s="35" t="s">
        <v>1059</v>
      </c>
      <c r="G93" s="33">
        <v>48962</v>
      </c>
      <c r="H93" s="33">
        <v>16065</v>
      </c>
      <c r="I93" s="52">
        <f>H93/G93-1</f>
        <v>-0.67188840325150112</v>
      </c>
      <c r="J93" s="33">
        <v>80430</v>
      </c>
      <c r="K93" s="33">
        <v>10053</v>
      </c>
      <c r="L93" s="51">
        <f>K93/J93-1</f>
        <v>-0.87500932487877658</v>
      </c>
    </row>
    <row r="94" spans="1:12" x14ac:dyDescent="0.2">
      <c r="A94" s="34" t="s">
        <v>1380</v>
      </c>
      <c r="B94" s="34" t="s">
        <v>23</v>
      </c>
      <c r="C94" s="34" t="s">
        <v>1072</v>
      </c>
      <c r="D94" s="34" t="s">
        <v>1400</v>
      </c>
      <c r="E94" s="34" t="s">
        <v>44</v>
      </c>
      <c r="F94" s="35" t="s">
        <v>1064</v>
      </c>
      <c r="G94" s="33">
        <v>41254</v>
      </c>
      <c r="H94" s="33">
        <v>15977</v>
      </c>
      <c r="I94" s="52">
        <f>H94/G94-1</f>
        <v>-0.6127163426576816</v>
      </c>
      <c r="J94" s="33">
        <v>157</v>
      </c>
      <c r="K94" s="33">
        <v>612</v>
      </c>
      <c r="L94" s="51">
        <f>K94/J94-1</f>
        <v>2.8980891719745223</v>
      </c>
    </row>
    <row r="95" spans="1:12" x14ac:dyDescent="0.2">
      <c r="A95" s="34" t="s">
        <v>1400</v>
      </c>
      <c r="B95" s="34" t="s">
        <v>44</v>
      </c>
      <c r="C95" s="34" t="s">
        <v>1064</v>
      </c>
      <c r="D95" s="34" t="s">
        <v>1380</v>
      </c>
      <c r="E95" s="34" t="s">
        <v>23</v>
      </c>
      <c r="F95" s="35" t="s">
        <v>1072</v>
      </c>
      <c r="G95" s="33">
        <v>42787</v>
      </c>
      <c r="H95" s="33">
        <v>15967</v>
      </c>
      <c r="I95" s="52">
        <f>H95/G95-1</f>
        <v>-0.62682590506462244</v>
      </c>
      <c r="J95" s="33">
        <v>769</v>
      </c>
      <c r="K95" s="33">
        <v>497</v>
      </c>
      <c r="L95" s="51">
        <f>K95/J95-1</f>
        <v>-0.35370611183355005</v>
      </c>
    </row>
    <row r="96" spans="1:12" x14ac:dyDescent="0.2">
      <c r="A96" s="34" t="s">
        <v>1394</v>
      </c>
      <c r="B96" s="34" t="s">
        <v>43</v>
      </c>
      <c r="C96" s="34" t="s">
        <v>1070</v>
      </c>
      <c r="D96" s="34" t="s">
        <v>1380</v>
      </c>
      <c r="E96" s="34" t="s">
        <v>23</v>
      </c>
      <c r="F96" s="35" t="s">
        <v>1072</v>
      </c>
      <c r="G96" s="33">
        <v>48670</v>
      </c>
      <c r="H96" s="33">
        <v>15136</v>
      </c>
      <c r="I96" s="52">
        <f>H96/G96-1</f>
        <v>-0.68900760221902613</v>
      </c>
      <c r="J96" s="33">
        <v>0</v>
      </c>
      <c r="K96" s="33">
        <v>0</v>
      </c>
      <c r="L96" s="51" t="e">
        <f>K96/J96-1</f>
        <v>#DIV/0!</v>
      </c>
    </row>
    <row r="97" spans="1:12" x14ac:dyDescent="0.2">
      <c r="A97" s="34" t="s">
        <v>1380</v>
      </c>
      <c r="B97" s="34" t="s">
        <v>45</v>
      </c>
      <c r="C97" s="34" t="s">
        <v>1110</v>
      </c>
      <c r="D97" s="34" t="s">
        <v>1388</v>
      </c>
      <c r="E97" s="34" t="s">
        <v>39</v>
      </c>
      <c r="F97" s="35" t="s">
        <v>1067</v>
      </c>
      <c r="G97" s="33">
        <v>57272</v>
      </c>
      <c r="H97" s="33">
        <v>14845</v>
      </c>
      <c r="I97" s="52">
        <f>H97/G97-1</f>
        <v>-0.74079829585137591</v>
      </c>
      <c r="J97" s="33">
        <v>447</v>
      </c>
      <c r="K97" s="33">
        <v>50</v>
      </c>
      <c r="L97" s="51">
        <f>K97/J97-1</f>
        <v>-0.88814317673378074</v>
      </c>
    </row>
    <row r="98" spans="1:12" x14ac:dyDescent="0.2">
      <c r="A98" s="34" t="s">
        <v>1379</v>
      </c>
      <c r="B98" s="34" t="s">
        <v>20</v>
      </c>
      <c r="C98" s="34" t="s">
        <v>1059</v>
      </c>
      <c r="D98" s="34" t="s">
        <v>1404</v>
      </c>
      <c r="E98" s="34" t="s">
        <v>58</v>
      </c>
      <c r="F98" s="35" t="s">
        <v>1061</v>
      </c>
      <c r="G98" s="33">
        <v>56777</v>
      </c>
      <c r="H98" s="33">
        <v>14816</v>
      </c>
      <c r="I98" s="52">
        <f>H98/G98-1</f>
        <v>-0.73904926290575412</v>
      </c>
      <c r="J98" s="33">
        <v>1901</v>
      </c>
      <c r="K98" s="33">
        <v>204</v>
      </c>
      <c r="L98" s="51">
        <f>K98/J98-1</f>
        <v>-0.89268805891635983</v>
      </c>
    </row>
    <row r="99" spans="1:12" x14ac:dyDescent="0.2">
      <c r="A99" s="34" t="s">
        <v>1388</v>
      </c>
      <c r="B99" s="34" t="s">
        <v>39</v>
      </c>
      <c r="C99" s="34" t="s">
        <v>1067</v>
      </c>
      <c r="D99" s="34" t="s">
        <v>1380</v>
      </c>
      <c r="E99" s="34" t="s">
        <v>45</v>
      </c>
      <c r="F99" s="35" t="s">
        <v>1110</v>
      </c>
      <c r="G99" s="33">
        <v>54914</v>
      </c>
      <c r="H99" s="33">
        <v>14620</v>
      </c>
      <c r="I99" s="52">
        <f>H99/G99-1</f>
        <v>-0.73376552427431985</v>
      </c>
      <c r="J99" s="33">
        <v>483</v>
      </c>
      <c r="K99" s="33">
        <v>100</v>
      </c>
      <c r="L99" s="51">
        <f>K99/J99-1</f>
        <v>-0.79296066252587993</v>
      </c>
    </row>
    <row r="100" spans="1:12" x14ac:dyDescent="0.2">
      <c r="A100" s="34" t="s">
        <v>1411</v>
      </c>
      <c r="B100" s="34" t="s">
        <v>49</v>
      </c>
      <c r="C100" s="34" t="s">
        <v>1081</v>
      </c>
      <c r="D100" s="34" t="s">
        <v>1379</v>
      </c>
      <c r="E100" s="34" t="s">
        <v>20</v>
      </c>
      <c r="F100" s="35" t="s">
        <v>1059</v>
      </c>
      <c r="G100" s="33">
        <v>51293</v>
      </c>
      <c r="H100" s="33">
        <v>14538</v>
      </c>
      <c r="I100" s="52">
        <f>H100/G100-1</f>
        <v>-0.71656951240910072</v>
      </c>
      <c r="J100" s="33">
        <v>250</v>
      </c>
      <c r="K100" s="33">
        <v>45</v>
      </c>
      <c r="L100" s="51">
        <f>K100/J100-1</f>
        <v>-0.82000000000000006</v>
      </c>
    </row>
    <row r="101" spans="1:12" x14ac:dyDescent="0.2">
      <c r="A101" s="34" t="s">
        <v>1383</v>
      </c>
      <c r="B101" s="34" t="s">
        <v>32</v>
      </c>
      <c r="C101" s="34" t="s">
        <v>1058</v>
      </c>
      <c r="D101" s="34" t="s">
        <v>1383</v>
      </c>
      <c r="E101" s="34" t="s">
        <v>79</v>
      </c>
      <c r="F101" s="35" t="s">
        <v>1367</v>
      </c>
      <c r="G101" s="33">
        <v>26946</v>
      </c>
      <c r="H101" s="33">
        <v>13955</v>
      </c>
      <c r="I101" s="52">
        <f>H101/G101-1</f>
        <v>-0.48211237289393605</v>
      </c>
      <c r="J101" s="33">
        <v>35342</v>
      </c>
      <c r="K101" s="33">
        <v>235</v>
      </c>
      <c r="L101" s="51">
        <f>K101/J101-1</f>
        <v>-0.99335068756720046</v>
      </c>
    </row>
    <row r="102" spans="1:12" x14ac:dyDescent="0.2">
      <c r="A102" s="34" t="s">
        <v>1383</v>
      </c>
      <c r="B102" s="34" t="s">
        <v>79</v>
      </c>
      <c r="C102" s="34" t="s">
        <v>1367</v>
      </c>
      <c r="D102" s="34" t="s">
        <v>1383</v>
      </c>
      <c r="E102" s="34" t="s">
        <v>32</v>
      </c>
      <c r="F102" s="35" t="s">
        <v>1058</v>
      </c>
      <c r="G102" s="33">
        <v>26688</v>
      </c>
      <c r="H102" s="33">
        <v>13905</v>
      </c>
      <c r="I102" s="52">
        <f>H102/G102-1</f>
        <v>-0.47897931654676262</v>
      </c>
      <c r="J102" s="33">
        <v>69916</v>
      </c>
      <c r="K102" s="33">
        <v>5098</v>
      </c>
      <c r="L102" s="51">
        <f>K102/J102-1</f>
        <v>-0.92708392928657246</v>
      </c>
    </row>
    <row r="103" spans="1:12" x14ac:dyDescent="0.2">
      <c r="A103" s="34" t="s">
        <v>1385</v>
      </c>
      <c r="B103" s="34" t="s">
        <v>36</v>
      </c>
      <c r="C103" s="34" t="s">
        <v>1075</v>
      </c>
      <c r="D103" s="34" t="s">
        <v>1369</v>
      </c>
      <c r="E103" s="34" t="s">
        <v>22</v>
      </c>
      <c r="F103" s="35" t="s">
        <v>1062</v>
      </c>
      <c r="G103" s="33">
        <v>37625</v>
      </c>
      <c r="H103" s="33">
        <v>13704</v>
      </c>
      <c r="I103" s="52">
        <f>H103/G103-1</f>
        <v>-0.63577408637873756</v>
      </c>
      <c r="J103" s="33">
        <v>50</v>
      </c>
      <c r="K103" s="33">
        <v>0</v>
      </c>
      <c r="L103" s="51">
        <f>K103/J103-1</f>
        <v>-1</v>
      </c>
    </row>
    <row r="104" spans="1:12" x14ac:dyDescent="0.2">
      <c r="A104" s="34" t="s">
        <v>1379</v>
      </c>
      <c r="B104" s="34" t="s">
        <v>20</v>
      </c>
      <c r="C104" s="34" t="s">
        <v>1059</v>
      </c>
      <c r="D104" s="34" t="s">
        <v>1416</v>
      </c>
      <c r="E104" s="34" t="s">
        <v>47</v>
      </c>
      <c r="F104" s="35" t="s">
        <v>1080</v>
      </c>
      <c r="G104" s="33">
        <v>47343</v>
      </c>
      <c r="H104" s="33">
        <v>13594</v>
      </c>
      <c r="I104" s="52">
        <f>H104/G104-1</f>
        <v>-0.71286145787127975</v>
      </c>
      <c r="J104" s="33">
        <v>1000</v>
      </c>
      <c r="K104" s="33">
        <v>0</v>
      </c>
      <c r="L104" s="51">
        <f>K104/J104-1</f>
        <v>-1</v>
      </c>
    </row>
    <row r="105" spans="1:12" x14ac:dyDescent="0.2">
      <c r="A105" s="34" t="s">
        <v>1404</v>
      </c>
      <c r="B105" s="34" t="s">
        <v>58</v>
      </c>
      <c r="C105" s="34" t="s">
        <v>1061</v>
      </c>
      <c r="D105" s="34" t="s">
        <v>1379</v>
      </c>
      <c r="E105" s="34" t="s">
        <v>20</v>
      </c>
      <c r="F105" s="35" t="s">
        <v>1059</v>
      </c>
      <c r="G105" s="33">
        <v>53839</v>
      </c>
      <c r="H105" s="33">
        <v>13539</v>
      </c>
      <c r="I105" s="52">
        <f>H105/G105-1</f>
        <v>-0.74852801872248742</v>
      </c>
      <c r="J105" s="33">
        <v>31483</v>
      </c>
      <c r="K105" s="33">
        <v>7880</v>
      </c>
      <c r="L105" s="51">
        <f>K105/J105-1</f>
        <v>-0.74970619064256905</v>
      </c>
    </row>
    <row r="106" spans="1:12" x14ac:dyDescent="0.2">
      <c r="A106" s="34" t="s">
        <v>1385</v>
      </c>
      <c r="B106" s="34" t="s">
        <v>36</v>
      </c>
      <c r="C106" s="34" t="s">
        <v>1075</v>
      </c>
      <c r="D106" s="34" t="s">
        <v>1381</v>
      </c>
      <c r="E106" s="34" t="s">
        <v>24</v>
      </c>
      <c r="F106" s="35" t="s">
        <v>1066</v>
      </c>
      <c r="G106" s="33">
        <v>37671</v>
      </c>
      <c r="H106" s="33">
        <v>13211</v>
      </c>
      <c r="I106" s="52">
        <f>H106/G106-1</f>
        <v>-0.64930583207241643</v>
      </c>
      <c r="J106" s="33">
        <v>1798</v>
      </c>
      <c r="K106" s="33">
        <v>2064</v>
      </c>
      <c r="L106" s="51">
        <f>K106/J106-1</f>
        <v>0.14794215795328136</v>
      </c>
    </row>
    <row r="107" spans="1:12" x14ac:dyDescent="0.2">
      <c r="A107" s="34" t="s">
        <v>1379</v>
      </c>
      <c r="B107" s="34" t="s">
        <v>20</v>
      </c>
      <c r="C107" s="34" t="s">
        <v>1059</v>
      </c>
      <c r="D107" s="34" t="s">
        <v>1413</v>
      </c>
      <c r="E107" s="34" t="s">
        <v>280</v>
      </c>
      <c r="F107" s="35" t="s">
        <v>1414</v>
      </c>
      <c r="G107" s="33">
        <v>46183</v>
      </c>
      <c r="H107" s="33">
        <v>13053</v>
      </c>
      <c r="I107" s="52">
        <f>H107/G107-1</f>
        <v>-0.71736353203559755</v>
      </c>
      <c r="J107" s="33">
        <v>1158</v>
      </c>
      <c r="K107" s="33">
        <v>583</v>
      </c>
      <c r="L107" s="51">
        <f>K107/J107-1</f>
        <v>-0.49654576856649391</v>
      </c>
    </row>
    <row r="108" spans="1:12" x14ac:dyDescent="0.2">
      <c r="A108" s="34" t="s">
        <v>1416</v>
      </c>
      <c r="B108" s="34" t="s">
        <v>47</v>
      </c>
      <c r="C108" s="34" t="s">
        <v>1080</v>
      </c>
      <c r="D108" s="34" t="s">
        <v>1379</v>
      </c>
      <c r="E108" s="34" t="s">
        <v>20</v>
      </c>
      <c r="F108" s="35" t="s">
        <v>1059</v>
      </c>
      <c r="G108" s="33">
        <v>47557</v>
      </c>
      <c r="H108" s="33">
        <v>12954</v>
      </c>
      <c r="I108" s="52">
        <f>H108/G108-1</f>
        <v>-0.72761107723363549</v>
      </c>
      <c r="J108" s="33">
        <v>1085</v>
      </c>
      <c r="K108" s="33">
        <v>880</v>
      </c>
      <c r="L108" s="51">
        <f>K108/J108-1</f>
        <v>-0.18894009216589858</v>
      </c>
    </row>
    <row r="109" spans="1:12" x14ac:dyDescent="0.2">
      <c r="A109" s="34" t="s">
        <v>1369</v>
      </c>
      <c r="B109" s="34" t="s">
        <v>22</v>
      </c>
      <c r="C109" s="34" t="s">
        <v>1062</v>
      </c>
      <c r="D109" s="34" t="s">
        <v>1385</v>
      </c>
      <c r="E109" s="34" t="s">
        <v>36</v>
      </c>
      <c r="F109" s="35" t="s">
        <v>1075</v>
      </c>
      <c r="G109" s="33">
        <v>38384</v>
      </c>
      <c r="H109" s="33">
        <v>12918</v>
      </c>
      <c r="I109" s="52">
        <f>H109/G109-1</f>
        <v>-0.66345352230095878</v>
      </c>
      <c r="J109" s="33">
        <v>0</v>
      </c>
      <c r="K109" s="33">
        <v>0</v>
      </c>
      <c r="L109" s="51" t="e">
        <f>K109/J109-1</f>
        <v>#DIV/0!</v>
      </c>
    </row>
    <row r="110" spans="1:12" x14ac:dyDescent="0.2">
      <c r="A110" s="34" t="s">
        <v>1381</v>
      </c>
      <c r="B110" s="34" t="s">
        <v>24</v>
      </c>
      <c r="C110" s="34" t="s">
        <v>1066</v>
      </c>
      <c r="D110" s="34" t="s">
        <v>1400</v>
      </c>
      <c r="E110" s="34" t="s">
        <v>44</v>
      </c>
      <c r="F110" s="35" t="s">
        <v>1064</v>
      </c>
      <c r="G110" s="33">
        <v>26748</v>
      </c>
      <c r="H110" s="33">
        <v>12889</v>
      </c>
      <c r="I110" s="52">
        <f>H110/G110-1</f>
        <v>-0.51813219679976075</v>
      </c>
      <c r="J110" s="33">
        <v>612</v>
      </c>
      <c r="K110" s="33">
        <v>1428</v>
      </c>
      <c r="L110" s="51">
        <f>K110/J110-1</f>
        <v>1.3333333333333335</v>
      </c>
    </row>
    <row r="111" spans="1:12" x14ac:dyDescent="0.2">
      <c r="A111" s="34" t="s">
        <v>1397</v>
      </c>
      <c r="B111" s="34" t="s">
        <v>46</v>
      </c>
      <c r="C111" s="34" t="s">
        <v>1078</v>
      </c>
      <c r="D111" s="34" t="s">
        <v>1379</v>
      </c>
      <c r="E111" s="34" t="s">
        <v>20</v>
      </c>
      <c r="F111" s="35" t="s">
        <v>1059</v>
      </c>
      <c r="G111" s="33">
        <v>43326</v>
      </c>
      <c r="H111" s="33">
        <v>12810</v>
      </c>
      <c r="I111" s="52">
        <f>H111/G111-1</f>
        <v>-0.70433457969810276</v>
      </c>
      <c r="J111" s="33">
        <v>1574</v>
      </c>
      <c r="K111" s="33">
        <v>0</v>
      </c>
      <c r="L111" s="51">
        <f>K111/J111-1</f>
        <v>-1</v>
      </c>
    </row>
    <row r="112" spans="1:12" x14ac:dyDescent="0.2">
      <c r="A112" s="34" t="s">
        <v>1381</v>
      </c>
      <c r="B112" s="34" t="s">
        <v>24</v>
      </c>
      <c r="C112" s="34" t="s">
        <v>1066</v>
      </c>
      <c r="D112" s="34" t="s">
        <v>1385</v>
      </c>
      <c r="E112" s="34" t="s">
        <v>36</v>
      </c>
      <c r="F112" s="35" t="s">
        <v>1075</v>
      </c>
      <c r="G112" s="33">
        <v>35723</v>
      </c>
      <c r="H112" s="33">
        <v>12612</v>
      </c>
      <c r="I112" s="52">
        <f>H112/G112-1</f>
        <v>-0.64695014416482377</v>
      </c>
      <c r="J112" s="33">
        <v>38613</v>
      </c>
      <c r="K112" s="33">
        <v>23536</v>
      </c>
      <c r="L112" s="51">
        <f>K112/J112-1</f>
        <v>-0.39046435138424884</v>
      </c>
    </row>
    <row r="113" spans="1:12" x14ac:dyDescent="0.2">
      <c r="A113" s="34" t="s">
        <v>1413</v>
      </c>
      <c r="B113" s="34" t="s">
        <v>280</v>
      </c>
      <c r="C113" s="34" t="s">
        <v>1414</v>
      </c>
      <c r="D113" s="34" t="s">
        <v>1379</v>
      </c>
      <c r="E113" s="34" t="s">
        <v>20</v>
      </c>
      <c r="F113" s="35" t="s">
        <v>1059</v>
      </c>
      <c r="G113" s="33">
        <v>45379</v>
      </c>
      <c r="H113" s="33">
        <v>12541</v>
      </c>
      <c r="I113" s="52">
        <f>H113/G113-1</f>
        <v>-0.7236386874986227</v>
      </c>
      <c r="J113" s="33">
        <v>31037</v>
      </c>
      <c r="K113" s="33">
        <v>6019</v>
      </c>
      <c r="L113" s="51">
        <f>K113/J113-1</f>
        <v>-0.80607017430808392</v>
      </c>
    </row>
    <row r="114" spans="1:12" x14ac:dyDescent="0.2">
      <c r="A114" s="34" t="s">
        <v>1380</v>
      </c>
      <c r="B114" s="34" t="s">
        <v>45</v>
      </c>
      <c r="C114" s="34" t="s">
        <v>1110</v>
      </c>
      <c r="D114" s="34" t="s">
        <v>1219</v>
      </c>
      <c r="E114" s="34" t="s">
        <v>38</v>
      </c>
      <c r="F114" s="35" t="s">
        <v>1063</v>
      </c>
      <c r="G114" s="33">
        <v>35285</v>
      </c>
      <c r="H114" s="33">
        <v>12504</v>
      </c>
      <c r="I114" s="52">
        <f>H114/G114-1</f>
        <v>-0.64562845401728786</v>
      </c>
      <c r="J114" s="33">
        <v>280</v>
      </c>
      <c r="K114" s="33">
        <v>2809</v>
      </c>
      <c r="L114" s="51">
        <f>K114/J114-1</f>
        <v>9.0321428571428566</v>
      </c>
    </row>
    <row r="115" spans="1:12" x14ac:dyDescent="0.2">
      <c r="A115" s="34" t="s">
        <v>1380</v>
      </c>
      <c r="B115" s="34" t="s">
        <v>45</v>
      </c>
      <c r="C115" s="34" t="s">
        <v>1110</v>
      </c>
      <c r="D115" s="34" t="s">
        <v>1424</v>
      </c>
      <c r="E115" s="34" t="s">
        <v>251</v>
      </c>
      <c r="F115" s="35" t="s">
        <v>252</v>
      </c>
      <c r="G115" s="33">
        <v>17675</v>
      </c>
      <c r="H115" s="33">
        <v>12025</v>
      </c>
      <c r="I115" s="52">
        <f>H115/G115-1</f>
        <v>-0.31966053748231971</v>
      </c>
      <c r="J115" s="33">
        <v>378</v>
      </c>
      <c r="K115" s="33">
        <v>52</v>
      </c>
      <c r="L115" s="51">
        <f>K115/J115-1</f>
        <v>-0.86243386243386244</v>
      </c>
    </row>
    <row r="116" spans="1:12" x14ac:dyDescent="0.2">
      <c r="A116" s="34" t="s">
        <v>1219</v>
      </c>
      <c r="B116" s="34" t="s">
        <v>38</v>
      </c>
      <c r="C116" s="34" t="s">
        <v>1063</v>
      </c>
      <c r="D116" s="34" t="s">
        <v>1380</v>
      </c>
      <c r="E116" s="34" t="s">
        <v>45</v>
      </c>
      <c r="F116" s="35" t="s">
        <v>1110</v>
      </c>
      <c r="G116" s="33">
        <v>36012</v>
      </c>
      <c r="H116" s="33">
        <v>11771</v>
      </c>
      <c r="I116" s="52">
        <f>H116/G116-1</f>
        <v>-0.67313673220037762</v>
      </c>
      <c r="J116" s="33">
        <v>837</v>
      </c>
      <c r="K116" s="33">
        <v>3001</v>
      </c>
      <c r="L116" s="51">
        <f>K116/J116-1</f>
        <v>2.5854241338112307</v>
      </c>
    </row>
    <row r="117" spans="1:12" x14ac:dyDescent="0.2">
      <c r="A117" s="34" t="s">
        <v>1379</v>
      </c>
      <c r="B117" s="34" t="s">
        <v>20</v>
      </c>
      <c r="C117" s="34" t="s">
        <v>1059</v>
      </c>
      <c r="D117" s="34" t="s">
        <v>1392</v>
      </c>
      <c r="E117" s="34" t="s">
        <v>111</v>
      </c>
      <c r="F117" s="35" t="s">
        <v>1182</v>
      </c>
      <c r="G117" s="33">
        <v>18702</v>
      </c>
      <c r="H117" s="33">
        <v>11561</v>
      </c>
      <c r="I117" s="52">
        <f>H117/G117-1</f>
        <v>-0.3818308202331302</v>
      </c>
      <c r="J117" s="33">
        <v>922052</v>
      </c>
      <c r="K117" s="33">
        <v>255910</v>
      </c>
      <c r="L117" s="51">
        <f>K117/J117-1</f>
        <v>-0.7224560003123468</v>
      </c>
    </row>
    <row r="118" spans="1:12" x14ac:dyDescent="0.2">
      <c r="A118" s="34" t="s">
        <v>1400</v>
      </c>
      <c r="B118" s="34" t="s">
        <v>44</v>
      </c>
      <c r="C118" s="34" t="s">
        <v>1064</v>
      </c>
      <c r="D118" s="34" t="s">
        <v>1381</v>
      </c>
      <c r="E118" s="34" t="s">
        <v>24</v>
      </c>
      <c r="F118" s="35" t="s">
        <v>1066</v>
      </c>
      <c r="G118" s="33">
        <v>27155</v>
      </c>
      <c r="H118" s="33">
        <v>11435</v>
      </c>
      <c r="I118" s="52">
        <f>H118/G118-1</f>
        <v>-0.57889891364389623</v>
      </c>
      <c r="J118" s="33">
        <v>4731</v>
      </c>
      <c r="K118" s="33">
        <v>1412</v>
      </c>
      <c r="L118" s="51">
        <f>K118/J118-1</f>
        <v>-0.70154301416191078</v>
      </c>
    </row>
    <row r="119" spans="1:12" x14ac:dyDescent="0.2">
      <c r="A119" s="34" t="s">
        <v>1379</v>
      </c>
      <c r="B119" s="34" t="s">
        <v>20</v>
      </c>
      <c r="C119" s="34" t="s">
        <v>1059</v>
      </c>
      <c r="D119" s="34" t="s">
        <v>1384</v>
      </c>
      <c r="E119" s="34" t="s">
        <v>133</v>
      </c>
      <c r="F119" s="35" t="s">
        <v>179</v>
      </c>
      <c r="G119" s="33">
        <v>21554</v>
      </c>
      <c r="H119" s="33">
        <v>11370</v>
      </c>
      <c r="I119" s="52">
        <f>H119/G119-1</f>
        <v>-0.47248770529832052</v>
      </c>
      <c r="J119" s="33">
        <v>1217716</v>
      </c>
      <c r="K119" s="33">
        <v>343466</v>
      </c>
      <c r="L119" s="51">
        <f>K119/J119-1</f>
        <v>-0.71794244306554234</v>
      </c>
    </row>
    <row r="120" spans="1:12" x14ac:dyDescent="0.2">
      <c r="A120" s="34" t="s">
        <v>1384</v>
      </c>
      <c r="B120" s="34" t="s">
        <v>133</v>
      </c>
      <c r="C120" s="34" t="s">
        <v>179</v>
      </c>
      <c r="D120" s="34" t="s">
        <v>1379</v>
      </c>
      <c r="E120" s="34" t="s">
        <v>20</v>
      </c>
      <c r="F120" s="35" t="s">
        <v>1059</v>
      </c>
      <c r="G120" s="33">
        <v>21278</v>
      </c>
      <c r="H120" s="33">
        <v>11300</v>
      </c>
      <c r="I120" s="52">
        <f>H120/G120-1</f>
        <v>-0.46893505028668103</v>
      </c>
      <c r="J120" s="33">
        <v>3458174</v>
      </c>
      <c r="K120" s="33">
        <v>982806</v>
      </c>
      <c r="L120" s="51">
        <f>K120/J120-1</f>
        <v>-0.71580203887947802</v>
      </c>
    </row>
    <row r="121" spans="1:12" x14ac:dyDescent="0.2">
      <c r="A121" s="34" t="s">
        <v>1392</v>
      </c>
      <c r="B121" s="34" t="s">
        <v>111</v>
      </c>
      <c r="C121" s="34" t="s">
        <v>1182</v>
      </c>
      <c r="D121" s="34" t="s">
        <v>1379</v>
      </c>
      <c r="E121" s="34" t="s">
        <v>20</v>
      </c>
      <c r="F121" s="35" t="s">
        <v>1059</v>
      </c>
      <c r="G121" s="33">
        <v>17084</v>
      </c>
      <c r="H121" s="33">
        <v>10993</v>
      </c>
      <c r="I121" s="52">
        <f>H121/G121-1</f>
        <v>-0.3565324280028096</v>
      </c>
      <c r="J121" s="33">
        <v>1137202</v>
      </c>
      <c r="K121" s="33">
        <v>233017</v>
      </c>
      <c r="L121" s="51">
        <f>K121/J121-1</f>
        <v>-0.79509620982024298</v>
      </c>
    </row>
    <row r="122" spans="1:12" x14ac:dyDescent="0.2">
      <c r="A122" s="34" t="s">
        <v>1424</v>
      </c>
      <c r="B122" s="34" t="s">
        <v>251</v>
      </c>
      <c r="C122" s="34" t="s">
        <v>252</v>
      </c>
      <c r="D122" s="34" t="s">
        <v>1380</v>
      </c>
      <c r="E122" s="34" t="s">
        <v>45</v>
      </c>
      <c r="F122" s="35" t="s">
        <v>1110</v>
      </c>
      <c r="G122" s="33">
        <v>18521</v>
      </c>
      <c r="H122" s="33">
        <v>10824</v>
      </c>
      <c r="I122" s="52">
        <f>H122/G122-1</f>
        <v>-0.41558231197019602</v>
      </c>
      <c r="J122" s="33">
        <v>4563</v>
      </c>
      <c r="K122" s="33">
        <v>1547</v>
      </c>
      <c r="L122" s="51">
        <f>K122/J122-1</f>
        <v>-0.66096866096866091</v>
      </c>
    </row>
    <row r="123" spans="1:12" x14ac:dyDescent="0.2">
      <c r="A123" s="34" t="s">
        <v>1379</v>
      </c>
      <c r="B123" s="34" t="s">
        <v>20</v>
      </c>
      <c r="C123" s="34" t="s">
        <v>1059</v>
      </c>
      <c r="D123" s="34" t="s">
        <v>1396</v>
      </c>
      <c r="E123" s="34" t="s">
        <v>171</v>
      </c>
      <c r="F123" s="35" t="s">
        <v>1401</v>
      </c>
      <c r="G123" s="33">
        <v>32826</v>
      </c>
      <c r="H123" s="33">
        <v>10706</v>
      </c>
      <c r="I123" s="52">
        <f>H123/G123-1</f>
        <v>-0.67385608968500577</v>
      </c>
      <c r="J123" s="33">
        <v>16336</v>
      </c>
      <c r="K123" s="33">
        <v>59</v>
      </c>
      <c r="L123" s="51">
        <f>K123/J123-1</f>
        <v>-0.99638834476003912</v>
      </c>
    </row>
    <row r="124" spans="1:12" x14ac:dyDescent="0.2">
      <c r="A124" s="34" t="s">
        <v>1383</v>
      </c>
      <c r="B124" s="34" t="s">
        <v>32</v>
      </c>
      <c r="C124" s="34" t="s">
        <v>1058</v>
      </c>
      <c r="D124" s="34" t="s">
        <v>1378</v>
      </c>
      <c r="E124" s="34" t="s">
        <v>30</v>
      </c>
      <c r="F124" s="35" t="s">
        <v>1071</v>
      </c>
      <c r="G124" s="33">
        <v>50050</v>
      </c>
      <c r="H124" s="33">
        <v>10619</v>
      </c>
      <c r="I124" s="52">
        <f>H124/G124-1</f>
        <v>-0.78783216783216781</v>
      </c>
      <c r="J124" s="33">
        <v>575486</v>
      </c>
      <c r="K124" s="33">
        <v>110945</v>
      </c>
      <c r="L124" s="51">
        <f>K124/J124-1</f>
        <v>-0.80721511904720533</v>
      </c>
    </row>
    <row r="125" spans="1:12" x14ac:dyDescent="0.2">
      <c r="A125" s="34" t="s">
        <v>1383</v>
      </c>
      <c r="B125" s="34" t="s">
        <v>32</v>
      </c>
      <c r="C125" s="34" t="s">
        <v>1058</v>
      </c>
      <c r="D125" s="34" t="s">
        <v>1388</v>
      </c>
      <c r="E125" s="34" t="s">
        <v>39</v>
      </c>
      <c r="F125" s="35" t="s">
        <v>1067</v>
      </c>
      <c r="G125" s="33">
        <v>64763</v>
      </c>
      <c r="H125" s="33">
        <v>10435</v>
      </c>
      <c r="I125" s="52">
        <f>H125/G125-1</f>
        <v>-0.83887404845359237</v>
      </c>
      <c r="J125" s="33">
        <v>142099</v>
      </c>
      <c r="K125" s="33">
        <v>38678</v>
      </c>
      <c r="L125" s="51">
        <f>K125/J125-1</f>
        <v>-0.72780948493655839</v>
      </c>
    </row>
    <row r="126" spans="1:12" x14ac:dyDescent="0.2">
      <c r="A126" s="34" t="s">
        <v>1387</v>
      </c>
      <c r="B126" s="34" t="s">
        <v>40</v>
      </c>
      <c r="C126" s="34" t="s">
        <v>1076</v>
      </c>
      <c r="D126" s="34" t="s">
        <v>1386</v>
      </c>
      <c r="E126" s="34" t="s">
        <v>31</v>
      </c>
      <c r="F126" s="35" t="s">
        <v>1068</v>
      </c>
      <c r="G126" s="33">
        <v>28245</v>
      </c>
      <c r="H126" s="33">
        <v>10417</v>
      </c>
      <c r="I126" s="52">
        <f>H126/G126-1</f>
        <v>-0.63119136130288545</v>
      </c>
      <c r="J126" s="33">
        <v>231</v>
      </c>
      <c r="K126" s="33">
        <v>69</v>
      </c>
      <c r="L126" s="51">
        <f>K126/J126-1</f>
        <v>-0.70129870129870131</v>
      </c>
    </row>
    <row r="127" spans="1:12" x14ac:dyDescent="0.2">
      <c r="A127" s="34" t="s">
        <v>1386</v>
      </c>
      <c r="B127" s="34" t="s">
        <v>31</v>
      </c>
      <c r="C127" s="34" t="s">
        <v>1068</v>
      </c>
      <c r="D127" s="34" t="s">
        <v>1387</v>
      </c>
      <c r="E127" s="34" t="s">
        <v>40</v>
      </c>
      <c r="F127" s="35" t="s">
        <v>1076</v>
      </c>
      <c r="G127" s="33">
        <v>28316</v>
      </c>
      <c r="H127" s="33">
        <v>10413</v>
      </c>
      <c r="I127" s="52">
        <f>H127/G127-1</f>
        <v>-0.63225738098601503</v>
      </c>
      <c r="J127" s="33">
        <v>191</v>
      </c>
      <c r="K127" s="33">
        <v>46</v>
      </c>
      <c r="L127" s="51">
        <f>K127/J127-1</f>
        <v>-0.75916230366492143</v>
      </c>
    </row>
    <row r="128" spans="1:12" x14ac:dyDescent="0.2">
      <c r="A128" s="34" t="s">
        <v>1380</v>
      </c>
      <c r="B128" s="34" t="s">
        <v>23</v>
      </c>
      <c r="C128" s="34" t="s">
        <v>1072</v>
      </c>
      <c r="D128" s="34" t="s">
        <v>1395</v>
      </c>
      <c r="E128" s="34" t="s">
        <v>41</v>
      </c>
      <c r="F128" s="35" t="s">
        <v>1077</v>
      </c>
      <c r="G128" s="33">
        <v>21874</v>
      </c>
      <c r="H128" s="33">
        <v>10328</v>
      </c>
      <c r="I128" s="52">
        <f>H128/G128-1</f>
        <v>-0.52784127274389681</v>
      </c>
      <c r="J128" s="33">
        <v>415</v>
      </c>
      <c r="K128" s="33">
        <v>120</v>
      </c>
      <c r="L128" s="51">
        <f>K128/J128-1</f>
        <v>-0.71084337349397586</v>
      </c>
    </row>
    <row r="129" spans="1:12" x14ac:dyDescent="0.2">
      <c r="A129" s="34" t="s">
        <v>1388</v>
      </c>
      <c r="B129" s="34" t="s">
        <v>39</v>
      </c>
      <c r="C129" s="34" t="s">
        <v>1067</v>
      </c>
      <c r="D129" s="34" t="s">
        <v>1383</v>
      </c>
      <c r="E129" s="34" t="s">
        <v>32</v>
      </c>
      <c r="F129" s="35" t="s">
        <v>1058</v>
      </c>
      <c r="G129" s="33">
        <v>65941</v>
      </c>
      <c r="H129" s="33">
        <v>10158</v>
      </c>
      <c r="I129" s="52">
        <f>H129/G129-1</f>
        <v>-0.84595320058840473</v>
      </c>
      <c r="J129" s="33">
        <v>0</v>
      </c>
      <c r="K129" s="33">
        <v>0</v>
      </c>
      <c r="L129" s="51" t="e">
        <f>K129/J129-1</f>
        <v>#DIV/0!</v>
      </c>
    </row>
    <row r="130" spans="1:12" x14ac:dyDescent="0.2">
      <c r="A130" s="34" t="s">
        <v>1381</v>
      </c>
      <c r="B130" s="34" t="s">
        <v>24</v>
      </c>
      <c r="C130" s="34" t="s">
        <v>1066</v>
      </c>
      <c r="D130" s="34" t="s">
        <v>1411</v>
      </c>
      <c r="E130" s="34" t="s">
        <v>259</v>
      </c>
      <c r="F130" s="35" t="s">
        <v>1412</v>
      </c>
      <c r="G130" s="33">
        <v>34549</v>
      </c>
      <c r="H130" s="33">
        <v>10059</v>
      </c>
      <c r="I130" s="52">
        <f>H130/G130-1</f>
        <v>-0.70884830241106833</v>
      </c>
      <c r="J130" s="33">
        <v>714</v>
      </c>
      <c r="K130" s="33">
        <v>60</v>
      </c>
      <c r="L130" s="51">
        <f>K130/J130-1</f>
        <v>-0.91596638655462181</v>
      </c>
    </row>
    <row r="131" spans="1:12" x14ac:dyDescent="0.2">
      <c r="A131" s="34" t="s">
        <v>1380</v>
      </c>
      <c r="B131" s="34" t="s">
        <v>45</v>
      </c>
      <c r="C131" s="34" t="s">
        <v>1110</v>
      </c>
      <c r="D131" s="34" t="s">
        <v>1396</v>
      </c>
      <c r="E131" s="34" t="s">
        <v>65</v>
      </c>
      <c r="F131" s="35" t="s">
        <v>1366</v>
      </c>
      <c r="G131" s="33">
        <v>33940</v>
      </c>
      <c r="H131" s="33">
        <v>9928</v>
      </c>
      <c r="I131" s="52">
        <f>H131/G131-1</f>
        <v>-0.70748379493223335</v>
      </c>
      <c r="J131" s="33">
        <v>419614</v>
      </c>
      <c r="K131" s="33">
        <v>144670</v>
      </c>
      <c r="L131" s="51">
        <f>K131/J131-1</f>
        <v>-0.65523075969819877</v>
      </c>
    </row>
    <row r="132" spans="1:12" x14ac:dyDescent="0.2">
      <c r="A132" s="34" t="s">
        <v>1386</v>
      </c>
      <c r="B132" s="34" t="s">
        <v>31</v>
      </c>
      <c r="C132" s="34" t="s">
        <v>1068</v>
      </c>
      <c r="D132" s="34" t="s">
        <v>1381</v>
      </c>
      <c r="E132" s="34" t="s">
        <v>24</v>
      </c>
      <c r="F132" s="35" t="s">
        <v>1066</v>
      </c>
      <c r="G132" s="33">
        <v>24522</v>
      </c>
      <c r="H132" s="33">
        <v>9777</v>
      </c>
      <c r="I132" s="52">
        <f>H132/G132-1</f>
        <v>-0.6012967947149499</v>
      </c>
      <c r="J132" s="33">
        <v>569</v>
      </c>
      <c r="K132" s="33">
        <v>741</v>
      </c>
      <c r="L132" s="51">
        <f>K132/J132-1</f>
        <v>0.30228471001757473</v>
      </c>
    </row>
    <row r="133" spans="1:12" x14ac:dyDescent="0.2">
      <c r="A133" s="34" t="s">
        <v>1411</v>
      </c>
      <c r="B133" s="34" t="s">
        <v>259</v>
      </c>
      <c r="C133" s="34" t="s">
        <v>1412</v>
      </c>
      <c r="D133" s="34" t="s">
        <v>1381</v>
      </c>
      <c r="E133" s="34" t="s">
        <v>24</v>
      </c>
      <c r="F133" s="35" t="s">
        <v>1066</v>
      </c>
      <c r="G133" s="33">
        <v>31972</v>
      </c>
      <c r="H133" s="33">
        <v>9730</v>
      </c>
      <c r="I133" s="52">
        <f>H133/G133-1</f>
        <v>-0.695671212310772</v>
      </c>
      <c r="J133" s="33">
        <v>29556</v>
      </c>
      <c r="K133" s="33">
        <v>6768</v>
      </c>
      <c r="L133" s="51">
        <f>K133/J133-1</f>
        <v>-0.77101096224116927</v>
      </c>
    </row>
    <row r="134" spans="1:12" x14ac:dyDescent="0.2">
      <c r="A134" s="34" t="s">
        <v>1396</v>
      </c>
      <c r="B134" s="34" t="s">
        <v>171</v>
      </c>
      <c r="C134" s="34" t="s">
        <v>1401</v>
      </c>
      <c r="D134" s="34" t="s">
        <v>1379</v>
      </c>
      <c r="E134" s="34" t="s">
        <v>20</v>
      </c>
      <c r="F134" s="35" t="s">
        <v>1059</v>
      </c>
      <c r="G134" s="33">
        <v>31845</v>
      </c>
      <c r="H134" s="33">
        <v>9699</v>
      </c>
      <c r="I134" s="52">
        <f>H134/G134-1</f>
        <v>-0.69543099387658969</v>
      </c>
      <c r="J134" s="33">
        <v>29073</v>
      </c>
      <c r="K134" s="33">
        <v>12718</v>
      </c>
      <c r="L134" s="51">
        <f>K134/J134-1</f>
        <v>-0.56254944450177136</v>
      </c>
    </row>
    <row r="135" spans="1:12" x14ac:dyDescent="0.2">
      <c r="A135" s="34" t="s">
        <v>1378</v>
      </c>
      <c r="B135" s="34" t="s">
        <v>30</v>
      </c>
      <c r="C135" s="34" t="s">
        <v>1071</v>
      </c>
      <c r="D135" s="34" t="s">
        <v>1383</v>
      </c>
      <c r="E135" s="34" t="s">
        <v>32</v>
      </c>
      <c r="F135" s="35" t="s">
        <v>1058</v>
      </c>
      <c r="G135" s="33">
        <v>49601</v>
      </c>
      <c r="H135" s="33">
        <v>9688</v>
      </c>
      <c r="I135" s="52">
        <f>H135/G135-1</f>
        <v>-0.804681357230701</v>
      </c>
      <c r="J135" s="33">
        <v>92969</v>
      </c>
      <c r="K135" s="33">
        <v>18884</v>
      </c>
      <c r="L135" s="51">
        <f>K135/J135-1</f>
        <v>-0.79687852940227388</v>
      </c>
    </row>
    <row r="136" spans="1:12" x14ac:dyDescent="0.2">
      <c r="A136" s="34" t="s">
        <v>1381</v>
      </c>
      <c r="B136" s="34" t="s">
        <v>24</v>
      </c>
      <c r="C136" s="34" t="s">
        <v>1066</v>
      </c>
      <c r="D136" s="34" t="s">
        <v>1386</v>
      </c>
      <c r="E136" s="34" t="s">
        <v>31</v>
      </c>
      <c r="F136" s="35" t="s">
        <v>1068</v>
      </c>
      <c r="G136" s="33">
        <v>24966</v>
      </c>
      <c r="H136" s="33">
        <v>9467</v>
      </c>
      <c r="I136" s="52">
        <f>H136/G136-1</f>
        <v>-0.62080429383962188</v>
      </c>
      <c r="J136" s="33">
        <v>144</v>
      </c>
      <c r="K136" s="33">
        <v>78</v>
      </c>
      <c r="L136" s="51">
        <f>K136/J136-1</f>
        <v>-0.45833333333333337</v>
      </c>
    </row>
    <row r="137" spans="1:12" x14ac:dyDescent="0.2">
      <c r="A137" s="34" t="s">
        <v>1369</v>
      </c>
      <c r="B137" s="34" t="s">
        <v>22</v>
      </c>
      <c r="C137" s="34" t="s">
        <v>1062</v>
      </c>
      <c r="D137" s="34" t="s">
        <v>1394</v>
      </c>
      <c r="E137" s="34" t="s">
        <v>43</v>
      </c>
      <c r="F137" s="35" t="s">
        <v>1070</v>
      </c>
      <c r="G137" s="33">
        <v>31934</v>
      </c>
      <c r="H137" s="33">
        <v>9268</v>
      </c>
      <c r="I137" s="52">
        <f>H137/G137-1</f>
        <v>-0.70977641385357293</v>
      </c>
      <c r="J137" s="33">
        <v>0</v>
      </c>
      <c r="K137" s="33">
        <v>0</v>
      </c>
      <c r="L137" s="51" t="e">
        <f>K137/J137-1</f>
        <v>#DIV/0!</v>
      </c>
    </row>
    <row r="138" spans="1:12" x14ac:dyDescent="0.2">
      <c r="A138" s="34" t="s">
        <v>1394</v>
      </c>
      <c r="B138" s="34" t="s">
        <v>43</v>
      </c>
      <c r="C138" s="34" t="s">
        <v>1070</v>
      </c>
      <c r="D138" s="34" t="s">
        <v>1369</v>
      </c>
      <c r="E138" s="34" t="s">
        <v>22</v>
      </c>
      <c r="F138" s="35" t="s">
        <v>1062</v>
      </c>
      <c r="G138" s="33">
        <v>29541</v>
      </c>
      <c r="H138" s="33">
        <v>9229</v>
      </c>
      <c r="I138" s="52">
        <f>H138/G138-1</f>
        <v>-0.68758674384753393</v>
      </c>
      <c r="J138" s="33">
        <v>0</v>
      </c>
      <c r="K138" s="33">
        <v>0</v>
      </c>
      <c r="L138" s="51" t="e">
        <f>K138/J138-1</f>
        <v>#DIV/0!</v>
      </c>
    </row>
    <row r="139" spans="1:12" x14ac:dyDescent="0.2">
      <c r="A139" s="34" t="s">
        <v>1395</v>
      </c>
      <c r="B139" s="34" t="s">
        <v>41</v>
      </c>
      <c r="C139" s="34" t="s">
        <v>1077</v>
      </c>
      <c r="D139" s="34" t="s">
        <v>1380</v>
      </c>
      <c r="E139" s="34" t="s">
        <v>23</v>
      </c>
      <c r="F139" s="35" t="s">
        <v>1072</v>
      </c>
      <c r="G139" s="33">
        <v>23437</v>
      </c>
      <c r="H139" s="33">
        <v>8949</v>
      </c>
      <c r="I139" s="52">
        <f>H139/G139-1</f>
        <v>-0.61816785424755727</v>
      </c>
      <c r="J139" s="33">
        <v>160</v>
      </c>
      <c r="K139" s="33">
        <v>0</v>
      </c>
      <c r="L139" s="51">
        <f>K139/J139-1</f>
        <v>-1</v>
      </c>
    </row>
    <row r="140" spans="1:12" x14ac:dyDescent="0.2">
      <c r="A140" s="34" t="s">
        <v>1396</v>
      </c>
      <c r="B140" s="34" t="s">
        <v>65</v>
      </c>
      <c r="C140" s="34" t="s">
        <v>1366</v>
      </c>
      <c r="D140" s="34" t="s">
        <v>1380</v>
      </c>
      <c r="E140" s="34" t="s">
        <v>45</v>
      </c>
      <c r="F140" s="35" t="s">
        <v>1110</v>
      </c>
      <c r="G140" s="33">
        <v>34679</v>
      </c>
      <c r="H140" s="33">
        <v>8671</v>
      </c>
      <c r="I140" s="52">
        <f>H140/G140-1</f>
        <v>-0.7499639551313475</v>
      </c>
      <c r="J140" s="33">
        <v>731290</v>
      </c>
      <c r="K140" s="33">
        <v>170827</v>
      </c>
      <c r="L140" s="51">
        <f>K140/J140-1</f>
        <v>-0.76640320529475314</v>
      </c>
    </row>
    <row r="141" spans="1:12" x14ac:dyDescent="0.2">
      <c r="A141" s="34" t="s">
        <v>1386</v>
      </c>
      <c r="B141" s="34" t="s">
        <v>31</v>
      </c>
      <c r="C141" s="34" t="s">
        <v>1068</v>
      </c>
      <c r="D141" s="34" t="s">
        <v>1385</v>
      </c>
      <c r="E141" s="34" t="s">
        <v>36</v>
      </c>
      <c r="F141" s="35" t="s">
        <v>1075</v>
      </c>
      <c r="G141" s="33">
        <v>27578</v>
      </c>
      <c r="H141" s="33">
        <v>8505</v>
      </c>
      <c r="I141" s="52">
        <f>H141/G141-1</f>
        <v>-0.69160200159547469</v>
      </c>
      <c r="J141" s="33">
        <v>50</v>
      </c>
      <c r="K141" s="33">
        <v>0</v>
      </c>
      <c r="L141" s="51">
        <f>K141/J141-1</f>
        <v>-1</v>
      </c>
    </row>
    <row r="142" spans="1:12" x14ac:dyDescent="0.2">
      <c r="A142" s="34" t="s">
        <v>1379</v>
      </c>
      <c r="B142" s="34" t="s">
        <v>20</v>
      </c>
      <c r="C142" s="34" t="s">
        <v>1059</v>
      </c>
      <c r="D142" s="34" t="s">
        <v>1394</v>
      </c>
      <c r="E142" s="34" t="s">
        <v>50</v>
      </c>
      <c r="F142" s="35" t="s">
        <v>1065</v>
      </c>
      <c r="G142" s="33">
        <v>17957</v>
      </c>
      <c r="H142" s="33">
        <v>8286</v>
      </c>
      <c r="I142" s="52">
        <f>H142/G142-1</f>
        <v>-0.53856434816506105</v>
      </c>
      <c r="J142" s="33">
        <v>2926</v>
      </c>
      <c r="K142" s="33">
        <v>3509</v>
      </c>
      <c r="L142" s="51">
        <f>K142/J142-1</f>
        <v>0.1992481203007519</v>
      </c>
    </row>
    <row r="143" spans="1:12" x14ac:dyDescent="0.2">
      <c r="A143" s="34" t="s">
        <v>1380</v>
      </c>
      <c r="B143" s="34" t="s">
        <v>23</v>
      </c>
      <c r="C143" s="34" t="s">
        <v>1072</v>
      </c>
      <c r="D143" s="34" t="s">
        <v>1406</v>
      </c>
      <c r="E143" s="34" t="s">
        <v>29</v>
      </c>
      <c r="F143" s="35" t="s">
        <v>341</v>
      </c>
      <c r="G143" s="33">
        <v>33002</v>
      </c>
      <c r="H143" s="33">
        <v>8198</v>
      </c>
      <c r="I143" s="52">
        <f>H143/G143-1</f>
        <v>-0.75159081267801953</v>
      </c>
      <c r="J143" s="33">
        <v>7950</v>
      </c>
      <c r="K143" s="33">
        <v>0</v>
      </c>
      <c r="L143" s="51">
        <f>K143/J143-1</f>
        <v>-1</v>
      </c>
    </row>
    <row r="144" spans="1:12" x14ac:dyDescent="0.2">
      <c r="A144" s="34" t="s">
        <v>1381</v>
      </c>
      <c r="B144" s="34" t="s">
        <v>24</v>
      </c>
      <c r="C144" s="34" t="s">
        <v>1066</v>
      </c>
      <c r="D144" s="34" t="s">
        <v>1219</v>
      </c>
      <c r="E144" s="34" t="s">
        <v>38</v>
      </c>
      <c r="F144" s="35" t="s">
        <v>1063</v>
      </c>
      <c r="G144" s="33">
        <v>34869</v>
      </c>
      <c r="H144" s="33">
        <v>8138</v>
      </c>
      <c r="I144" s="52">
        <f>H144/G144-1</f>
        <v>-0.76661217700536288</v>
      </c>
      <c r="J144" s="33">
        <v>668</v>
      </c>
      <c r="K144" s="33">
        <v>70</v>
      </c>
      <c r="L144" s="51">
        <f>K144/J144-1</f>
        <v>-0.89520958083832336</v>
      </c>
    </row>
    <row r="145" spans="1:12" x14ac:dyDescent="0.2">
      <c r="A145" s="34" t="s">
        <v>1385</v>
      </c>
      <c r="B145" s="34" t="s">
        <v>36</v>
      </c>
      <c r="C145" s="34" t="s">
        <v>1075</v>
      </c>
      <c r="D145" s="34" t="s">
        <v>1386</v>
      </c>
      <c r="E145" s="34" t="s">
        <v>31</v>
      </c>
      <c r="F145" s="35" t="s">
        <v>1068</v>
      </c>
      <c r="G145" s="33">
        <v>27189</v>
      </c>
      <c r="H145" s="33">
        <v>8120</v>
      </c>
      <c r="I145" s="52">
        <f>H145/G145-1</f>
        <v>-0.7013498105851631</v>
      </c>
      <c r="J145" s="33">
        <v>29532</v>
      </c>
      <c r="K145" s="33">
        <v>1400</v>
      </c>
      <c r="L145" s="51">
        <f>K145/J145-1</f>
        <v>-0.95259379655966414</v>
      </c>
    </row>
    <row r="146" spans="1:12" x14ac:dyDescent="0.2">
      <c r="A146" s="34" t="s">
        <v>1388</v>
      </c>
      <c r="B146" s="34" t="s">
        <v>39</v>
      </c>
      <c r="C146" s="34" t="s">
        <v>1067</v>
      </c>
      <c r="D146" s="34" t="s">
        <v>1378</v>
      </c>
      <c r="E146" s="34" t="s">
        <v>30</v>
      </c>
      <c r="F146" s="35" t="s">
        <v>1071</v>
      </c>
      <c r="G146" s="33">
        <v>15059</v>
      </c>
      <c r="H146" s="33">
        <v>8070</v>
      </c>
      <c r="I146" s="52">
        <f>H146/G146-1</f>
        <v>-0.46410784248622083</v>
      </c>
      <c r="J146" s="33">
        <v>0</v>
      </c>
      <c r="K146" s="33">
        <v>0</v>
      </c>
      <c r="L146" s="51" t="e">
        <f>K146/J146-1</f>
        <v>#DIV/0!</v>
      </c>
    </row>
    <row r="147" spans="1:12" x14ac:dyDescent="0.2">
      <c r="A147" s="34" t="s">
        <v>1406</v>
      </c>
      <c r="B147" s="34" t="s">
        <v>29</v>
      </c>
      <c r="C147" s="34" t="s">
        <v>341</v>
      </c>
      <c r="D147" s="34" t="s">
        <v>1380</v>
      </c>
      <c r="E147" s="34" t="s">
        <v>23</v>
      </c>
      <c r="F147" s="35" t="s">
        <v>1072</v>
      </c>
      <c r="G147" s="33">
        <v>32518</v>
      </c>
      <c r="H147" s="33">
        <v>8041</v>
      </c>
      <c r="I147" s="52">
        <f>H147/G147-1</f>
        <v>-0.7527215695922258</v>
      </c>
      <c r="J147" s="33">
        <v>0</v>
      </c>
      <c r="K147" s="33">
        <v>0</v>
      </c>
      <c r="L147" s="51" t="e">
        <f>K147/J147-1</f>
        <v>#DIV/0!</v>
      </c>
    </row>
    <row r="148" spans="1:12" x14ac:dyDescent="0.2">
      <c r="A148" s="34" t="s">
        <v>1386</v>
      </c>
      <c r="B148" s="34" t="s">
        <v>31</v>
      </c>
      <c r="C148" s="34" t="s">
        <v>1068</v>
      </c>
      <c r="D148" s="34" t="s">
        <v>1378</v>
      </c>
      <c r="E148" s="34" t="s">
        <v>30</v>
      </c>
      <c r="F148" s="35" t="s">
        <v>1071</v>
      </c>
      <c r="G148" s="33">
        <v>20212</v>
      </c>
      <c r="H148" s="33">
        <v>7649</v>
      </c>
      <c r="I148" s="52">
        <f>H148/G148-1</f>
        <v>-0.62156144864436969</v>
      </c>
      <c r="J148" s="33">
        <v>5780</v>
      </c>
      <c r="K148" s="33">
        <v>1652</v>
      </c>
      <c r="L148" s="51">
        <f>K148/J148-1</f>
        <v>-0.71418685121107273</v>
      </c>
    </row>
    <row r="149" spans="1:12" x14ac:dyDescent="0.2">
      <c r="A149" s="34" t="s">
        <v>1389</v>
      </c>
      <c r="B149" s="34" t="s">
        <v>201</v>
      </c>
      <c r="C149" s="34" t="s">
        <v>27</v>
      </c>
      <c r="D149" s="34" t="s">
        <v>1379</v>
      </c>
      <c r="E149" s="34" t="s">
        <v>20</v>
      </c>
      <c r="F149" s="35" t="s">
        <v>1059</v>
      </c>
      <c r="G149" s="33">
        <v>18319</v>
      </c>
      <c r="H149" s="33">
        <v>7411</v>
      </c>
      <c r="I149" s="52">
        <f>H149/G149-1</f>
        <v>-0.5954473497461652</v>
      </c>
      <c r="J149" s="33">
        <v>0</v>
      </c>
      <c r="K149" s="33">
        <v>0</v>
      </c>
      <c r="L149" s="51" t="e">
        <f>K149/J149-1</f>
        <v>#DIV/0!</v>
      </c>
    </row>
    <row r="150" spans="1:12" x14ac:dyDescent="0.2">
      <c r="A150" s="34" t="s">
        <v>1394</v>
      </c>
      <c r="B150" s="34" t="s">
        <v>50</v>
      </c>
      <c r="C150" s="34" t="s">
        <v>1065</v>
      </c>
      <c r="D150" s="34" t="s">
        <v>1379</v>
      </c>
      <c r="E150" s="34" t="s">
        <v>20</v>
      </c>
      <c r="F150" s="35" t="s">
        <v>1059</v>
      </c>
      <c r="G150" s="33">
        <v>17080</v>
      </c>
      <c r="H150" s="33">
        <v>7357</v>
      </c>
      <c r="I150" s="52">
        <f>H150/G150-1</f>
        <v>-0.56926229508196724</v>
      </c>
      <c r="J150" s="33">
        <v>58760</v>
      </c>
      <c r="K150" s="33">
        <v>12856</v>
      </c>
      <c r="L150" s="51">
        <f>K150/J150-1</f>
        <v>-0.78121170864533696</v>
      </c>
    </row>
    <row r="151" spans="1:12" x14ac:dyDescent="0.2">
      <c r="A151" s="34" t="s">
        <v>1380</v>
      </c>
      <c r="B151" s="34" t="s">
        <v>23</v>
      </c>
      <c r="C151" s="34" t="s">
        <v>1072</v>
      </c>
      <c r="D151" s="34" t="s">
        <v>1382</v>
      </c>
      <c r="E151" s="34" t="s">
        <v>37</v>
      </c>
      <c r="F151" s="35" t="s">
        <v>1079</v>
      </c>
      <c r="G151" s="33">
        <v>14692</v>
      </c>
      <c r="H151" s="33">
        <v>7186</v>
      </c>
      <c r="I151" s="52">
        <f>H151/G151-1</f>
        <v>-0.51089028042472096</v>
      </c>
      <c r="J151" s="33">
        <v>7664</v>
      </c>
      <c r="K151" s="33">
        <v>0</v>
      </c>
      <c r="L151" s="51">
        <f>K151/J151-1</f>
        <v>-1</v>
      </c>
    </row>
    <row r="152" spans="1:12" x14ac:dyDescent="0.2">
      <c r="A152" s="34" t="s">
        <v>1378</v>
      </c>
      <c r="B152" s="34" t="s">
        <v>30</v>
      </c>
      <c r="C152" s="34" t="s">
        <v>1071</v>
      </c>
      <c r="D152" s="34" t="s">
        <v>1386</v>
      </c>
      <c r="E152" s="34" t="s">
        <v>31</v>
      </c>
      <c r="F152" s="35" t="s">
        <v>1068</v>
      </c>
      <c r="G152" s="33">
        <v>20788</v>
      </c>
      <c r="H152" s="33">
        <v>7151</v>
      </c>
      <c r="I152" s="52">
        <f>H152/G152-1</f>
        <v>-0.65600346353665584</v>
      </c>
      <c r="J152" s="33">
        <v>665</v>
      </c>
      <c r="K152" s="33">
        <v>0</v>
      </c>
      <c r="L152" s="51">
        <f>K152/J152-1</f>
        <v>-1</v>
      </c>
    </row>
    <row r="153" spans="1:12" x14ac:dyDescent="0.2">
      <c r="A153" s="34" t="s">
        <v>1379</v>
      </c>
      <c r="B153" s="34" t="s">
        <v>20</v>
      </c>
      <c r="C153" s="34" t="s">
        <v>1059</v>
      </c>
      <c r="D153" s="34" t="s">
        <v>1402</v>
      </c>
      <c r="E153" s="34" t="s">
        <v>28</v>
      </c>
      <c r="F153" s="35" t="s">
        <v>1074</v>
      </c>
      <c r="G153" s="33">
        <v>20300</v>
      </c>
      <c r="H153" s="33">
        <v>6857</v>
      </c>
      <c r="I153" s="52">
        <f>H153/G153-1</f>
        <v>-0.66221674876847292</v>
      </c>
      <c r="J153" s="33">
        <v>65625</v>
      </c>
      <c r="K153" s="33">
        <v>29393</v>
      </c>
      <c r="L153" s="51">
        <f>K153/J153-1</f>
        <v>-0.55210666666666675</v>
      </c>
    </row>
    <row r="154" spans="1:12" x14ac:dyDescent="0.2">
      <c r="A154" s="34" t="s">
        <v>1379</v>
      </c>
      <c r="B154" s="34" t="s">
        <v>20</v>
      </c>
      <c r="C154" s="34" t="s">
        <v>1059</v>
      </c>
      <c r="D154" s="34" t="s">
        <v>1389</v>
      </c>
      <c r="E154" s="34" t="s">
        <v>201</v>
      </c>
      <c r="F154" s="35" t="s">
        <v>27</v>
      </c>
      <c r="G154" s="33">
        <v>17733</v>
      </c>
      <c r="H154" s="33">
        <v>6743</v>
      </c>
      <c r="I154" s="52">
        <f>H154/G154-1</f>
        <v>-0.61974849151299838</v>
      </c>
      <c r="J154" s="33">
        <v>0</v>
      </c>
      <c r="K154" s="33">
        <v>0</v>
      </c>
      <c r="L154" s="51" t="e">
        <f>K154/J154-1</f>
        <v>#DIV/0!</v>
      </c>
    </row>
    <row r="155" spans="1:12" x14ac:dyDescent="0.2">
      <c r="A155" s="34" t="s">
        <v>1219</v>
      </c>
      <c r="B155" s="34" t="s">
        <v>38</v>
      </c>
      <c r="C155" s="34" t="s">
        <v>1063</v>
      </c>
      <c r="D155" s="34" t="s">
        <v>1381</v>
      </c>
      <c r="E155" s="34" t="s">
        <v>24</v>
      </c>
      <c r="F155" s="35" t="s">
        <v>1066</v>
      </c>
      <c r="G155" s="33">
        <v>34238</v>
      </c>
      <c r="H155" s="33">
        <v>6560</v>
      </c>
      <c r="I155" s="52">
        <f>H155/G155-1</f>
        <v>-0.80840002336585082</v>
      </c>
      <c r="J155" s="33">
        <v>351</v>
      </c>
      <c r="K155" s="33">
        <v>0</v>
      </c>
      <c r="L155" s="51">
        <f>K155/J155-1</f>
        <v>-1</v>
      </c>
    </row>
    <row r="156" spans="1:12" x14ac:dyDescent="0.2">
      <c r="A156" s="34" t="s">
        <v>1380</v>
      </c>
      <c r="B156" s="34" t="s">
        <v>45</v>
      </c>
      <c r="C156" s="34" t="s">
        <v>1110</v>
      </c>
      <c r="D156" s="34" t="s">
        <v>1406</v>
      </c>
      <c r="E156" s="34" t="s">
        <v>29</v>
      </c>
      <c r="F156" s="35" t="s">
        <v>341</v>
      </c>
      <c r="G156" s="33">
        <v>26601</v>
      </c>
      <c r="H156" s="33">
        <v>6295</v>
      </c>
      <c r="I156" s="52">
        <f>H156/G156-1</f>
        <v>-0.76335476109920686</v>
      </c>
      <c r="J156" s="33">
        <v>83</v>
      </c>
      <c r="K156" s="33">
        <v>100</v>
      </c>
      <c r="L156" s="51">
        <f>K156/J156-1</f>
        <v>0.20481927710843384</v>
      </c>
    </row>
    <row r="157" spans="1:12" x14ac:dyDescent="0.2">
      <c r="A157" s="34" t="s">
        <v>1381</v>
      </c>
      <c r="B157" s="34" t="s">
        <v>24</v>
      </c>
      <c r="C157" s="34" t="s">
        <v>1066</v>
      </c>
      <c r="D157" s="34" t="s">
        <v>1413</v>
      </c>
      <c r="E157" s="34" t="s">
        <v>280</v>
      </c>
      <c r="F157" s="35" t="s">
        <v>1414</v>
      </c>
      <c r="G157" s="33">
        <v>18029</v>
      </c>
      <c r="H157" s="33">
        <v>5883</v>
      </c>
      <c r="I157" s="52">
        <f>H157/G157-1</f>
        <v>-0.67369238449165236</v>
      </c>
      <c r="J157" s="33">
        <v>45</v>
      </c>
      <c r="K157" s="33">
        <v>0</v>
      </c>
      <c r="L157" s="51">
        <f>K157/J157-1</f>
        <v>-1</v>
      </c>
    </row>
    <row r="158" spans="1:12" x14ac:dyDescent="0.2">
      <c r="A158" s="34" t="s">
        <v>1382</v>
      </c>
      <c r="B158" s="34" t="s">
        <v>37</v>
      </c>
      <c r="C158" s="34" t="s">
        <v>1079</v>
      </c>
      <c r="D158" s="34" t="s">
        <v>1380</v>
      </c>
      <c r="E158" s="34" t="s">
        <v>23</v>
      </c>
      <c r="F158" s="35" t="s">
        <v>1072</v>
      </c>
      <c r="G158" s="33">
        <v>14570</v>
      </c>
      <c r="H158" s="33">
        <v>5836</v>
      </c>
      <c r="I158" s="52">
        <f>H158/G158-1</f>
        <v>-0.59945092656142762</v>
      </c>
      <c r="J158" s="33">
        <v>19128</v>
      </c>
      <c r="K158" s="33">
        <v>0</v>
      </c>
      <c r="L158" s="51">
        <f>K158/J158-1</f>
        <v>-1</v>
      </c>
    </row>
    <row r="159" spans="1:12" x14ac:dyDescent="0.2">
      <c r="A159" s="34" t="s">
        <v>1378</v>
      </c>
      <c r="B159" s="34" t="s">
        <v>30</v>
      </c>
      <c r="C159" s="34" t="s">
        <v>1071</v>
      </c>
      <c r="D159" s="34" t="s">
        <v>1388</v>
      </c>
      <c r="E159" s="34" t="s">
        <v>39</v>
      </c>
      <c r="F159" s="35" t="s">
        <v>1067</v>
      </c>
      <c r="G159" s="33">
        <v>13676</v>
      </c>
      <c r="H159" s="33">
        <v>5653</v>
      </c>
      <c r="I159" s="52">
        <f>H159/G159-1</f>
        <v>-0.58664814273179289</v>
      </c>
      <c r="J159" s="33">
        <v>80</v>
      </c>
      <c r="K159" s="33">
        <v>0</v>
      </c>
      <c r="L159" s="51">
        <f>K159/J159-1</f>
        <v>-1</v>
      </c>
    </row>
    <row r="160" spans="1:12" x14ac:dyDescent="0.2">
      <c r="A160" s="34" t="s">
        <v>1381</v>
      </c>
      <c r="B160" s="34" t="s">
        <v>24</v>
      </c>
      <c r="C160" s="34" t="s">
        <v>1066</v>
      </c>
      <c r="D160" s="34" t="s">
        <v>1382</v>
      </c>
      <c r="E160" s="34" t="s">
        <v>37</v>
      </c>
      <c r="F160" s="35" t="s">
        <v>1079</v>
      </c>
      <c r="G160" s="33">
        <v>15874</v>
      </c>
      <c r="H160" s="33">
        <v>5649</v>
      </c>
      <c r="I160" s="52">
        <f>H160/G160-1</f>
        <v>-0.64413506362605522</v>
      </c>
      <c r="J160" s="33">
        <v>0</v>
      </c>
      <c r="K160" s="33">
        <v>0</v>
      </c>
      <c r="L160" s="51" t="e">
        <f>K160/J160-1</f>
        <v>#DIV/0!</v>
      </c>
    </row>
    <row r="161" spans="1:12" x14ac:dyDescent="0.2">
      <c r="A161" s="34" t="s">
        <v>1406</v>
      </c>
      <c r="B161" s="34" t="s">
        <v>29</v>
      </c>
      <c r="C161" s="34" t="s">
        <v>341</v>
      </c>
      <c r="D161" s="34" t="s">
        <v>1380</v>
      </c>
      <c r="E161" s="34" t="s">
        <v>45</v>
      </c>
      <c r="F161" s="35" t="s">
        <v>1110</v>
      </c>
      <c r="G161" s="33">
        <v>26193</v>
      </c>
      <c r="H161" s="33">
        <v>5534</v>
      </c>
      <c r="I161" s="52">
        <f>H161/G161-1</f>
        <v>-0.78872217768105979</v>
      </c>
      <c r="J161" s="33">
        <v>40</v>
      </c>
      <c r="K161" s="33">
        <v>0</v>
      </c>
      <c r="L161" s="51">
        <f>K161/J161-1</f>
        <v>-1</v>
      </c>
    </row>
    <row r="162" spans="1:12" x14ac:dyDescent="0.2">
      <c r="A162" s="34" t="s">
        <v>1388</v>
      </c>
      <c r="B162" s="34" t="s">
        <v>39</v>
      </c>
      <c r="C162" s="34" t="s">
        <v>1067</v>
      </c>
      <c r="D162" s="34" t="s">
        <v>1385</v>
      </c>
      <c r="E162" s="34" t="s">
        <v>36</v>
      </c>
      <c r="F162" s="35" t="s">
        <v>1075</v>
      </c>
      <c r="G162" s="33">
        <v>9735</v>
      </c>
      <c r="H162" s="33">
        <v>5339</v>
      </c>
      <c r="I162" s="52">
        <f>H162/G162-1</f>
        <v>-0.4515665125834617</v>
      </c>
      <c r="J162" s="33">
        <v>50</v>
      </c>
      <c r="K162" s="33">
        <v>0</v>
      </c>
      <c r="L162" s="51">
        <f>K162/J162-1</f>
        <v>-1</v>
      </c>
    </row>
    <row r="163" spans="1:12" x14ac:dyDescent="0.2">
      <c r="A163" s="34" t="s">
        <v>1386</v>
      </c>
      <c r="B163" s="34" t="s">
        <v>31</v>
      </c>
      <c r="C163" s="34" t="s">
        <v>1068</v>
      </c>
      <c r="D163" s="34" t="s">
        <v>1383</v>
      </c>
      <c r="E163" s="34" t="s">
        <v>32</v>
      </c>
      <c r="F163" s="35" t="s">
        <v>1058</v>
      </c>
      <c r="G163" s="33">
        <v>20790</v>
      </c>
      <c r="H163" s="33">
        <v>5336</v>
      </c>
      <c r="I163" s="52">
        <f>H163/G163-1</f>
        <v>-0.74333814333814341</v>
      </c>
      <c r="J163" s="33">
        <v>0</v>
      </c>
      <c r="K163" s="33">
        <v>0</v>
      </c>
      <c r="L163" s="51" t="e">
        <f>K163/J163-1</f>
        <v>#DIV/0!</v>
      </c>
    </row>
    <row r="164" spans="1:12" x14ac:dyDescent="0.2">
      <c r="A164" s="34" t="s">
        <v>1413</v>
      </c>
      <c r="B164" s="34" t="s">
        <v>280</v>
      </c>
      <c r="C164" s="34" t="s">
        <v>1414</v>
      </c>
      <c r="D164" s="34" t="s">
        <v>1381</v>
      </c>
      <c r="E164" s="34" t="s">
        <v>24</v>
      </c>
      <c r="F164" s="35" t="s">
        <v>1066</v>
      </c>
      <c r="G164" s="33">
        <v>17585</v>
      </c>
      <c r="H164" s="33">
        <v>5333</v>
      </c>
      <c r="I164" s="52">
        <f>H164/G164-1</f>
        <v>-0.69673016775661067</v>
      </c>
      <c r="J164" s="33">
        <v>0</v>
      </c>
      <c r="K164" s="33">
        <v>54</v>
      </c>
      <c r="L164" s="51" t="e">
        <f>K164/J164-1</f>
        <v>#DIV/0!</v>
      </c>
    </row>
    <row r="165" spans="1:12" x14ac:dyDescent="0.2">
      <c r="A165" s="34" t="s">
        <v>1382</v>
      </c>
      <c r="B165" s="34" t="s">
        <v>37</v>
      </c>
      <c r="C165" s="34" t="s">
        <v>1079</v>
      </c>
      <c r="D165" s="34" t="s">
        <v>1381</v>
      </c>
      <c r="E165" s="34" t="s">
        <v>24</v>
      </c>
      <c r="F165" s="35" t="s">
        <v>1066</v>
      </c>
      <c r="G165" s="33">
        <v>14771</v>
      </c>
      <c r="H165" s="33">
        <v>5327</v>
      </c>
      <c r="I165" s="52">
        <f>H165/G165-1</f>
        <v>-0.63936090989100269</v>
      </c>
      <c r="J165" s="33">
        <v>7212</v>
      </c>
      <c r="K165" s="33">
        <v>0</v>
      </c>
      <c r="L165" s="51">
        <f>K165/J165-1</f>
        <v>-1</v>
      </c>
    </row>
    <row r="166" spans="1:12" x14ac:dyDescent="0.2">
      <c r="A166" s="34" t="s">
        <v>1380</v>
      </c>
      <c r="B166" s="34" t="s">
        <v>45</v>
      </c>
      <c r="C166" s="34" t="s">
        <v>1110</v>
      </c>
      <c r="D166" s="34" t="s">
        <v>1416</v>
      </c>
      <c r="E166" s="34" t="s">
        <v>47</v>
      </c>
      <c r="F166" s="35" t="s">
        <v>1080</v>
      </c>
      <c r="G166" s="33">
        <v>24402</v>
      </c>
      <c r="H166" s="33">
        <v>5293</v>
      </c>
      <c r="I166" s="52">
        <f>H166/G166-1</f>
        <v>-0.78309154987296126</v>
      </c>
      <c r="J166" s="33">
        <v>40</v>
      </c>
      <c r="K166" s="33">
        <v>0</v>
      </c>
      <c r="L166" s="51">
        <f>K166/J166-1</f>
        <v>-1</v>
      </c>
    </row>
    <row r="167" spans="1:12" x14ac:dyDescent="0.2">
      <c r="A167" s="34" t="s">
        <v>1383</v>
      </c>
      <c r="B167" s="34" t="s">
        <v>32</v>
      </c>
      <c r="C167" s="34" t="s">
        <v>1058</v>
      </c>
      <c r="D167" s="34" t="s">
        <v>1386</v>
      </c>
      <c r="E167" s="34" t="s">
        <v>31</v>
      </c>
      <c r="F167" s="35" t="s">
        <v>1068</v>
      </c>
      <c r="G167" s="33">
        <v>21234</v>
      </c>
      <c r="H167" s="33">
        <v>5276</v>
      </c>
      <c r="I167" s="52">
        <f>H167/G167-1</f>
        <v>-0.75153056418950737</v>
      </c>
      <c r="J167" s="33">
        <v>0</v>
      </c>
      <c r="K167" s="33">
        <v>0</v>
      </c>
      <c r="L167" s="51" t="e">
        <f>K167/J167-1</f>
        <v>#DIV/0!</v>
      </c>
    </row>
    <row r="168" spans="1:12" x14ac:dyDescent="0.2">
      <c r="A168" s="34" t="s">
        <v>1380</v>
      </c>
      <c r="B168" s="34" t="s">
        <v>23</v>
      </c>
      <c r="C168" s="34" t="s">
        <v>1072</v>
      </c>
      <c r="D168" s="34" t="s">
        <v>1402</v>
      </c>
      <c r="E168" s="34" t="s">
        <v>28</v>
      </c>
      <c r="F168" s="35" t="s">
        <v>1074</v>
      </c>
      <c r="G168" s="33">
        <v>21635</v>
      </c>
      <c r="H168" s="33">
        <v>5252</v>
      </c>
      <c r="I168" s="52">
        <f>H168/G168-1</f>
        <v>-0.75724520452969724</v>
      </c>
      <c r="J168" s="33">
        <v>200</v>
      </c>
      <c r="K168" s="33">
        <v>0</v>
      </c>
      <c r="L168" s="51">
        <f>K168/J168-1</f>
        <v>-1</v>
      </c>
    </row>
    <row r="169" spans="1:12" x14ac:dyDescent="0.2">
      <c r="A169" s="34" t="s">
        <v>1380</v>
      </c>
      <c r="B169" s="34" t="s">
        <v>45</v>
      </c>
      <c r="C169" s="34" t="s">
        <v>1110</v>
      </c>
      <c r="D169" s="34" t="s">
        <v>1397</v>
      </c>
      <c r="E169" s="34" t="s">
        <v>46</v>
      </c>
      <c r="F169" s="35" t="s">
        <v>1078</v>
      </c>
      <c r="G169" s="33">
        <v>17311</v>
      </c>
      <c r="H169" s="33">
        <v>5148</v>
      </c>
      <c r="I169" s="52">
        <f>H169/G169-1</f>
        <v>-0.70261683322742763</v>
      </c>
      <c r="J169" s="33">
        <v>60</v>
      </c>
      <c r="K169" s="33">
        <v>0</v>
      </c>
      <c r="L169" s="51">
        <f>K169/J169-1</f>
        <v>-1</v>
      </c>
    </row>
    <row r="170" spans="1:12" x14ac:dyDescent="0.2">
      <c r="A170" s="34" t="s">
        <v>1416</v>
      </c>
      <c r="B170" s="34" t="s">
        <v>47</v>
      </c>
      <c r="C170" s="34" t="s">
        <v>1080</v>
      </c>
      <c r="D170" s="34" t="s">
        <v>1380</v>
      </c>
      <c r="E170" s="34" t="s">
        <v>45</v>
      </c>
      <c r="F170" s="35" t="s">
        <v>1110</v>
      </c>
      <c r="G170" s="33">
        <v>24920</v>
      </c>
      <c r="H170" s="33">
        <v>5119</v>
      </c>
      <c r="I170" s="52">
        <f>H170/G170-1</f>
        <v>-0.79458266452648474</v>
      </c>
      <c r="J170" s="33">
        <v>0</v>
      </c>
      <c r="K170" s="33">
        <v>0</v>
      </c>
      <c r="L170" s="51" t="e">
        <f>K170/J170-1</f>
        <v>#DIV/0!</v>
      </c>
    </row>
    <row r="171" spans="1:12" x14ac:dyDescent="0.2">
      <c r="A171" s="34" t="s">
        <v>1397</v>
      </c>
      <c r="B171" s="34" t="s">
        <v>46</v>
      </c>
      <c r="C171" s="34" t="s">
        <v>1078</v>
      </c>
      <c r="D171" s="34" t="s">
        <v>1380</v>
      </c>
      <c r="E171" s="34" t="s">
        <v>45</v>
      </c>
      <c r="F171" s="35" t="s">
        <v>1110</v>
      </c>
      <c r="G171" s="33">
        <v>17522</v>
      </c>
      <c r="H171" s="33">
        <v>5029</v>
      </c>
      <c r="I171" s="52">
        <f>H171/G171-1</f>
        <v>-0.71298938477342766</v>
      </c>
      <c r="J171" s="33">
        <v>100</v>
      </c>
      <c r="K171" s="33">
        <v>0</v>
      </c>
      <c r="L171" s="51">
        <f>K171/J171-1</f>
        <v>-1</v>
      </c>
    </row>
    <row r="172" spans="1:12" x14ac:dyDescent="0.2">
      <c r="A172" s="34" t="s">
        <v>1388</v>
      </c>
      <c r="B172" s="34" t="s">
        <v>39</v>
      </c>
      <c r="C172" s="34" t="s">
        <v>1067</v>
      </c>
      <c r="D172" s="34" t="s">
        <v>1400</v>
      </c>
      <c r="E172" s="34" t="s">
        <v>44</v>
      </c>
      <c r="F172" s="35" t="s">
        <v>1064</v>
      </c>
      <c r="G172" s="33">
        <v>3631</v>
      </c>
      <c r="H172" s="33">
        <v>5021</v>
      </c>
      <c r="I172" s="52">
        <f>H172/G172-1</f>
        <v>0.38281465161112638</v>
      </c>
      <c r="J172" s="33">
        <v>0</v>
      </c>
      <c r="K172" s="33">
        <v>0</v>
      </c>
      <c r="L172" s="51" t="e">
        <f>K172/J172-1</f>
        <v>#DIV/0!</v>
      </c>
    </row>
    <row r="173" spans="1:12" x14ac:dyDescent="0.2">
      <c r="A173" s="34" t="s">
        <v>1385</v>
      </c>
      <c r="B173" s="34" t="s">
        <v>36</v>
      </c>
      <c r="C173" s="34" t="s">
        <v>1075</v>
      </c>
      <c r="D173" s="34" t="s">
        <v>1388</v>
      </c>
      <c r="E173" s="34" t="s">
        <v>39</v>
      </c>
      <c r="F173" s="35" t="s">
        <v>1067</v>
      </c>
      <c r="G173" s="33">
        <v>10062</v>
      </c>
      <c r="H173" s="33">
        <v>5003</v>
      </c>
      <c r="I173" s="52">
        <f>H173/G173-1</f>
        <v>-0.50278274696879355</v>
      </c>
      <c r="J173" s="33">
        <v>0</v>
      </c>
      <c r="K173" s="33">
        <v>0</v>
      </c>
      <c r="L173" s="51" t="e">
        <f>K173/J173-1</f>
        <v>#DIV/0!</v>
      </c>
    </row>
    <row r="174" spans="1:12" x14ac:dyDescent="0.2">
      <c r="A174" s="34" t="s">
        <v>1410</v>
      </c>
      <c r="B174" s="34" t="s">
        <v>48</v>
      </c>
      <c r="C174" s="34" t="s">
        <v>1069</v>
      </c>
      <c r="D174" s="34" t="s">
        <v>1369</v>
      </c>
      <c r="E174" s="34" t="s">
        <v>22</v>
      </c>
      <c r="F174" s="35" t="s">
        <v>1062</v>
      </c>
      <c r="G174" s="33">
        <v>19348</v>
      </c>
      <c r="H174" s="33">
        <v>4967</v>
      </c>
      <c r="I174" s="52">
        <f>H174/G174-1</f>
        <v>-0.74328095927227622</v>
      </c>
      <c r="J174" s="33">
        <v>0</v>
      </c>
      <c r="K174" s="33">
        <v>0</v>
      </c>
      <c r="L174" s="51" t="e">
        <f>K174/J174-1</f>
        <v>#DIV/0!</v>
      </c>
    </row>
    <row r="175" spans="1:12" x14ac:dyDescent="0.2">
      <c r="A175" s="34" t="s">
        <v>1388</v>
      </c>
      <c r="B175" s="34" t="s">
        <v>39</v>
      </c>
      <c r="C175" s="34" t="s">
        <v>1067</v>
      </c>
      <c r="D175" s="34" t="s">
        <v>1386</v>
      </c>
      <c r="E175" s="34" t="s">
        <v>31</v>
      </c>
      <c r="F175" s="35" t="s">
        <v>1068</v>
      </c>
      <c r="G175" s="33">
        <v>11732</v>
      </c>
      <c r="H175" s="33">
        <v>4895</v>
      </c>
      <c r="I175" s="52">
        <f>H175/G175-1</f>
        <v>-0.58276508694169793</v>
      </c>
      <c r="J175" s="33">
        <v>200</v>
      </c>
      <c r="K175" s="33">
        <v>0</v>
      </c>
      <c r="L175" s="51">
        <f>K175/J175-1</f>
        <v>-1</v>
      </c>
    </row>
    <row r="176" spans="1:12" x14ac:dyDescent="0.2">
      <c r="A176" s="34" t="s">
        <v>1402</v>
      </c>
      <c r="B176" s="34" t="s">
        <v>28</v>
      </c>
      <c r="C176" s="34" t="s">
        <v>1074</v>
      </c>
      <c r="D176" s="34" t="s">
        <v>1380</v>
      </c>
      <c r="E176" s="34" t="s">
        <v>23</v>
      </c>
      <c r="F176" s="35" t="s">
        <v>1072</v>
      </c>
      <c r="G176" s="33">
        <v>21405</v>
      </c>
      <c r="H176" s="33">
        <v>4818</v>
      </c>
      <c r="I176" s="52">
        <f>H176/G176-1</f>
        <v>-0.77491240364400837</v>
      </c>
      <c r="J176" s="33">
        <v>200</v>
      </c>
      <c r="K176" s="33">
        <v>0</v>
      </c>
      <c r="L176" s="51">
        <f>K176/J176-1</f>
        <v>-1</v>
      </c>
    </row>
    <row r="177" spans="1:12" x14ac:dyDescent="0.2">
      <c r="A177" s="34" t="s">
        <v>1380</v>
      </c>
      <c r="B177" s="34" t="s">
        <v>45</v>
      </c>
      <c r="C177" s="34" t="s">
        <v>1110</v>
      </c>
      <c r="D177" s="34" t="s">
        <v>1386</v>
      </c>
      <c r="E177" s="34" t="s">
        <v>31</v>
      </c>
      <c r="F177" s="35" t="s">
        <v>1068</v>
      </c>
      <c r="G177" s="33">
        <v>20267</v>
      </c>
      <c r="H177" s="33">
        <v>4770</v>
      </c>
      <c r="I177" s="52">
        <f>H177/G177-1</f>
        <v>-0.76464202891399813</v>
      </c>
      <c r="J177" s="33">
        <v>5419</v>
      </c>
      <c r="K177" s="33">
        <v>1783</v>
      </c>
      <c r="L177" s="51">
        <f>K177/J177-1</f>
        <v>-0.67097250415205756</v>
      </c>
    </row>
    <row r="178" spans="1:12" x14ac:dyDescent="0.2">
      <c r="A178" s="34" t="s">
        <v>1386</v>
      </c>
      <c r="B178" s="34" t="s">
        <v>31</v>
      </c>
      <c r="C178" s="34" t="s">
        <v>1068</v>
      </c>
      <c r="D178" s="34" t="s">
        <v>1388</v>
      </c>
      <c r="E178" s="34" t="s">
        <v>39</v>
      </c>
      <c r="F178" s="35" t="s">
        <v>1067</v>
      </c>
      <c r="G178" s="33">
        <v>10880</v>
      </c>
      <c r="H178" s="33">
        <v>4732</v>
      </c>
      <c r="I178" s="52">
        <f>H178/G178-1</f>
        <v>-0.5650735294117647</v>
      </c>
      <c r="J178" s="33">
        <v>0</v>
      </c>
      <c r="K178" s="33">
        <v>0</v>
      </c>
      <c r="L178" s="51" t="e">
        <f>K178/J178-1</f>
        <v>#DIV/0!</v>
      </c>
    </row>
    <row r="179" spans="1:12" x14ac:dyDescent="0.2">
      <c r="A179" s="34" t="s">
        <v>1399</v>
      </c>
      <c r="B179" s="34" t="s">
        <v>81</v>
      </c>
      <c r="C179" s="34" t="s">
        <v>1104</v>
      </c>
      <c r="D179" s="34" t="s">
        <v>1386</v>
      </c>
      <c r="E179" s="34" t="s">
        <v>31</v>
      </c>
      <c r="F179" s="35" t="s">
        <v>1068</v>
      </c>
      <c r="G179" s="33">
        <v>16108</v>
      </c>
      <c r="H179" s="33">
        <v>4707</v>
      </c>
      <c r="I179" s="52">
        <f>H179/G179-1</f>
        <v>-0.70778495157685617</v>
      </c>
      <c r="J179" s="33">
        <v>1510</v>
      </c>
      <c r="K179" s="33">
        <v>70</v>
      </c>
      <c r="L179" s="51">
        <f>K179/J179-1</f>
        <v>-0.95364238410596025</v>
      </c>
    </row>
    <row r="180" spans="1:12" x14ac:dyDescent="0.2">
      <c r="A180" s="34" t="s">
        <v>1386</v>
      </c>
      <c r="B180" s="34" t="s">
        <v>31</v>
      </c>
      <c r="C180" s="34" t="s">
        <v>1068</v>
      </c>
      <c r="D180" s="34" t="s">
        <v>1380</v>
      </c>
      <c r="E180" s="34" t="s">
        <v>45</v>
      </c>
      <c r="F180" s="35" t="s">
        <v>1110</v>
      </c>
      <c r="G180" s="33">
        <v>20222</v>
      </c>
      <c r="H180" s="33">
        <v>4704</v>
      </c>
      <c r="I180" s="52">
        <f>H180/G180-1</f>
        <v>-0.7673820591435071</v>
      </c>
      <c r="J180" s="33">
        <v>6917</v>
      </c>
      <c r="K180" s="33">
        <v>3176</v>
      </c>
      <c r="L180" s="51">
        <f>K180/J180-1</f>
        <v>-0.54084140523348267</v>
      </c>
    </row>
    <row r="181" spans="1:12" x14ac:dyDescent="0.2">
      <c r="A181" s="34" t="s">
        <v>1402</v>
      </c>
      <c r="B181" s="34" t="s">
        <v>28</v>
      </c>
      <c r="C181" s="34" t="s">
        <v>1074</v>
      </c>
      <c r="D181" s="34" t="s">
        <v>1379</v>
      </c>
      <c r="E181" s="34" t="s">
        <v>20</v>
      </c>
      <c r="F181" s="35" t="s">
        <v>1059</v>
      </c>
      <c r="G181" s="33">
        <v>16181</v>
      </c>
      <c r="H181" s="33">
        <v>4600</v>
      </c>
      <c r="I181" s="52">
        <f>H181/G181-1</f>
        <v>-0.71571596316667696</v>
      </c>
      <c r="J181" s="33">
        <v>58272</v>
      </c>
      <c r="K181" s="33">
        <v>6074</v>
      </c>
      <c r="L181" s="51">
        <f>K181/J181-1</f>
        <v>-0.89576468973091705</v>
      </c>
    </row>
    <row r="182" spans="1:12" x14ac:dyDescent="0.2">
      <c r="A182" s="34" t="s">
        <v>1386</v>
      </c>
      <c r="B182" s="34" t="s">
        <v>31</v>
      </c>
      <c r="C182" s="34" t="s">
        <v>1068</v>
      </c>
      <c r="D182" s="34" t="s">
        <v>1399</v>
      </c>
      <c r="E182" s="34" t="s">
        <v>81</v>
      </c>
      <c r="F182" s="35" t="s">
        <v>1104</v>
      </c>
      <c r="G182" s="33">
        <v>15985</v>
      </c>
      <c r="H182" s="33">
        <v>4551</v>
      </c>
      <c r="I182" s="52">
        <f>H182/G182-1</f>
        <v>-0.71529558961526429</v>
      </c>
      <c r="J182" s="33">
        <v>1334</v>
      </c>
      <c r="K182" s="33">
        <v>1170</v>
      </c>
      <c r="L182" s="51">
        <f>K182/J182-1</f>
        <v>-0.12293853073463268</v>
      </c>
    </row>
    <row r="183" spans="1:12" x14ac:dyDescent="0.2">
      <c r="A183" s="34" t="s">
        <v>1386</v>
      </c>
      <c r="B183" s="34" t="s">
        <v>31</v>
      </c>
      <c r="C183" s="34" t="s">
        <v>1068</v>
      </c>
      <c r="D183" s="34" t="s">
        <v>1399</v>
      </c>
      <c r="E183" s="34" t="s">
        <v>242</v>
      </c>
      <c r="F183" s="35" t="s">
        <v>1415</v>
      </c>
      <c r="G183" s="33">
        <v>12376</v>
      </c>
      <c r="H183" s="33">
        <v>4376</v>
      </c>
      <c r="I183" s="52">
        <f>H183/G183-1</f>
        <v>-0.6464124111182934</v>
      </c>
      <c r="J183" s="33">
        <v>9064</v>
      </c>
      <c r="K183" s="33">
        <v>160</v>
      </c>
      <c r="L183" s="51">
        <f>K183/J183-1</f>
        <v>-0.98234774933804059</v>
      </c>
    </row>
    <row r="184" spans="1:12" x14ac:dyDescent="0.2">
      <c r="A184" s="34" t="s">
        <v>1379</v>
      </c>
      <c r="B184" s="34" t="s">
        <v>20</v>
      </c>
      <c r="C184" s="34" t="s">
        <v>1059</v>
      </c>
      <c r="D184" s="34" t="s">
        <v>1394</v>
      </c>
      <c r="E184" s="34" t="s">
        <v>247</v>
      </c>
      <c r="F184" s="35" t="s">
        <v>1417</v>
      </c>
      <c r="G184" s="33">
        <v>7454</v>
      </c>
      <c r="H184" s="33">
        <v>4321</v>
      </c>
      <c r="I184" s="52">
        <f>H184/G184-1</f>
        <v>-0.4203112422860209</v>
      </c>
      <c r="J184" s="33">
        <v>513</v>
      </c>
      <c r="K184" s="33">
        <v>86</v>
      </c>
      <c r="L184" s="51">
        <f>K184/J184-1</f>
        <v>-0.83235867446393763</v>
      </c>
    </row>
    <row r="185" spans="1:12" x14ac:dyDescent="0.2">
      <c r="A185" s="34" t="s">
        <v>1384</v>
      </c>
      <c r="B185" s="34" t="s">
        <v>133</v>
      </c>
      <c r="C185" s="34" t="s">
        <v>179</v>
      </c>
      <c r="D185" s="34" t="s">
        <v>1402</v>
      </c>
      <c r="E185" s="34" t="s">
        <v>28</v>
      </c>
      <c r="F185" s="35" t="s">
        <v>1074</v>
      </c>
      <c r="G185" s="33">
        <v>10109</v>
      </c>
      <c r="H185" s="33">
        <v>4320</v>
      </c>
      <c r="I185" s="52">
        <f>H185/G185-1</f>
        <v>-0.5726580275002473</v>
      </c>
      <c r="J185" s="33">
        <v>58882</v>
      </c>
      <c r="K185" s="33">
        <v>6590</v>
      </c>
      <c r="L185" s="51">
        <f>K185/J185-1</f>
        <v>-0.88808124724024318</v>
      </c>
    </row>
    <row r="186" spans="1:12" x14ac:dyDescent="0.2">
      <c r="A186" s="34" t="s">
        <v>1381</v>
      </c>
      <c r="B186" s="34" t="s">
        <v>24</v>
      </c>
      <c r="C186" s="34" t="s">
        <v>1066</v>
      </c>
      <c r="D186" s="34" t="s">
        <v>1380</v>
      </c>
      <c r="E186" s="34" t="s">
        <v>45</v>
      </c>
      <c r="F186" s="35" t="s">
        <v>1110</v>
      </c>
      <c r="G186" s="33">
        <v>23019</v>
      </c>
      <c r="H186" s="33">
        <v>4291</v>
      </c>
      <c r="I186" s="52">
        <f>H186/G186-1</f>
        <v>-0.81358877449063816</v>
      </c>
      <c r="J186" s="33">
        <v>50623</v>
      </c>
      <c r="K186" s="33">
        <v>23829</v>
      </c>
      <c r="L186" s="51">
        <f>K186/J186-1</f>
        <v>-0.52928510755980485</v>
      </c>
    </row>
    <row r="187" spans="1:12" x14ac:dyDescent="0.2">
      <c r="A187" s="34" t="s">
        <v>1394</v>
      </c>
      <c r="B187" s="34" t="s">
        <v>247</v>
      </c>
      <c r="C187" s="34" t="s">
        <v>1417</v>
      </c>
      <c r="D187" s="34" t="s">
        <v>1379</v>
      </c>
      <c r="E187" s="34" t="s">
        <v>20</v>
      </c>
      <c r="F187" s="35" t="s">
        <v>1059</v>
      </c>
      <c r="G187" s="33">
        <v>7666</v>
      </c>
      <c r="H187" s="33">
        <v>4278</v>
      </c>
      <c r="I187" s="52">
        <f>H187/G187-1</f>
        <v>-0.44195147404122093</v>
      </c>
      <c r="J187" s="33">
        <v>10812</v>
      </c>
      <c r="K187" s="33">
        <v>9605</v>
      </c>
      <c r="L187" s="51">
        <f>K187/J187-1</f>
        <v>-0.11163522012578619</v>
      </c>
    </row>
    <row r="188" spans="1:12" x14ac:dyDescent="0.2">
      <c r="A188" s="34" t="s">
        <v>1387</v>
      </c>
      <c r="B188" s="34" t="s">
        <v>40</v>
      </c>
      <c r="C188" s="34" t="s">
        <v>1076</v>
      </c>
      <c r="D188" s="34" t="s">
        <v>1385</v>
      </c>
      <c r="E188" s="34" t="s">
        <v>36</v>
      </c>
      <c r="F188" s="35" t="s">
        <v>1075</v>
      </c>
      <c r="G188" s="33">
        <v>11355</v>
      </c>
      <c r="H188" s="33">
        <v>4251</v>
      </c>
      <c r="I188" s="52">
        <f>H188/G188-1</f>
        <v>-0.62562747688243059</v>
      </c>
      <c r="J188" s="33">
        <v>0</v>
      </c>
      <c r="K188" s="33">
        <v>0</v>
      </c>
      <c r="L188" s="51" t="e">
        <f>K188/J188-1</f>
        <v>#DIV/0!</v>
      </c>
    </row>
    <row r="189" spans="1:12" x14ac:dyDescent="0.2">
      <c r="A189" s="34" t="s">
        <v>1385</v>
      </c>
      <c r="B189" s="34" t="s">
        <v>36</v>
      </c>
      <c r="C189" s="34" t="s">
        <v>1075</v>
      </c>
      <c r="D189" s="34" t="s">
        <v>1378</v>
      </c>
      <c r="E189" s="34" t="s">
        <v>30</v>
      </c>
      <c r="F189" s="35" t="s">
        <v>1071</v>
      </c>
      <c r="G189" s="33">
        <v>9519</v>
      </c>
      <c r="H189" s="33">
        <v>4192</v>
      </c>
      <c r="I189" s="52">
        <f>H189/G189-1</f>
        <v>-0.55961760689148021</v>
      </c>
      <c r="J189" s="33">
        <v>6048</v>
      </c>
      <c r="K189" s="33">
        <v>2387</v>
      </c>
      <c r="L189" s="51">
        <f>K189/J189-1</f>
        <v>-0.60532407407407407</v>
      </c>
    </row>
    <row r="190" spans="1:12" x14ac:dyDescent="0.2">
      <c r="A190" s="34" t="s">
        <v>1399</v>
      </c>
      <c r="B190" s="34" t="s">
        <v>242</v>
      </c>
      <c r="C190" s="34" t="s">
        <v>1415</v>
      </c>
      <c r="D190" s="34" t="s">
        <v>1386</v>
      </c>
      <c r="E190" s="34" t="s">
        <v>31</v>
      </c>
      <c r="F190" s="35" t="s">
        <v>1068</v>
      </c>
      <c r="G190" s="33">
        <v>12319</v>
      </c>
      <c r="H190" s="33">
        <v>4191</v>
      </c>
      <c r="I190" s="52">
        <f>H190/G190-1</f>
        <v>-0.65979381443298968</v>
      </c>
      <c r="J190" s="33">
        <v>42119</v>
      </c>
      <c r="K190" s="33">
        <v>133</v>
      </c>
      <c r="L190" s="51">
        <f>K190/J190-1</f>
        <v>-0.99684228020608279</v>
      </c>
    </row>
    <row r="191" spans="1:12" x14ac:dyDescent="0.2">
      <c r="A191" s="34" t="s">
        <v>1379</v>
      </c>
      <c r="B191" s="34" t="s">
        <v>20</v>
      </c>
      <c r="C191" s="34" t="s">
        <v>1059</v>
      </c>
      <c r="D191" s="34" t="s">
        <v>1390</v>
      </c>
      <c r="E191" s="34" t="s">
        <v>185</v>
      </c>
      <c r="F191" s="35" t="s">
        <v>1391</v>
      </c>
      <c r="G191" s="33">
        <v>15203</v>
      </c>
      <c r="H191" s="33">
        <v>4172</v>
      </c>
      <c r="I191" s="52">
        <f>H191/G191-1</f>
        <v>-0.72558047753732824</v>
      </c>
      <c r="J191" s="33">
        <v>1139</v>
      </c>
      <c r="K191" s="33">
        <v>109</v>
      </c>
      <c r="L191" s="51">
        <f>K191/J191-1</f>
        <v>-0.90430201931518872</v>
      </c>
    </row>
    <row r="192" spans="1:12" x14ac:dyDescent="0.2">
      <c r="A192" s="34" t="s">
        <v>1380</v>
      </c>
      <c r="B192" s="34" t="s">
        <v>45</v>
      </c>
      <c r="C192" s="34" t="s">
        <v>1110</v>
      </c>
      <c r="D192" s="34" t="s">
        <v>1381</v>
      </c>
      <c r="E192" s="34" t="s">
        <v>24</v>
      </c>
      <c r="F192" s="35" t="s">
        <v>1066</v>
      </c>
      <c r="G192" s="33">
        <v>22487</v>
      </c>
      <c r="H192" s="33">
        <v>4162</v>
      </c>
      <c r="I192" s="52">
        <f>H192/G192-1</f>
        <v>-0.81491528438653438</v>
      </c>
      <c r="J192" s="33">
        <v>45026</v>
      </c>
      <c r="K192" s="33">
        <v>22890</v>
      </c>
      <c r="L192" s="51">
        <f>K192/J192-1</f>
        <v>-0.49162705992093458</v>
      </c>
    </row>
    <row r="193" spans="1:12" x14ac:dyDescent="0.2">
      <c r="A193" s="34" t="s">
        <v>1385</v>
      </c>
      <c r="B193" s="34" t="s">
        <v>36</v>
      </c>
      <c r="C193" s="34" t="s">
        <v>1075</v>
      </c>
      <c r="D193" s="34" t="s">
        <v>1387</v>
      </c>
      <c r="E193" s="34" t="s">
        <v>40</v>
      </c>
      <c r="F193" s="35" t="s">
        <v>1076</v>
      </c>
      <c r="G193" s="33">
        <v>11179</v>
      </c>
      <c r="H193" s="33">
        <v>4123</v>
      </c>
      <c r="I193" s="52">
        <f>H193/G193-1</f>
        <v>-0.63118346900438316</v>
      </c>
      <c r="J193" s="33">
        <v>0</v>
      </c>
      <c r="K193" s="33">
        <v>0</v>
      </c>
      <c r="L193" s="51" t="e">
        <f>K193/J193-1</f>
        <v>#DIV/0!</v>
      </c>
    </row>
    <row r="194" spans="1:12" x14ac:dyDescent="0.2">
      <c r="A194" s="34" t="s">
        <v>1390</v>
      </c>
      <c r="B194" s="34" t="s">
        <v>185</v>
      </c>
      <c r="C194" s="34" t="s">
        <v>1391</v>
      </c>
      <c r="D194" s="34" t="s">
        <v>1379</v>
      </c>
      <c r="E194" s="34" t="s">
        <v>20</v>
      </c>
      <c r="F194" s="35" t="s">
        <v>1059</v>
      </c>
      <c r="G194" s="33">
        <v>14765</v>
      </c>
      <c r="H194" s="33">
        <v>4102</v>
      </c>
      <c r="I194" s="52">
        <f>H194/G194-1</f>
        <v>-0.72218083305113445</v>
      </c>
      <c r="J194" s="33">
        <v>11216</v>
      </c>
      <c r="K194" s="33">
        <v>2557</v>
      </c>
      <c r="L194" s="51">
        <f>K194/J194-1</f>
        <v>-0.77202211126961484</v>
      </c>
    </row>
    <row r="195" spans="1:12" x14ac:dyDescent="0.2">
      <c r="A195" s="34" t="s">
        <v>1369</v>
      </c>
      <c r="B195" s="34" t="s">
        <v>22</v>
      </c>
      <c r="C195" s="34" t="s">
        <v>1062</v>
      </c>
      <c r="D195" s="34" t="s">
        <v>1410</v>
      </c>
      <c r="E195" s="34" t="s">
        <v>48</v>
      </c>
      <c r="F195" s="35" t="s">
        <v>1069</v>
      </c>
      <c r="G195" s="33">
        <v>19697</v>
      </c>
      <c r="H195" s="33">
        <v>4101</v>
      </c>
      <c r="I195" s="52">
        <f>H195/G195-1</f>
        <v>-0.79179570492968476</v>
      </c>
      <c r="J195" s="33">
        <v>80</v>
      </c>
      <c r="K195" s="33">
        <v>0</v>
      </c>
      <c r="L195" s="51">
        <f>K195/J195-1</f>
        <v>-1</v>
      </c>
    </row>
    <row r="196" spans="1:12" x14ac:dyDescent="0.2">
      <c r="A196" s="34" t="s">
        <v>1406</v>
      </c>
      <c r="B196" s="34" t="s">
        <v>29</v>
      </c>
      <c r="C196" s="34" t="s">
        <v>341</v>
      </c>
      <c r="D196" s="34" t="s">
        <v>1378</v>
      </c>
      <c r="E196" s="34" t="s">
        <v>30</v>
      </c>
      <c r="F196" s="35" t="s">
        <v>1071</v>
      </c>
      <c r="G196" s="33">
        <v>6035</v>
      </c>
      <c r="H196" s="33">
        <v>4068</v>
      </c>
      <c r="I196" s="52">
        <f>H196/G196-1</f>
        <v>-0.3259320629660315</v>
      </c>
      <c r="J196" s="33">
        <v>0</v>
      </c>
      <c r="K196" s="33">
        <v>0</v>
      </c>
      <c r="L196" s="51" t="e">
        <f>K196/J196-1</f>
        <v>#DIV/0!</v>
      </c>
    </row>
    <row r="197" spans="1:12" x14ac:dyDescent="0.2">
      <c r="A197" s="34" t="s">
        <v>1379</v>
      </c>
      <c r="B197" s="34" t="s">
        <v>20</v>
      </c>
      <c r="C197" s="34" t="s">
        <v>1059</v>
      </c>
      <c r="D197" s="34" t="s">
        <v>1380</v>
      </c>
      <c r="E197" s="34" t="s">
        <v>228</v>
      </c>
      <c r="F197" s="35" t="s">
        <v>1409</v>
      </c>
      <c r="G197" s="33">
        <v>10926</v>
      </c>
      <c r="H197" s="33">
        <v>3926</v>
      </c>
      <c r="I197" s="52">
        <f>H197/G197-1</f>
        <v>-0.64067362255171156</v>
      </c>
      <c r="J197" s="33">
        <v>71</v>
      </c>
      <c r="K197" s="33">
        <v>212</v>
      </c>
      <c r="L197" s="51">
        <f>K197/J197-1</f>
        <v>1.9859154929577465</v>
      </c>
    </row>
    <row r="198" spans="1:12" x14ac:dyDescent="0.2">
      <c r="A198" s="34" t="s">
        <v>1400</v>
      </c>
      <c r="B198" s="34" t="s">
        <v>44</v>
      </c>
      <c r="C198" s="34" t="s">
        <v>1064</v>
      </c>
      <c r="D198" s="34" t="s">
        <v>1388</v>
      </c>
      <c r="E198" s="34" t="s">
        <v>39</v>
      </c>
      <c r="F198" s="35" t="s">
        <v>1067</v>
      </c>
      <c r="G198" s="33">
        <v>4083</v>
      </c>
      <c r="H198" s="33">
        <v>3877</v>
      </c>
      <c r="I198" s="52">
        <f>H198/G198-1</f>
        <v>-5.0453098212098979E-2</v>
      </c>
      <c r="J198" s="33">
        <v>0</v>
      </c>
      <c r="K198" s="33">
        <v>0</v>
      </c>
      <c r="L198" s="51" t="e">
        <f>K198/J198-1</f>
        <v>#DIV/0!</v>
      </c>
    </row>
    <row r="199" spans="1:12" x14ac:dyDescent="0.2">
      <c r="A199" s="34" t="s">
        <v>1394</v>
      </c>
      <c r="B199" s="34" t="s">
        <v>43</v>
      </c>
      <c r="C199" s="34" t="s">
        <v>1070</v>
      </c>
      <c r="D199" s="34" t="s">
        <v>1385</v>
      </c>
      <c r="E199" s="34" t="s">
        <v>36</v>
      </c>
      <c r="F199" s="35" t="s">
        <v>1075</v>
      </c>
      <c r="G199" s="33">
        <v>6041</v>
      </c>
      <c r="H199" s="33">
        <v>3805</v>
      </c>
      <c r="I199" s="52">
        <f>H199/G199-1</f>
        <v>-0.37013739447111405</v>
      </c>
      <c r="J199" s="33">
        <v>0</v>
      </c>
      <c r="K199" s="33">
        <v>0</v>
      </c>
      <c r="L199" s="51" t="e">
        <f>K199/J199-1</f>
        <v>#DIV/0!</v>
      </c>
    </row>
    <row r="200" spans="1:12" x14ac:dyDescent="0.2">
      <c r="A200" s="34" t="s">
        <v>1379</v>
      </c>
      <c r="B200" s="34" t="s">
        <v>20</v>
      </c>
      <c r="C200" s="34" t="s">
        <v>1059</v>
      </c>
      <c r="D200" s="34" t="s">
        <v>1410</v>
      </c>
      <c r="E200" s="34" t="s">
        <v>279</v>
      </c>
      <c r="F200" s="35" t="s">
        <v>1430</v>
      </c>
      <c r="G200" s="33">
        <v>10994</v>
      </c>
      <c r="H200" s="33">
        <v>3791</v>
      </c>
      <c r="I200" s="52">
        <f>H200/G200-1</f>
        <v>-0.65517555030016372</v>
      </c>
      <c r="J200" s="33">
        <v>605</v>
      </c>
      <c r="K200" s="33">
        <v>0</v>
      </c>
      <c r="L200" s="51">
        <f>K200/J200-1</f>
        <v>-1</v>
      </c>
    </row>
    <row r="201" spans="1:12" x14ac:dyDescent="0.2">
      <c r="A201" s="34" t="s">
        <v>1388</v>
      </c>
      <c r="B201" s="34" t="s">
        <v>39</v>
      </c>
      <c r="C201" s="34" t="s">
        <v>1067</v>
      </c>
      <c r="D201" s="34" t="s">
        <v>1219</v>
      </c>
      <c r="E201" s="34" t="s">
        <v>38</v>
      </c>
      <c r="F201" s="35" t="s">
        <v>1063</v>
      </c>
      <c r="G201" s="33">
        <v>9174</v>
      </c>
      <c r="H201" s="33">
        <v>3728</v>
      </c>
      <c r="I201" s="52">
        <f>H201/G201-1</f>
        <v>-0.59363418356224118</v>
      </c>
      <c r="J201" s="33">
        <v>0</v>
      </c>
      <c r="K201" s="33">
        <v>0</v>
      </c>
      <c r="L201" s="51" t="e">
        <f>K201/J201-1</f>
        <v>#DIV/0!</v>
      </c>
    </row>
    <row r="202" spans="1:12" x14ac:dyDescent="0.2">
      <c r="A202" s="34" t="s">
        <v>1378</v>
      </c>
      <c r="B202" s="34" t="s">
        <v>30</v>
      </c>
      <c r="C202" s="34" t="s">
        <v>1071</v>
      </c>
      <c r="D202" s="34" t="s">
        <v>1385</v>
      </c>
      <c r="E202" s="34" t="s">
        <v>36</v>
      </c>
      <c r="F202" s="35" t="s">
        <v>1075</v>
      </c>
      <c r="G202" s="33">
        <v>8976</v>
      </c>
      <c r="H202" s="33">
        <v>3688</v>
      </c>
      <c r="I202" s="52">
        <f>H202/G202-1</f>
        <v>-0.589126559714795</v>
      </c>
      <c r="J202" s="33">
        <v>0</v>
      </c>
      <c r="K202" s="33">
        <v>0</v>
      </c>
      <c r="L202" s="51" t="e">
        <f>K202/J202-1</f>
        <v>#DIV/0!</v>
      </c>
    </row>
    <row r="203" spans="1:12" x14ac:dyDescent="0.2">
      <c r="A203" s="34" t="s">
        <v>1378</v>
      </c>
      <c r="B203" s="34" t="s">
        <v>30</v>
      </c>
      <c r="C203" s="34" t="s">
        <v>1071</v>
      </c>
      <c r="D203" s="34" t="s">
        <v>1400</v>
      </c>
      <c r="E203" s="34" t="s">
        <v>114</v>
      </c>
      <c r="F203" s="35" t="s">
        <v>1429</v>
      </c>
      <c r="G203" s="33">
        <v>13236</v>
      </c>
      <c r="H203" s="33">
        <v>3673</v>
      </c>
      <c r="I203" s="52">
        <f>H203/G203-1</f>
        <v>-0.72249924448473857</v>
      </c>
      <c r="J203" s="33">
        <v>106</v>
      </c>
      <c r="K203" s="33">
        <v>0</v>
      </c>
      <c r="L203" s="51">
        <f>K203/J203-1</f>
        <v>-1</v>
      </c>
    </row>
    <row r="204" spans="1:12" x14ac:dyDescent="0.2">
      <c r="A204" s="34" t="s">
        <v>1402</v>
      </c>
      <c r="B204" s="34" t="s">
        <v>28</v>
      </c>
      <c r="C204" s="34" t="s">
        <v>1074</v>
      </c>
      <c r="D204" s="34" t="s">
        <v>1384</v>
      </c>
      <c r="E204" s="34" t="s">
        <v>133</v>
      </c>
      <c r="F204" s="35" t="s">
        <v>179</v>
      </c>
      <c r="G204" s="33">
        <v>9177</v>
      </c>
      <c r="H204" s="33">
        <v>3649</v>
      </c>
      <c r="I204" s="52">
        <f>H204/G204-1</f>
        <v>-0.60237550397733464</v>
      </c>
      <c r="J204" s="33">
        <v>4922</v>
      </c>
      <c r="K204" s="33">
        <v>2318</v>
      </c>
      <c r="L204" s="51">
        <f>K204/J204-1</f>
        <v>-0.52905323039414864</v>
      </c>
    </row>
    <row r="205" spans="1:12" x14ac:dyDescent="0.2">
      <c r="A205" s="34" t="s">
        <v>1381</v>
      </c>
      <c r="B205" s="34" t="s">
        <v>24</v>
      </c>
      <c r="C205" s="34" t="s">
        <v>1066</v>
      </c>
      <c r="D205" s="34" t="s">
        <v>1395</v>
      </c>
      <c r="E205" s="34" t="s">
        <v>41</v>
      </c>
      <c r="F205" s="35" t="s">
        <v>1077</v>
      </c>
      <c r="G205" s="33">
        <v>5389</v>
      </c>
      <c r="H205" s="33">
        <v>3505</v>
      </c>
      <c r="I205" s="52">
        <f>H205/G205-1</f>
        <v>-0.34960103915383189</v>
      </c>
      <c r="J205" s="33">
        <v>230</v>
      </c>
      <c r="K205" s="33">
        <v>0</v>
      </c>
      <c r="L205" s="51">
        <f>K205/J205-1</f>
        <v>-1</v>
      </c>
    </row>
    <row r="206" spans="1:12" x14ac:dyDescent="0.2">
      <c r="A206" s="34" t="s">
        <v>1400</v>
      </c>
      <c r="B206" s="34" t="s">
        <v>114</v>
      </c>
      <c r="C206" s="34" t="s">
        <v>1429</v>
      </c>
      <c r="D206" s="34" t="s">
        <v>1378</v>
      </c>
      <c r="E206" s="34" t="s">
        <v>30</v>
      </c>
      <c r="F206" s="35" t="s">
        <v>1071</v>
      </c>
      <c r="G206" s="33">
        <v>12518</v>
      </c>
      <c r="H206" s="33">
        <v>3487</v>
      </c>
      <c r="I206" s="52">
        <f>H206/G206-1</f>
        <v>-0.7214411247803163</v>
      </c>
      <c r="J206" s="33">
        <v>0</v>
      </c>
      <c r="K206" s="33">
        <v>0</v>
      </c>
      <c r="L206" s="51" t="e">
        <f>K206/J206-1</f>
        <v>#DIV/0!</v>
      </c>
    </row>
    <row r="207" spans="1:12" x14ac:dyDescent="0.2">
      <c r="A207" s="34" t="s">
        <v>1380</v>
      </c>
      <c r="B207" s="34" t="s">
        <v>228</v>
      </c>
      <c r="C207" s="34" t="s">
        <v>1409</v>
      </c>
      <c r="D207" s="34" t="s">
        <v>1379</v>
      </c>
      <c r="E207" s="34" t="s">
        <v>20</v>
      </c>
      <c r="F207" s="35" t="s">
        <v>1059</v>
      </c>
      <c r="G207" s="33">
        <v>10519</v>
      </c>
      <c r="H207" s="33">
        <v>3452</v>
      </c>
      <c r="I207" s="52">
        <f>H207/G207-1</f>
        <v>-0.67183192318661478</v>
      </c>
      <c r="J207" s="33">
        <v>5390</v>
      </c>
      <c r="K207" s="33">
        <v>1927</v>
      </c>
      <c r="L207" s="51">
        <f>K207/J207-1</f>
        <v>-0.64248608534322815</v>
      </c>
    </row>
    <row r="208" spans="1:12" x14ac:dyDescent="0.2">
      <c r="A208" s="34" t="s">
        <v>1380</v>
      </c>
      <c r="B208" s="34" t="s">
        <v>45</v>
      </c>
      <c r="C208" s="34" t="s">
        <v>1110</v>
      </c>
      <c r="D208" s="34" t="s">
        <v>1380</v>
      </c>
      <c r="E208" s="34" t="s">
        <v>287</v>
      </c>
      <c r="F208" s="35" t="s">
        <v>288</v>
      </c>
      <c r="G208" s="33">
        <v>9579</v>
      </c>
      <c r="H208" s="33">
        <v>3440</v>
      </c>
      <c r="I208" s="52">
        <f>H208/G208-1</f>
        <v>-0.64088109405992277</v>
      </c>
      <c r="J208" s="33">
        <v>6337</v>
      </c>
      <c r="K208" s="33">
        <v>14599</v>
      </c>
      <c r="L208" s="51">
        <f>K208/J208-1</f>
        <v>1.3037715007101154</v>
      </c>
    </row>
    <row r="209" spans="1:12" x14ac:dyDescent="0.2">
      <c r="A209" s="34" t="s">
        <v>1379</v>
      </c>
      <c r="B209" s="34" t="s">
        <v>20</v>
      </c>
      <c r="C209" s="34" t="s">
        <v>1059</v>
      </c>
      <c r="D209" s="34" t="s">
        <v>1389</v>
      </c>
      <c r="E209" s="34" t="s">
        <v>26</v>
      </c>
      <c r="F209" s="35" t="s">
        <v>27</v>
      </c>
      <c r="G209" s="33">
        <v>9427</v>
      </c>
      <c r="H209" s="33">
        <v>3401</v>
      </c>
      <c r="I209" s="52">
        <f>H209/G209-1</f>
        <v>-0.63922775007955868</v>
      </c>
      <c r="J209" s="33">
        <v>444947</v>
      </c>
      <c r="K209" s="33">
        <v>139902</v>
      </c>
      <c r="L209" s="51">
        <f>K209/J209-1</f>
        <v>-0.68557603489853847</v>
      </c>
    </row>
    <row r="210" spans="1:12" x14ac:dyDescent="0.2">
      <c r="A210" s="34" t="s">
        <v>1379</v>
      </c>
      <c r="B210" s="34" t="s">
        <v>20</v>
      </c>
      <c r="C210" s="34" t="s">
        <v>1059</v>
      </c>
      <c r="D210" s="34" t="s">
        <v>1413</v>
      </c>
      <c r="E210" s="34" t="s">
        <v>191</v>
      </c>
      <c r="F210" s="35" t="s">
        <v>192</v>
      </c>
      <c r="G210" s="33">
        <v>9659</v>
      </c>
      <c r="H210" s="33">
        <v>3384</v>
      </c>
      <c r="I210" s="52">
        <f>H210/G210-1</f>
        <v>-0.64965317320633598</v>
      </c>
      <c r="J210" s="33">
        <v>9137</v>
      </c>
      <c r="K210" s="33">
        <v>4540</v>
      </c>
      <c r="L210" s="51">
        <f>K210/J210-1</f>
        <v>-0.50311918572835723</v>
      </c>
    </row>
    <row r="211" spans="1:12" x14ac:dyDescent="0.2">
      <c r="A211" s="34" t="s">
        <v>1219</v>
      </c>
      <c r="B211" s="34" t="s">
        <v>38</v>
      </c>
      <c r="C211" s="34" t="s">
        <v>1063</v>
      </c>
      <c r="D211" s="34" t="s">
        <v>1388</v>
      </c>
      <c r="E211" s="34" t="s">
        <v>39</v>
      </c>
      <c r="F211" s="35" t="s">
        <v>1067</v>
      </c>
      <c r="G211" s="33">
        <v>8958</v>
      </c>
      <c r="H211" s="33">
        <v>3281</v>
      </c>
      <c r="I211" s="52">
        <f>H211/G211-1</f>
        <v>-0.63373520875195355</v>
      </c>
      <c r="J211" s="33">
        <v>0</v>
      </c>
      <c r="K211" s="33">
        <v>0</v>
      </c>
      <c r="L211" s="51" t="e">
        <f>K211/J211-1</f>
        <v>#DIV/0!</v>
      </c>
    </row>
    <row r="212" spans="1:12" x14ac:dyDescent="0.2">
      <c r="A212" s="34" t="s">
        <v>1380</v>
      </c>
      <c r="B212" s="34" t="s">
        <v>287</v>
      </c>
      <c r="C212" s="34" t="s">
        <v>288</v>
      </c>
      <c r="D212" s="34" t="s">
        <v>1380</v>
      </c>
      <c r="E212" s="34" t="s">
        <v>45</v>
      </c>
      <c r="F212" s="35" t="s">
        <v>1110</v>
      </c>
      <c r="G212" s="33">
        <v>9404</v>
      </c>
      <c r="H212" s="33">
        <v>3258</v>
      </c>
      <c r="I212" s="52">
        <f>H212/G212-1</f>
        <v>-0.65355168013611231</v>
      </c>
      <c r="J212" s="33">
        <v>8269</v>
      </c>
      <c r="K212" s="33">
        <v>27141</v>
      </c>
      <c r="L212" s="51">
        <f>K212/J212-1</f>
        <v>2.2822590397871569</v>
      </c>
    </row>
    <row r="213" spans="1:12" x14ac:dyDescent="0.2">
      <c r="A213" s="34" t="s">
        <v>1413</v>
      </c>
      <c r="B213" s="34" t="s">
        <v>191</v>
      </c>
      <c r="C213" s="34" t="s">
        <v>192</v>
      </c>
      <c r="D213" s="34" t="s">
        <v>1379</v>
      </c>
      <c r="E213" s="34" t="s">
        <v>20</v>
      </c>
      <c r="F213" s="35" t="s">
        <v>1059</v>
      </c>
      <c r="G213" s="33">
        <v>9401</v>
      </c>
      <c r="H213" s="33">
        <v>3247</v>
      </c>
      <c r="I213" s="52">
        <f>H213/G213-1</f>
        <v>-0.65461121157323687</v>
      </c>
      <c r="J213" s="33">
        <v>19797</v>
      </c>
      <c r="K213" s="33">
        <v>8748</v>
      </c>
      <c r="L213" s="51">
        <f>K213/J213-1</f>
        <v>-0.55811486588877102</v>
      </c>
    </row>
    <row r="214" spans="1:12" x14ac:dyDescent="0.2">
      <c r="A214" s="34" t="s">
        <v>1385</v>
      </c>
      <c r="B214" s="34" t="s">
        <v>36</v>
      </c>
      <c r="C214" s="34" t="s">
        <v>1075</v>
      </c>
      <c r="D214" s="34" t="s">
        <v>1394</v>
      </c>
      <c r="E214" s="34" t="s">
        <v>43</v>
      </c>
      <c r="F214" s="35" t="s">
        <v>1070</v>
      </c>
      <c r="G214" s="33">
        <v>6300</v>
      </c>
      <c r="H214" s="33">
        <v>3203</v>
      </c>
      <c r="I214" s="52">
        <f>H214/G214-1</f>
        <v>-0.49158730158730157</v>
      </c>
      <c r="J214" s="33">
        <v>0</v>
      </c>
      <c r="K214" s="33">
        <v>0</v>
      </c>
      <c r="L214" s="51" t="e">
        <f>K214/J214-1</f>
        <v>#DIV/0!</v>
      </c>
    </row>
    <row r="215" spans="1:12" x14ac:dyDescent="0.2">
      <c r="A215" s="34" t="s">
        <v>1395</v>
      </c>
      <c r="B215" s="34" t="s">
        <v>41</v>
      </c>
      <c r="C215" s="34" t="s">
        <v>1077</v>
      </c>
      <c r="D215" s="34" t="s">
        <v>1381</v>
      </c>
      <c r="E215" s="34" t="s">
        <v>24</v>
      </c>
      <c r="F215" s="35" t="s">
        <v>1066</v>
      </c>
      <c r="G215" s="33">
        <v>5862</v>
      </c>
      <c r="H215" s="33">
        <v>3193</v>
      </c>
      <c r="I215" s="52">
        <f>H215/G215-1</f>
        <v>-0.45530535653360626</v>
      </c>
      <c r="J215" s="33">
        <v>230</v>
      </c>
      <c r="K215" s="33">
        <v>0</v>
      </c>
      <c r="L215" s="51">
        <f>K215/J215-1</f>
        <v>-1</v>
      </c>
    </row>
    <row r="216" spans="1:12" x14ac:dyDescent="0.2">
      <c r="A216" s="34" t="s">
        <v>1388</v>
      </c>
      <c r="B216" s="34" t="s">
        <v>39</v>
      </c>
      <c r="C216" s="34" t="s">
        <v>1067</v>
      </c>
      <c r="D216" s="34" t="s">
        <v>1394</v>
      </c>
      <c r="E216" s="34" t="s">
        <v>43</v>
      </c>
      <c r="F216" s="35" t="s">
        <v>1070</v>
      </c>
      <c r="G216" s="33">
        <v>5693</v>
      </c>
      <c r="H216" s="33">
        <v>3113</v>
      </c>
      <c r="I216" s="52">
        <f>H216/G216-1</f>
        <v>-0.45318812576848766</v>
      </c>
      <c r="J216" s="33">
        <v>0</v>
      </c>
      <c r="K216" s="33">
        <v>400</v>
      </c>
      <c r="L216" s="51" t="e">
        <f>K216/J216-1</f>
        <v>#DIV/0!</v>
      </c>
    </row>
    <row r="217" spans="1:12" x14ac:dyDescent="0.2">
      <c r="A217" s="34" t="s">
        <v>1389</v>
      </c>
      <c r="B217" s="34" t="s">
        <v>26</v>
      </c>
      <c r="C217" s="34" t="s">
        <v>27</v>
      </c>
      <c r="D217" s="34" t="s">
        <v>1379</v>
      </c>
      <c r="E217" s="34" t="s">
        <v>20</v>
      </c>
      <c r="F217" s="35" t="s">
        <v>1059</v>
      </c>
      <c r="G217" s="33">
        <v>8087</v>
      </c>
      <c r="H217" s="33">
        <v>3095</v>
      </c>
      <c r="I217" s="52">
        <f>H217/G217-1</f>
        <v>-0.6172870038333127</v>
      </c>
      <c r="J217" s="33">
        <v>285386</v>
      </c>
      <c r="K217" s="33">
        <v>173730</v>
      </c>
      <c r="L217" s="51">
        <f>K217/J217-1</f>
        <v>-0.39124554112675469</v>
      </c>
    </row>
    <row r="218" spans="1:12" x14ac:dyDescent="0.2">
      <c r="A218" s="34" t="s">
        <v>1410</v>
      </c>
      <c r="B218" s="34" t="s">
        <v>279</v>
      </c>
      <c r="C218" s="34" t="s">
        <v>1430</v>
      </c>
      <c r="D218" s="34" t="s">
        <v>1379</v>
      </c>
      <c r="E218" s="34" t="s">
        <v>20</v>
      </c>
      <c r="F218" s="35" t="s">
        <v>1059</v>
      </c>
      <c r="G218" s="33">
        <v>9589</v>
      </c>
      <c r="H218" s="33">
        <v>3078</v>
      </c>
      <c r="I218" s="52">
        <f>H218/G218-1</f>
        <v>-0.67900719574512469</v>
      </c>
      <c r="J218" s="33">
        <v>785</v>
      </c>
      <c r="K218" s="33">
        <v>0</v>
      </c>
      <c r="L218" s="51">
        <f>K218/J218-1</f>
        <v>-1</v>
      </c>
    </row>
    <row r="219" spans="1:12" x14ac:dyDescent="0.2">
      <c r="A219" s="34" t="s">
        <v>1392</v>
      </c>
      <c r="B219" s="34" t="s">
        <v>111</v>
      </c>
      <c r="C219" s="34" t="s">
        <v>1182</v>
      </c>
      <c r="D219" s="34" t="s">
        <v>1402</v>
      </c>
      <c r="E219" s="34" t="s">
        <v>28</v>
      </c>
      <c r="F219" s="35" t="s">
        <v>1074</v>
      </c>
      <c r="G219" s="33">
        <v>7689</v>
      </c>
      <c r="H219" s="33">
        <v>3050</v>
      </c>
      <c r="I219" s="52">
        <f>H219/G219-1</f>
        <v>-0.60332943165561193</v>
      </c>
      <c r="J219" s="33">
        <v>10559</v>
      </c>
      <c r="K219" s="33">
        <v>14019</v>
      </c>
      <c r="L219" s="51">
        <f>K219/J219-1</f>
        <v>0.32768254569561517</v>
      </c>
    </row>
    <row r="220" spans="1:12" x14ac:dyDescent="0.2">
      <c r="A220" s="34" t="s">
        <v>1378</v>
      </c>
      <c r="B220" s="34" t="s">
        <v>30</v>
      </c>
      <c r="C220" s="34" t="s">
        <v>1071</v>
      </c>
      <c r="D220" s="34" t="s">
        <v>1380</v>
      </c>
      <c r="E220" s="34" t="s">
        <v>45</v>
      </c>
      <c r="F220" s="35" t="s">
        <v>1110</v>
      </c>
      <c r="G220" s="33">
        <v>828</v>
      </c>
      <c r="H220" s="33">
        <v>3045</v>
      </c>
      <c r="I220" s="52">
        <f>H220/G220-1</f>
        <v>2.6775362318840581</v>
      </c>
      <c r="J220" s="33">
        <v>58751</v>
      </c>
      <c r="K220" s="33">
        <v>24332</v>
      </c>
      <c r="L220" s="51">
        <f>K220/J220-1</f>
        <v>-0.58584534731323723</v>
      </c>
    </row>
    <row r="221" spans="1:12" x14ac:dyDescent="0.2">
      <c r="A221" s="34" t="s">
        <v>1411</v>
      </c>
      <c r="B221" s="34" t="s">
        <v>49</v>
      </c>
      <c r="C221" s="34" t="s">
        <v>1081</v>
      </c>
      <c r="D221" s="34" t="s">
        <v>1394</v>
      </c>
      <c r="E221" s="34" t="s">
        <v>43</v>
      </c>
      <c r="F221" s="35" t="s">
        <v>1070</v>
      </c>
      <c r="G221" s="33">
        <v>2</v>
      </c>
      <c r="H221" s="33">
        <v>3044</v>
      </c>
      <c r="I221" s="52">
        <f>H221/G221-1</f>
        <v>1521</v>
      </c>
      <c r="J221" s="33">
        <v>180</v>
      </c>
      <c r="K221" s="33">
        <v>50</v>
      </c>
      <c r="L221" s="51">
        <f>K221/J221-1</f>
        <v>-0.72222222222222221</v>
      </c>
    </row>
    <row r="222" spans="1:12" x14ac:dyDescent="0.2">
      <c r="A222" s="34" t="s">
        <v>1379</v>
      </c>
      <c r="B222" s="34" t="s">
        <v>20</v>
      </c>
      <c r="C222" s="34" t="s">
        <v>1059</v>
      </c>
      <c r="D222" s="34" t="s">
        <v>1402</v>
      </c>
      <c r="E222" s="34" t="s">
        <v>149</v>
      </c>
      <c r="F222" s="35" t="s">
        <v>183</v>
      </c>
      <c r="G222" s="33">
        <v>8029</v>
      </c>
      <c r="H222" s="33">
        <v>3033</v>
      </c>
      <c r="I222" s="52">
        <f>H222/G222-1</f>
        <v>-0.62224436417984808</v>
      </c>
      <c r="J222" s="33">
        <v>68401</v>
      </c>
      <c r="K222" s="33">
        <v>35244</v>
      </c>
      <c r="L222" s="51">
        <f>K222/J222-1</f>
        <v>-0.48474437508223567</v>
      </c>
    </row>
    <row r="223" spans="1:12" x14ac:dyDescent="0.2">
      <c r="A223" s="34" t="s">
        <v>1402</v>
      </c>
      <c r="B223" s="34" t="s">
        <v>28</v>
      </c>
      <c r="C223" s="34" t="s">
        <v>1074</v>
      </c>
      <c r="D223" s="34" t="s">
        <v>1392</v>
      </c>
      <c r="E223" s="34" t="s">
        <v>111</v>
      </c>
      <c r="F223" s="35" t="s">
        <v>1182</v>
      </c>
      <c r="G223" s="33">
        <v>7352</v>
      </c>
      <c r="H223" s="33">
        <v>2988</v>
      </c>
      <c r="I223" s="52">
        <f>H223/G223-1</f>
        <v>-0.59357997823721442</v>
      </c>
      <c r="J223" s="33">
        <v>5751</v>
      </c>
      <c r="K223" s="33">
        <v>2463</v>
      </c>
      <c r="L223" s="51">
        <f>K223/J223-1</f>
        <v>-0.57172665623369845</v>
      </c>
    </row>
    <row r="224" spans="1:12" x14ac:dyDescent="0.2">
      <c r="A224" s="34" t="s">
        <v>1424</v>
      </c>
      <c r="B224" s="34" t="s">
        <v>55</v>
      </c>
      <c r="C224" s="34" t="s">
        <v>1060</v>
      </c>
      <c r="D224" s="34" t="s">
        <v>1379</v>
      </c>
      <c r="E224" s="34" t="s">
        <v>20</v>
      </c>
      <c r="F224" s="35" t="s">
        <v>1059</v>
      </c>
      <c r="G224" s="33">
        <v>16863</v>
      </c>
      <c r="H224" s="33">
        <v>2971</v>
      </c>
      <c r="I224" s="52">
        <f>H224/G224-1</f>
        <v>-0.82381545395244027</v>
      </c>
      <c r="J224" s="33">
        <v>406</v>
      </c>
      <c r="K224" s="33">
        <v>947</v>
      </c>
      <c r="L224" s="51">
        <f>K224/J224-1</f>
        <v>1.3325123152709359</v>
      </c>
    </row>
    <row r="225" spans="1:12" x14ac:dyDescent="0.2">
      <c r="A225" s="34" t="s">
        <v>1380</v>
      </c>
      <c r="B225" s="34" t="s">
        <v>45</v>
      </c>
      <c r="C225" s="34" t="s">
        <v>1110</v>
      </c>
      <c r="D225" s="34" t="s">
        <v>1378</v>
      </c>
      <c r="E225" s="34" t="s">
        <v>30</v>
      </c>
      <c r="F225" s="35" t="s">
        <v>1071</v>
      </c>
      <c r="G225" s="33">
        <v>790</v>
      </c>
      <c r="H225" s="33">
        <v>2950</v>
      </c>
      <c r="I225" s="52">
        <f>H225/G225-1</f>
        <v>2.7341772151898733</v>
      </c>
      <c r="J225" s="33">
        <v>54937</v>
      </c>
      <c r="K225" s="33">
        <v>22773</v>
      </c>
      <c r="L225" s="51">
        <f>K225/J225-1</f>
        <v>-0.58547062999435717</v>
      </c>
    </row>
    <row r="226" spans="1:12" x14ac:dyDescent="0.2">
      <c r="A226" s="34" t="s">
        <v>1389</v>
      </c>
      <c r="B226" s="34" t="s">
        <v>26</v>
      </c>
      <c r="C226" s="34" t="s">
        <v>27</v>
      </c>
      <c r="D226" s="34" t="s">
        <v>1402</v>
      </c>
      <c r="E226" s="34" t="s">
        <v>28</v>
      </c>
      <c r="F226" s="35" t="s">
        <v>1074</v>
      </c>
      <c r="G226" s="33">
        <v>8107</v>
      </c>
      <c r="H226" s="33">
        <v>2932</v>
      </c>
      <c r="I226" s="52">
        <f>H226/G226-1</f>
        <v>-0.63833723942272114</v>
      </c>
      <c r="J226" s="33">
        <v>92740</v>
      </c>
      <c r="K226" s="33">
        <v>21767</v>
      </c>
      <c r="L226" s="51">
        <f>K226/J226-1</f>
        <v>-0.76529005822730212</v>
      </c>
    </row>
    <row r="227" spans="1:12" x14ac:dyDescent="0.2">
      <c r="A227" s="34" t="s">
        <v>1379</v>
      </c>
      <c r="B227" s="34" t="s">
        <v>20</v>
      </c>
      <c r="C227" s="34" t="s">
        <v>1059</v>
      </c>
      <c r="D227" s="34" t="s">
        <v>1424</v>
      </c>
      <c r="E227" s="34" t="s">
        <v>55</v>
      </c>
      <c r="F227" s="35" t="s">
        <v>1060</v>
      </c>
      <c r="G227" s="33">
        <v>17439</v>
      </c>
      <c r="H227" s="33">
        <v>2930</v>
      </c>
      <c r="I227" s="52">
        <f>H227/G227-1</f>
        <v>-0.8319857790010895</v>
      </c>
      <c r="J227" s="33">
        <v>30</v>
      </c>
      <c r="K227" s="33">
        <v>293</v>
      </c>
      <c r="L227" s="51">
        <f>K227/J227-1</f>
        <v>8.7666666666666675</v>
      </c>
    </row>
    <row r="228" spans="1:12" x14ac:dyDescent="0.2">
      <c r="A228" s="34" t="s">
        <v>1402</v>
      </c>
      <c r="B228" s="34" t="s">
        <v>149</v>
      </c>
      <c r="C228" s="34" t="s">
        <v>183</v>
      </c>
      <c r="D228" s="34" t="s">
        <v>1379</v>
      </c>
      <c r="E228" s="34" t="s">
        <v>20</v>
      </c>
      <c r="F228" s="35" t="s">
        <v>1059</v>
      </c>
      <c r="G228" s="33">
        <v>7613</v>
      </c>
      <c r="H228" s="33">
        <v>2879</v>
      </c>
      <c r="I228" s="52">
        <f>H228/G228-1</f>
        <v>-0.62183107841849461</v>
      </c>
      <c r="J228" s="33">
        <v>62435</v>
      </c>
      <c r="K228" s="33">
        <v>29428</v>
      </c>
      <c r="L228" s="51">
        <f>K228/J228-1</f>
        <v>-0.52866180828061182</v>
      </c>
    </row>
    <row r="229" spans="1:12" x14ac:dyDescent="0.2">
      <c r="A229" s="34" t="s">
        <v>1380</v>
      </c>
      <c r="B229" s="34" t="s">
        <v>45</v>
      </c>
      <c r="C229" s="34" t="s">
        <v>1110</v>
      </c>
      <c r="D229" s="34" t="s">
        <v>1380</v>
      </c>
      <c r="E229" s="34" t="s">
        <v>205</v>
      </c>
      <c r="F229" s="35" t="s">
        <v>1422</v>
      </c>
      <c r="G229" s="33">
        <v>7427</v>
      </c>
      <c r="H229" s="33">
        <v>2871</v>
      </c>
      <c r="I229" s="52">
        <f>H229/G229-1</f>
        <v>-0.61343745792379156</v>
      </c>
      <c r="J229" s="33">
        <v>14104</v>
      </c>
      <c r="K229" s="33">
        <v>7647</v>
      </c>
      <c r="L229" s="51">
        <f>K229/J229-1</f>
        <v>-0.45781338627339763</v>
      </c>
    </row>
    <row r="230" spans="1:12" x14ac:dyDescent="0.2">
      <c r="A230" s="34" t="s">
        <v>1378</v>
      </c>
      <c r="B230" s="34" t="s">
        <v>30</v>
      </c>
      <c r="C230" s="34" t="s">
        <v>1071</v>
      </c>
      <c r="D230" s="34" t="s">
        <v>1219</v>
      </c>
      <c r="E230" s="34" t="s">
        <v>38</v>
      </c>
      <c r="F230" s="35" t="s">
        <v>1063</v>
      </c>
      <c r="G230" s="33">
        <v>10683</v>
      </c>
      <c r="H230" s="33">
        <v>2829</v>
      </c>
      <c r="I230" s="52">
        <f>H230/G230-1</f>
        <v>-0.73518674529626504</v>
      </c>
      <c r="J230" s="33">
        <v>60</v>
      </c>
      <c r="K230" s="33">
        <v>100</v>
      </c>
      <c r="L230" s="51">
        <f>K230/J230-1</f>
        <v>0.66666666666666674</v>
      </c>
    </row>
    <row r="231" spans="1:12" x14ac:dyDescent="0.2">
      <c r="A231" s="34" t="s">
        <v>1396</v>
      </c>
      <c r="B231" s="34" t="s">
        <v>171</v>
      </c>
      <c r="C231" s="34" t="s">
        <v>1401</v>
      </c>
      <c r="D231" s="34" t="s">
        <v>1396</v>
      </c>
      <c r="E231" s="34" t="s">
        <v>65</v>
      </c>
      <c r="F231" s="35" t="s">
        <v>1366</v>
      </c>
      <c r="G231" s="33">
        <v>8287</v>
      </c>
      <c r="H231" s="33">
        <v>2769</v>
      </c>
      <c r="I231" s="52">
        <f>H231/G231-1</f>
        <v>-0.66586219379751421</v>
      </c>
      <c r="J231" s="33">
        <v>236172</v>
      </c>
      <c r="K231" s="33">
        <v>62628</v>
      </c>
      <c r="L231" s="51">
        <f>K231/J231-1</f>
        <v>-0.73482038514303127</v>
      </c>
    </row>
    <row r="232" spans="1:12" x14ac:dyDescent="0.2">
      <c r="A232" s="34" t="s">
        <v>1219</v>
      </c>
      <c r="B232" s="34" t="s">
        <v>38</v>
      </c>
      <c r="C232" s="34" t="s">
        <v>1063</v>
      </c>
      <c r="D232" s="34" t="s">
        <v>1378</v>
      </c>
      <c r="E232" s="34" t="s">
        <v>30</v>
      </c>
      <c r="F232" s="35" t="s">
        <v>1071</v>
      </c>
      <c r="G232" s="33">
        <v>10561</v>
      </c>
      <c r="H232" s="33">
        <v>2757</v>
      </c>
      <c r="I232" s="52">
        <f>H232/G232-1</f>
        <v>-0.73894517564624562</v>
      </c>
      <c r="J232" s="33">
        <v>483</v>
      </c>
      <c r="K232" s="33">
        <v>100</v>
      </c>
      <c r="L232" s="51">
        <f>K232/J232-1</f>
        <v>-0.79296066252587993</v>
      </c>
    </row>
    <row r="233" spans="1:12" x14ac:dyDescent="0.2">
      <c r="A233" s="34" t="s">
        <v>1402</v>
      </c>
      <c r="B233" s="34" t="s">
        <v>28</v>
      </c>
      <c r="C233" s="34" t="s">
        <v>1074</v>
      </c>
      <c r="D233" s="34" t="s">
        <v>1389</v>
      </c>
      <c r="E233" s="34" t="s">
        <v>201</v>
      </c>
      <c r="F233" s="35" t="s">
        <v>27</v>
      </c>
      <c r="G233" s="33">
        <v>6406</v>
      </c>
      <c r="H233" s="33">
        <v>2734</v>
      </c>
      <c r="I233" s="52">
        <f>H233/G233-1</f>
        <v>-0.57321261317514827</v>
      </c>
      <c r="J233" s="33">
        <v>0</v>
      </c>
      <c r="K233" s="33">
        <v>0</v>
      </c>
      <c r="L233" s="51" t="e">
        <f>K233/J233-1</f>
        <v>#DIV/0!</v>
      </c>
    </row>
    <row r="234" spans="1:12" x14ac:dyDescent="0.2">
      <c r="A234" s="34" t="s">
        <v>1380</v>
      </c>
      <c r="B234" s="34" t="s">
        <v>205</v>
      </c>
      <c r="C234" s="34" t="s">
        <v>1422</v>
      </c>
      <c r="D234" s="34" t="s">
        <v>1380</v>
      </c>
      <c r="E234" s="34" t="s">
        <v>45</v>
      </c>
      <c r="F234" s="35" t="s">
        <v>1110</v>
      </c>
      <c r="G234" s="33">
        <v>7086</v>
      </c>
      <c r="H234" s="33">
        <v>2726</v>
      </c>
      <c r="I234" s="52">
        <f>H234/G234-1</f>
        <v>-0.61529777025119947</v>
      </c>
      <c r="J234" s="33">
        <v>33426</v>
      </c>
      <c r="K234" s="33">
        <v>5312</v>
      </c>
      <c r="L234" s="51">
        <f>K234/J234-1</f>
        <v>-0.84108179261652605</v>
      </c>
    </row>
    <row r="235" spans="1:12" x14ac:dyDescent="0.2">
      <c r="A235" s="34" t="s">
        <v>1394</v>
      </c>
      <c r="B235" s="34" t="s">
        <v>43</v>
      </c>
      <c r="C235" s="34" t="s">
        <v>1070</v>
      </c>
      <c r="D235" s="34" t="s">
        <v>1388</v>
      </c>
      <c r="E235" s="34" t="s">
        <v>39</v>
      </c>
      <c r="F235" s="35" t="s">
        <v>1067</v>
      </c>
      <c r="G235" s="33">
        <v>4997</v>
      </c>
      <c r="H235" s="33">
        <v>2716</v>
      </c>
      <c r="I235" s="52">
        <f>H235/G235-1</f>
        <v>-0.45647388433059832</v>
      </c>
      <c r="J235" s="33">
        <v>0</v>
      </c>
      <c r="K235" s="33">
        <v>350</v>
      </c>
      <c r="L235" s="51" t="e">
        <f>K235/J235-1</f>
        <v>#DIV/0!</v>
      </c>
    </row>
    <row r="236" spans="1:12" x14ac:dyDescent="0.2">
      <c r="A236" s="34" t="s">
        <v>1396</v>
      </c>
      <c r="B236" s="34" t="s">
        <v>65</v>
      </c>
      <c r="C236" s="34" t="s">
        <v>1366</v>
      </c>
      <c r="D236" s="34" t="s">
        <v>1396</v>
      </c>
      <c r="E236" s="34" t="s">
        <v>171</v>
      </c>
      <c r="F236" s="35" t="s">
        <v>1401</v>
      </c>
      <c r="G236" s="33">
        <v>8376</v>
      </c>
      <c r="H236" s="33">
        <v>2708</v>
      </c>
      <c r="I236" s="52">
        <f>H236/G236-1</f>
        <v>-0.67669531996179555</v>
      </c>
      <c r="J236" s="33">
        <v>387301</v>
      </c>
      <c r="K236" s="33">
        <v>91561</v>
      </c>
      <c r="L236" s="51">
        <f>K236/J236-1</f>
        <v>-0.76359214151267363</v>
      </c>
    </row>
    <row r="237" spans="1:12" x14ac:dyDescent="0.2">
      <c r="A237" s="34" t="s">
        <v>1380</v>
      </c>
      <c r="B237" s="34" t="s">
        <v>45</v>
      </c>
      <c r="C237" s="34" t="s">
        <v>1110</v>
      </c>
      <c r="D237" s="34" t="s">
        <v>1449</v>
      </c>
      <c r="E237" s="34" t="s">
        <v>241</v>
      </c>
      <c r="F237" s="35" t="s">
        <v>1456</v>
      </c>
      <c r="G237" s="33">
        <v>4895</v>
      </c>
      <c r="H237" s="33">
        <v>2680</v>
      </c>
      <c r="I237" s="52">
        <f>H237/G237-1</f>
        <v>-0.45250255362614911</v>
      </c>
      <c r="J237" s="33">
        <v>0</v>
      </c>
      <c r="K237" s="33">
        <v>80</v>
      </c>
      <c r="L237" s="51" t="e">
        <f>K237/J237-1</f>
        <v>#DIV/0!</v>
      </c>
    </row>
    <row r="238" spans="1:12" x14ac:dyDescent="0.2">
      <c r="A238" s="34" t="s">
        <v>1389</v>
      </c>
      <c r="B238" s="34" t="s">
        <v>201</v>
      </c>
      <c r="C238" s="34" t="s">
        <v>27</v>
      </c>
      <c r="D238" s="34" t="s">
        <v>1402</v>
      </c>
      <c r="E238" s="34" t="s">
        <v>28</v>
      </c>
      <c r="F238" s="35" t="s">
        <v>1074</v>
      </c>
      <c r="G238" s="33">
        <v>6340</v>
      </c>
      <c r="H238" s="33">
        <v>2635</v>
      </c>
      <c r="I238" s="52">
        <f>H238/G238-1</f>
        <v>-0.58438485804416396</v>
      </c>
      <c r="J238" s="33">
        <v>0</v>
      </c>
      <c r="K238" s="33">
        <v>0</v>
      </c>
      <c r="L238" s="51" t="e">
        <f>K238/J238-1</f>
        <v>#DIV/0!</v>
      </c>
    </row>
    <row r="239" spans="1:12" x14ac:dyDescent="0.2">
      <c r="A239" s="34" t="s">
        <v>1378</v>
      </c>
      <c r="B239" s="34" t="s">
        <v>30</v>
      </c>
      <c r="C239" s="34" t="s">
        <v>1071</v>
      </c>
      <c r="D239" s="34" t="s">
        <v>1395</v>
      </c>
      <c r="E239" s="34" t="s">
        <v>41</v>
      </c>
      <c r="F239" s="35" t="s">
        <v>1077</v>
      </c>
      <c r="G239" s="33">
        <v>8582</v>
      </c>
      <c r="H239" s="33">
        <v>2609</v>
      </c>
      <c r="I239" s="52">
        <f>H239/G239-1</f>
        <v>-0.69599161034723833</v>
      </c>
      <c r="J239" s="33">
        <v>825</v>
      </c>
      <c r="K239" s="33">
        <v>219</v>
      </c>
      <c r="L239" s="51">
        <f>K239/J239-1</f>
        <v>-0.73454545454545461</v>
      </c>
    </row>
    <row r="240" spans="1:12" x14ac:dyDescent="0.2">
      <c r="A240" s="34" t="s">
        <v>1378</v>
      </c>
      <c r="B240" s="34" t="s">
        <v>30</v>
      </c>
      <c r="C240" s="34" t="s">
        <v>1071</v>
      </c>
      <c r="D240" s="34" t="s">
        <v>1394</v>
      </c>
      <c r="E240" s="34" t="s">
        <v>43</v>
      </c>
      <c r="F240" s="35" t="s">
        <v>1070</v>
      </c>
      <c r="G240" s="33">
        <v>5885</v>
      </c>
      <c r="H240" s="33">
        <v>2593</v>
      </c>
      <c r="I240" s="52">
        <f>H240/G240-1</f>
        <v>-0.55938827527612567</v>
      </c>
      <c r="J240" s="33">
        <v>50</v>
      </c>
      <c r="K240" s="33">
        <v>0</v>
      </c>
      <c r="L240" s="51">
        <f>K240/J240-1</f>
        <v>-1</v>
      </c>
    </row>
    <row r="241" spans="1:12" x14ac:dyDescent="0.2">
      <c r="A241" s="34" t="s">
        <v>1394</v>
      </c>
      <c r="B241" s="34" t="s">
        <v>43</v>
      </c>
      <c r="C241" s="34" t="s">
        <v>1070</v>
      </c>
      <c r="D241" s="34" t="s">
        <v>1378</v>
      </c>
      <c r="E241" s="34" t="s">
        <v>30</v>
      </c>
      <c r="F241" s="35" t="s">
        <v>1071</v>
      </c>
      <c r="G241" s="33">
        <v>6647</v>
      </c>
      <c r="H241" s="33">
        <v>2528</v>
      </c>
      <c r="I241" s="52">
        <f>H241/G241-1</f>
        <v>-0.6196780502482323</v>
      </c>
      <c r="J241" s="33">
        <v>0</v>
      </c>
      <c r="K241" s="33">
        <v>0</v>
      </c>
      <c r="L241" s="51" t="e">
        <f>K241/J241-1</f>
        <v>#DIV/0!</v>
      </c>
    </row>
    <row r="242" spans="1:12" x14ac:dyDescent="0.2">
      <c r="A242" s="34" t="s">
        <v>1449</v>
      </c>
      <c r="B242" s="34" t="s">
        <v>241</v>
      </c>
      <c r="C242" s="34" t="s">
        <v>1456</v>
      </c>
      <c r="D242" s="34" t="s">
        <v>1380</v>
      </c>
      <c r="E242" s="34" t="s">
        <v>45</v>
      </c>
      <c r="F242" s="35" t="s">
        <v>1110</v>
      </c>
      <c r="G242" s="33">
        <v>4987</v>
      </c>
      <c r="H242" s="33">
        <v>2502</v>
      </c>
      <c r="I242" s="52">
        <f>H242/G242-1</f>
        <v>-0.49829556847804291</v>
      </c>
      <c r="J242" s="33">
        <v>0</v>
      </c>
      <c r="K242" s="33">
        <v>535</v>
      </c>
      <c r="L242" s="51" t="e">
        <f>K242/J242-1</f>
        <v>#DIV/0!</v>
      </c>
    </row>
    <row r="243" spans="1:12" x14ac:dyDescent="0.2">
      <c r="A243" s="34" t="s">
        <v>1394</v>
      </c>
      <c r="B243" s="34" t="s">
        <v>43</v>
      </c>
      <c r="C243" s="34" t="s">
        <v>1070</v>
      </c>
      <c r="D243" s="34" t="s">
        <v>1411</v>
      </c>
      <c r="E243" s="34" t="s">
        <v>49</v>
      </c>
      <c r="F243" s="35" t="s">
        <v>1081</v>
      </c>
      <c r="G243" s="33">
        <v>13</v>
      </c>
      <c r="H243" s="33">
        <v>2483</v>
      </c>
      <c r="I243" s="52">
        <f>H243/G243-1</f>
        <v>190</v>
      </c>
      <c r="J243" s="33">
        <v>100</v>
      </c>
      <c r="K243" s="33">
        <v>0</v>
      </c>
      <c r="L243" s="51">
        <f>K243/J243-1</f>
        <v>-1</v>
      </c>
    </row>
    <row r="244" spans="1:12" x14ac:dyDescent="0.2">
      <c r="A244" s="34" t="s">
        <v>1402</v>
      </c>
      <c r="B244" s="34" t="s">
        <v>28</v>
      </c>
      <c r="C244" s="34" t="s">
        <v>1074</v>
      </c>
      <c r="D244" s="34" t="s">
        <v>1380</v>
      </c>
      <c r="E244" s="34" t="s">
        <v>45</v>
      </c>
      <c r="F244" s="35" t="s">
        <v>1110</v>
      </c>
      <c r="G244" s="33">
        <v>10810</v>
      </c>
      <c r="H244" s="33">
        <v>2478</v>
      </c>
      <c r="I244" s="52">
        <f>H244/G244-1</f>
        <v>-0.77076780758556895</v>
      </c>
      <c r="J244" s="33">
        <v>89</v>
      </c>
      <c r="K244" s="33">
        <v>0</v>
      </c>
      <c r="L244" s="51">
        <f>K244/J244-1</f>
        <v>-1</v>
      </c>
    </row>
    <row r="245" spans="1:12" x14ac:dyDescent="0.2">
      <c r="A245" s="34" t="s">
        <v>1381</v>
      </c>
      <c r="B245" s="34" t="s">
        <v>24</v>
      </c>
      <c r="C245" s="34" t="s">
        <v>1066</v>
      </c>
      <c r="D245" s="34" t="s">
        <v>1404</v>
      </c>
      <c r="E245" s="34" t="s">
        <v>58</v>
      </c>
      <c r="F245" s="35" t="s">
        <v>1061</v>
      </c>
      <c r="G245" s="33">
        <v>7275</v>
      </c>
      <c r="H245" s="33">
        <v>2454</v>
      </c>
      <c r="I245" s="52">
        <f>H245/G245-1</f>
        <v>-0.66268041237113406</v>
      </c>
      <c r="J245" s="33">
        <v>214</v>
      </c>
      <c r="K245" s="33">
        <v>43</v>
      </c>
      <c r="L245" s="51">
        <f>K245/J245-1</f>
        <v>-0.7990654205607477</v>
      </c>
    </row>
    <row r="246" spans="1:12" x14ac:dyDescent="0.2">
      <c r="A246" s="34" t="s">
        <v>1380</v>
      </c>
      <c r="B246" s="34" t="s">
        <v>45</v>
      </c>
      <c r="C246" s="34" t="s">
        <v>1110</v>
      </c>
      <c r="D246" s="34" t="s">
        <v>1402</v>
      </c>
      <c r="E246" s="34" t="s">
        <v>28</v>
      </c>
      <c r="F246" s="35" t="s">
        <v>1074</v>
      </c>
      <c r="G246" s="33">
        <v>10722</v>
      </c>
      <c r="H246" s="33">
        <v>2446</v>
      </c>
      <c r="I246" s="52">
        <f>H246/G246-1</f>
        <v>-0.77187091960455145</v>
      </c>
      <c r="J246" s="33">
        <v>60</v>
      </c>
      <c r="K246" s="33">
        <v>0</v>
      </c>
      <c r="L246" s="51">
        <f>K246/J246-1</f>
        <v>-1</v>
      </c>
    </row>
    <row r="247" spans="1:12" x14ac:dyDescent="0.2">
      <c r="A247" s="34" t="s">
        <v>1402</v>
      </c>
      <c r="B247" s="34" t="s">
        <v>28</v>
      </c>
      <c r="C247" s="34" t="s">
        <v>1074</v>
      </c>
      <c r="D247" s="34" t="s">
        <v>1389</v>
      </c>
      <c r="E247" s="34" t="s">
        <v>26</v>
      </c>
      <c r="F247" s="35" t="s">
        <v>27</v>
      </c>
      <c r="G247" s="33">
        <v>7121</v>
      </c>
      <c r="H247" s="33">
        <v>2388</v>
      </c>
      <c r="I247" s="52">
        <f>H247/G247-1</f>
        <v>-0.66465384075270328</v>
      </c>
      <c r="J247" s="33">
        <v>42463</v>
      </c>
      <c r="K247" s="33">
        <v>5785</v>
      </c>
      <c r="L247" s="51">
        <f>K247/J247-1</f>
        <v>-0.86376374726232252</v>
      </c>
    </row>
    <row r="248" spans="1:12" x14ac:dyDescent="0.2">
      <c r="A248" s="34" t="s">
        <v>1395</v>
      </c>
      <c r="B248" s="34" t="s">
        <v>41</v>
      </c>
      <c r="C248" s="34" t="s">
        <v>1077</v>
      </c>
      <c r="D248" s="34" t="s">
        <v>1378</v>
      </c>
      <c r="E248" s="34" t="s">
        <v>30</v>
      </c>
      <c r="F248" s="35" t="s">
        <v>1071</v>
      </c>
      <c r="G248" s="33">
        <v>8624</v>
      </c>
      <c r="H248" s="33">
        <v>2388</v>
      </c>
      <c r="I248" s="52">
        <f>H248/G248-1</f>
        <v>-0.7230983302411873</v>
      </c>
      <c r="J248" s="33">
        <v>250</v>
      </c>
      <c r="K248" s="33">
        <v>260</v>
      </c>
      <c r="L248" s="51">
        <f>K248/J248-1</f>
        <v>4.0000000000000036E-2</v>
      </c>
    </row>
    <row r="249" spans="1:12" x14ac:dyDescent="0.2">
      <c r="A249" s="34" t="s">
        <v>1386</v>
      </c>
      <c r="B249" s="34" t="s">
        <v>31</v>
      </c>
      <c r="C249" s="34" t="s">
        <v>1068</v>
      </c>
      <c r="D249" s="34" t="s">
        <v>1219</v>
      </c>
      <c r="E249" s="34" t="s">
        <v>38</v>
      </c>
      <c r="F249" s="35" t="s">
        <v>1063</v>
      </c>
      <c r="G249" s="33">
        <v>5823</v>
      </c>
      <c r="H249" s="33">
        <v>2325</v>
      </c>
      <c r="I249" s="52">
        <f>H249/G249-1</f>
        <v>-0.6007212776919113</v>
      </c>
      <c r="J249" s="33">
        <v>27</v>
      </c>
      <c r="K249" s="33">
        <v>0</v>
      </c>
      <c r="L249" s="51">
        <f>K249/J249-1</f>
        <v>-1</v>
      </c>
    </row>
    <row r="250" spans="1:12" x14ac:dyDescent="0.2">
      <c r="A250" s="34" t="s">
        <v>1380</v>
      </c>
      <c r="B250" s="34" t="s">
        <v>45</v>
      </c>
      <c r="C250" s="34" t="s">
        <v>1110</v>
      </c>
      <c r="D250" s="34" t="s">
        <v>1396</v>
      </c>
      <c r="E250" s="34" t="s">
        <v>235</v>
      </c>
      <c r="F250" s="35" t="s">
        <v>1408</v>
      </c>
      <c r="G250" s="33">
        <v>15218</v>
      </c>
      <c r="H250" s="33">
        <v>2303</v>
      </c>
      <c r="I250" s="52">
        <f>H250/G250-1</f>
        <v>-0.84866605335786571</v>
      </c>
      <c r="J250" s="33">
        <v>112776</v>
      </c>
      <c r="K250" s="33">
        <v>28292</v>
      </c>
      <c r="L250" s="51">
        <f>K250/J250-1</f>
        <v>-0.74913102078456406</v>
      </c>
    </row>
    <row r="251" spans="1:12" x14ac:dyDescent="0.2">
      <c r="A251" s="34" t="s">
        <v>1404</v>
      </c>
      <c r="B251" s="34" t="s">
        <v>58</v>
      </c>
      <c r="C251" s="34" t="s">
        <v>1061</v>
      </c>
      <c r="D251" s="34" t="s">
        <v>1381</v>
      </c>
      <c r="E251" s="34" t="s">
        <v>24</v>
      </c>
      <c r="F251" s="35" t="s">
        <v>1066</v>
      </c>
      <c r="G251" s="33">
        <v>7179</v>
      </c>
      <c r="H251" s="33">
        <v>2261</v>
      </c>
      <c r="I251" s="52">
        <f>H251/G251-1</f>
        <v>-0.68505362863908625</v>
      </c>
      <c r="J251" s="33">
        <v>707</v>
      </c>
      <c r="K251" s="33">
        <v>0</v>
      </c>
      <c r="L251" s="51">
        <f>K251/J251-1</f>
        <v>-1</v>
      </c>
    </row>
    <row r="252" spans="1:12" x14ac:dyDescent="0.2">
      <c r="A252" s="34" t="s">
        <v>1394</v>
      </c>
      <c r="B252" s="34" t="s">
        <v>43</v>
      </c>
      <c r="C252" s="34" t="s">
        <v>1070</v>
      </c>
      <c r="D252" s="34" t="s">
        <v>1387</v>
      </c>
      <c r="E252" s="34" t="s">
        <v>40</v>
      </c>
      <c r="F252" s="35" t="s">
        <v>1076</v>
      </c>
      <c r="G252" s="33">
        <v>5292</v>
      </c>
      <c r="H252" s="33">
        <v>2225</v>
      </c>
      <c r="I252" s="52">
        <f>H252/G252-1</f>
        <v>-0.57955404383975817</v>
      </c>
      <c r="J252" s="33">
        <v>0</v>
      </c>
      <c r="K252" s="33">
        <v>0</v>
      </c>
      <c r="L252" s="51" t="e">
        <f>K252/J252-1</f>
        <v>#DIV/0!</v>
      </c>
    </row>
    <row r="253" spans="1:12" x14ac:dyDescent="0.2">
      <c r="A253" s="34" t="s">
        <v>1379</v>
      </c>
      <c r="B253" s="34" t="s">
        <v>20</v>
      </c>
      <c r="C253" s="34" t="s">
        <v>1059</v>
      </c>
      <c r="D253" s="34" t="s">
        <v>1399</v>
      </c>
      <c r="E253" s="34" t="s">
        <v>242</v>
      </c>
      <c r="F253" s="35" t="s">
        <v>1415</v>
      </c>
      <c r="G253" s="33">
        <v>7048</v>
      </c>
      <c r="H253" s="33">
        <v>2211</v>
      </c>
      <c r="I253" s="52">
        <f>H253/G253-1</f>
        <v>-0.68629398410896703</v>
      </c>
      <c r="J253" s="33">
        <v>1009</v>
      </c>
      <c r="K253" s="33">
        <v>1576</v>
      </c>
      <c r="L253" s="51">
        <f>K253/J253-1</f>
        <v>0.56194251734390477</v>
      </c>
    </row>
    <row r="254" spans="1:12" x14ac:dyDescent="0.2">
      <c r="A254" s="34" t="s">
        <v>1385</v>
      </c>
      <c r="B254" s="34" t="s">
        <v>36</v>
      </c>
      <c r="C254" s="34" t="s">
        <v>1075</v>
      </c>
      <c r="D254" s="34" t="s">
        <v>1383</v>
      </c>
      <c r="E254" s="34" t="s">
        <v>32</v>
      </c>
      <c r="F254" s="35" t="s">
        <v>1058</v>
      </c>
      <c r="G254" s="33">
        <v>5732</v>
      </c>
      <c r="H254" s="33">
        <v>2206</v>
      </c>
      <c r="I254" s="52">
        <f>H254/G254-1</f>
        <v>-0.61514305652477319</v>
      </c>
      <c r="J254" s="33">
        <v>0</v>
      </c>
      <c r="K254" s="33">
        <v>0</v>
      </c>
      <c r="L254" s="51" t="e">
        <f>K254/J254-1</f>
        <v>#DIV/0!</v>
      </c>
    </row>
    <row r="255" spans="1:12" x14ac:dyDescent="0.2">
      <c r="A255" s="34" t="s">
        <v>1402</v>
      </c>
      <c r="B255" s="34" t="s">
        <v>119</v>
      </c>
      <c r="C255" s="34" t="s">
        <v>1407</v>
      </c>
      <c r="D255" s="34" t="s">
        <v>1402</v>
      </c>
      <c r="E255" s="34" t="s">
        <v>28</v>
      </c>
      <c r="F255" s="35" t="s">
        <v>1074</v>
      </c>
      <c r="G255" s="33">
        <v>8189</v>
      </c>
      <c r="H255" s="33">
        <v>2186</v>
      </c>
      <c r="I255" s="52">
        <f>H255/G255-1</f>
        <v>-0.73305653925998293</v>
      </c>
      <c r="J255" s="33">
        <v>170341</v>
      </c>
      <c r="K255" s="33">
        <v>52761</v>
      </c>
      <c r="L255" s="51">
        <f>K255/J255-1</f>
        <v>-0.69026247350902015</v>
      </c>
    </row>
    <row r="256" spans="1:12" x14ac:dyDescent="0.2">
      <c r="A256" s="34" t="s">
        <v>1402</v>
      </c>
      <c r="B256" s="34" t="s">
        <v>28</v>
      </c>
      <c r="C256" s="34" t="s">
        <v>1074</v>
      </c>
      <c r="D256" s="34" t="s">
        <v>1402</v>
      </c>
      <c r="E256" s="34" t="s">
        <v>119</v>
      </c>
      <c r="F256" s="35" t="s">
        <v>1407</v>
      </c>
      <c r="G256" s="33">
        <v>8437</v>
      </c>
      <c r="H256" s="33">
        <v>2183</v>
      </c>
      <c r="I256" s="52">
        <f>H256/G256-1</f>
        <v>-0.74125874125874125</v>
      </c>
      <c r="J256" s="33">
        <v>150074</v>
      </c>
      <c r="K256" s="33">
        <v>46424</v>
      </c>
      <c r="L256" s="51">
        <f>K256/J256-1</f>
        <v>-0.69065927475778621</v>
      </c>
    </row>
    <row r="257" spans="1:12" x14ac:dyDescent="0.2">
      <c r="A257" s="34" t="s">
        <v>1406</v>
      </c>
      <c r="B257" s="34" t="s">
        <v>29</v>
      </c>
      <c r="C257" s="34" t="s">
        <v>341</v>
      </c>
      <c r="D257" s="34" t="s">
        <v>1369</v>
      </c>
      <c r="E257" s="34" t="s">
        <v>22</v>
      </c>
      <c r="F257" s="35" t="s">
        <v>1062</v>
      </c>
      <c r="G257" s="33">
        <v>12065</v>
      </c>
      <c r="H257" s="33">
        <v>2160</v>
      </c>
      <c r="I257" s="52">
        <f>H257/G257-1</f>
        <v>-0.82096974720265226</v>
      </c>
      <c r="J257" s="33">
        <v>200</v>
      </c>
      <c r="K257" s="33">
        <v>0</v>
      </c>
      <c r="L257" s="51">
        <f>K257/J257-1</f>
        <v>-1</v>
      </c>
    </row>
    <row r="258" spans="1:12" x14ac:dyDescent="0.2">
      <c r="A258" s="34" t="s">
        <v>1399</v>
      </c>
      <c r="B258" s="34" t="s">
        <v>242</v>
      </c>
      <c r="C258" s="34" t="s">
        <v>1415</v>
      </c>
      <c r="D258" s="34" t="s">
        <v>1379</v>
      </c>
      <c r="E258" s="34" t="s">
        <v>20</v>
      </c>
      <c r="F258" s="35" t="s">
        <v>1059</v>
      </c>
      <c r="G258" s="33">
        <v>6975</v>
      </c>
      <c r="H258" s="33">
        <v>2134</v>
      </c>
      <c r="I258" s="52">
        <f>H258/G258-1</f>
        <v>-0.6940501792114695</v>
      </c>
      <c r="J258" s="33">
        <v>6228</v>
      </c>
      <c r="K258" s="33">
        <v>2341</v>
      </c>
      <c r="L258" s="51">
        <f>K258/J258-1</f>
        <v>-0.62411689145793192</v>
      </c>
    </row>
    <row r="259" spans="1:12" x14ac:dyDescent="0.2">
      <c r="A259" s="34" t="s">
        <v>1380</v>
      </c>
      <c r="B259" s="34" t="s">
        <v>45</v>
      </c>
      <c r="C259" s="34" t="s">
        <v>1110</v>
      </c>
      <c r="D259" s="34" t="s">
        <v>1424</v>
      </c>
      <c r="E259" s="34" t="s">
        <v>55</v>
      </c>
      <c r="F259" s="35" t="s">
        <v>1060</v>
      </c>
      <c r="G259" s="33">
        <v>10160</v>
      </c>
      <c r="H259" s="33">
        <v>2083</v>
      </c>
      <c r="I259" s="52">
        <f>H259/G259-1</f>
        <v>-0.79498031496062993</v>
      </c>
      <c r="J259" s="33">
        <v>100</v>
      </c>
      <c r="K259" s="33">
        <v>0</v>
      </c>
      <c r="L259" s="51">
        <f>K259/J259-1</f>
        <v>-1</v>
      </c>
    </row>
    <row r="260" spans="1:12" x14ac:dyDescent="0.2">
      <c r="A260" s="34" t="s">
        <v>1396</v>
      </c>
      <c r="B260" s="34" t="s">
        <v>235</v>
      </c>
      <c r="C260" s="34" t="s">
        <v>1408</v>
      </c>
      <c r="D260" s="34" t="s">
        <v>1380</v>
      </c>
      <c r="E260" s="34" t="s">
        <v>45</v>
      </c>
      <c r="F260" s="35" t="s">
        <v>1110</v>
      </c>
      <c r="G260" s="33">
        <v>15342</v>
      </c>
      <c r="H260" s="33">
        <v>2022</v>
      </c>
      <c r="I260" s="52">
        <f>H260/G260-1</f>
        <v>-0.86820492764958934</v>
      </c>
      <c r="J260" s="33">
        <v>228385</v>
      </c>
      <c r="K260" s="33">
        <v>42428</v>
      </c>
      <c r="L260" s="51">
        <f>K260/J260-1</f>
        <v>-0.81422597806335795</v>
      </c>
    </row>
    <row r="261" spans="1:12" x14ac:dyDescent="0.2">
      <c r="A261" s="34" t="s">
        <v>1387</v>
      </c>
      <c r="B261" s="34" t="s">
        <v>40</v>
      </c>
      <c r="C261" s="34" t="s">
        <v>1076</v>
      </c>
      <c r="D261" s="34" t="s">
        <v>1394</v>
      </c>
      <c r="E261" s="34" t="s">
        <v>43</v>
      </c>
      <c r="F261" s="35" t="s">
        <v>1070</v>
      </c>
      <c r="G261" s="33">
        <v>5270</v>
      </c>
      <c r="H261" s="33">
        <v>2002</v>
      </c>
      <c r="I261" s="52">
        <f>H261/G261-1</f>
        <v>-0.62011385199240987</v>
      </c>
      <c r="J261" s="33">
        <v>0</v>
      </c>
      <c r="K261" s="33">
        <v>0</v>
      </c>
      <c r="L261" s="51" t="e">
        <f>K261/J261-1</f>
        <v>#DIV/0!</v>
      </c>
    </row>
    <row r="262" spans="1:12" x14ac:dyDescent="0.2">
      <c r="A262" s="34" t="s">
        <v>1383</v>
      </c>
      <c r="B262" s="34" t="s">
        <v>32</v>
      </c>
      <c r="C262" s="34" t="s">
        <v>1058</v>
      </c>
      <c r="D262" s="34" t="s">
        <v>1385</v>
      </c>
      <c r="E262" s="34" t="s">
        <v>36</v>
      </c>
      <c r="F262" s="35" t="s">
        <v>1075</v>
      </c>
      <c r="G262" s="33">
        <v>7317</v>
      </c>
      <c r="H262" s="33">
        <v>2001</v>
      </c>
      <c r="I262" s="52">
        <f>H262/G262-1</f>
        <v>-0.72652726527265266</v>
      </c>
      <c r="J262" s="33">
        <v>0</v>
      </c>
      <c r="K262" s="33">
        <v>0</v>
      </c>
      <c r="L262" s="51" t="e">
        <f>K262/J262-1</f>
        <v>#DIV/0!</v>
      </c>
    </row>
    <row r="263" spans="1:12" x14ac:dyDescent="0.2">
      <c r="A263" s="34" t="s">
        <v>1219</v>
      </c>
      <c r="B263" s="34" t="s">
        <v>38</v>
      </c>
      <c r="C263" s="34" t="s">
        <v>1063</v>
      </c>
      <c r="D263" s="34" t="s">
        <v>1386</v>
      </c>
      <c r="E263" s="34" t="s">
        <v>31</v>
      </c>
      <c r="F263" s="35" t="s">
        <v>1068</v>
      </c>
      <c r="G263" s="33">
        <v>5688</v>
      </c>
      <c r="H263" s="33">
        <v>1974</v>
      </c>
      <c r="I263" s="52">
        <f>H263/G263-1</f>
        <v>-0.65295358649789037</v>
      </c>
      <c r="J263" s="33">
        <v>70</v>
      </c>
      <c r="K263" s="33">
        <v>0</v>
      </c>
      <c r="L263" s="51">
        <f>K263/J263-1</f>
        <v>-1</v>
      </c>
    </row>
    <row r="264" spans="1:12" x14ac:dyDescent="0.2">
      <c r="A264" s="34" t="s">
        <v>1386</v>
      </c>
      <c r="B264" s="34" t="s">
        <v>31</v>
      </c>
      <c r="C264" s="34" t="s">
        <v>1068</v>
      </c>
      <c r="D264" s="34" t="s">
        <v>1393</v>
      </c>
      <c r="E264" s="34" t="s">
        <v>56</v>
      </c>
      <c r="F264" s="35" t="s">
        <v>57</v>
      </c>
      <c r="G264" s="33">
        <v>5948</v>
      </c>
      <c r="H264" s="33">
        <v>1949</v>
      </c>
      <c r="I264" s="52">
        <f>H264/G264-1</f>
        <v>-0.67232683254875591</v>
      </c>
      <c r="J264" s="33">
        <v>0</v>
      </c>
      <c r="K264" s="33">
        <v>0</v>
      </c>
      <c r="L264" s="51" t="e">
        <f>K264/J264-1</f>
        <v>#DIV/0!</v>
      </c>
    </row>
    <row r="265" spans="1:12" x14ac:dyDescent="0.2">
      <c r="A265" s="34" t="s">
        <v>1381</v>
      </c>
      <c r="B265" s="34" t="s">
        <v>24</v>
      </c>
      <c r="C265" s="34" t="s">
        <v>1066</v>
      </c>
      <c r="D265" s="34" t="s">
        <v>1396</v>
      </c>
      <c r="E265" s="34" t="s">
        <v>171</v>
      </c>
      <c r="F265" s="35" t="s">
        <v>1401</v>
      </c>
      <c r="G265" s="33">
        <v>6609</v>
      </c>
      <c r="H265" s="33">
        <v>1925</v>
      </c>
      <c r="I265" s="52">
        <f>H265/G265-1</f>
        <v>-0.7087305189892571</v>
      </c>
      <c r="J265" s="33">
        <v>200</v>
      </c>
      <c r="K265" s="33">
        <v>0</v>
      </c>
      <c r="L265" s="51">
        <f>K265/J265-1</f>
        <v>-1</v>
      </c>
    </row>
    <row r="266" spans="1:12" x14ac:dyDescent="0.2">
      <c r="A266" s="34" t="s">
        <v>1380</v>
      </c>
      <c r="B266" s="34" t="s">
        <v>45</v>
      </c>
      <c r="C266" s="34" t="s">
        <v>1110</v>
      </c>
      <c r="D266" s="34" t="s">
        <v>1396</v>
      </c>
      <c r="E266" s="34" t="s">
        <v>68</v>
      </c>
      <c r="F266" s="35" t="s">
        <v>69</v>
      </c>
      <c r="G266" s="33">
        <v>4684</v>
      </c>
      <c r="H266" s="33">
        <v>1917</v>
      </c>
      <c r="I266" s="52">
        <f>H266/G266-1</f>
        <v>-0.59073441502988899</v>
      </c>
      <c r="J266" s="33">
        <v>30537</v>
      </c>
      <c r="K266" s="33">
        <v>9439</v>
      </c>
      <c r="L266" s="51">
        <f>K266/J266-1</f>
        <v>-0.69089956446278289</v>
      </c>
    </row>
    <row r="267" spans="1:12" x14ac:dyDescent="0.2">
      <c r="A267" s="34" t="s">
        <v>1402</v>
      </c>
      <c r="B267" s="34" t="s">
        <v>28</v>
      </c>
      <c r="C267" s="34" t="s">
        <v>1074</v>
      </c>
      <c r="D267" s="34" t="s">
        <v>1381</v>
      </c>
      <c r="E267" s="34" t="s">
        <v>24</v>
      </c>
      <c r="F267" s="35" t="s">
        <v>1066</v>
      </c>
      <c r="G267" s="33">
        <v>6462</v>
      </c>
      <c r="H267" s="33">
        <v>1862</v>
      </c>
      <c r="I267" s="52">
        <f>H267/G267-1</f>
        <v>-0.71185391519653352</v>
      </c>
      <c r="J267" s="33">
        <v>2443</v>
      </c>
      <c r="K267" s="33">
        <v>0</v>
      </c>
      <c r="L267" s="51">
        <f>K267/J267-1</f>
        <v>-1</v>
      </c>
    </row>
    <row r="268" spans="1:12" x14ac:dyDescent="0.2">
      <c r="A268" s="34" t="s">
        <v>1381</v>
      </c>
      <c r="B268" s="34" t="s">
        <v>92</v>
      </c>
      <c r="C268" s="34" t="s">
        <v>1426</v>
      </c>
      <c r="D268" s="34" t="s">
        <v>1379</v>
      </c>
      <c r="E268" s="34" t="s">
        <v>20</v>
      </c>
      <c r="F268" s="35" t="s">
        <v>1059</v>
      </c>
      <c r="G268" s="33">
        <v>3867</v>
      </c>
      <c r="H268" s="33">
        <v>1837</v>
      </c>
      <c r="I268" s="52">
        <f>H268/G268-1</f>
        <v>-0.52495474528057928</v>
      </c>
      <c r="J268" s="33">
        <v>6989</v>
      </c>
      <c r="K268" s="33">
        <v>3017</v>
      </c>
      <c r="L268" s="51">
        <f>K268/J268-1</f>
        <v>-0.5683216483044784</v>
      </c>
    </row>
    <row r="269" spans="1:12" x14ac:dyDescent="0.2">
      <c r="A269" s="34" t="s">
        <v>1381</v>
      </c>
      <c r="B269" s="34" t="s">
        <v>24</v>
      </c>
      <c r="C269" s="34" t="s">
        <v>1066</v>
      </c>
      <c r="D269" s="34" t="s">
        <v>1394</v>
      </c>
      <c r="E269" s="34" t="s">
        <v>247</v>
      </c>
      <c r="F269" s="35" t="s">
        <v>1417</v>
      </c>
      <c r="G269" s="33">
        <v>4001</v>
      </c>
      <c r="H269" s="33">
        <v>1830</v>
      </c>
      <c r="I269" s="52">
        <f>H269/G269-1</f>
        <v>-0.54261434641339668</v>
      </c>
      <c r="J269" s="33">
        <v>3102</v>
      </c>
      <c r="K269" s="33">
        <v>2600</v>
      </c>
      <c r="L269" s="51">
        <f>K269/J269-1</f>
        <v>-0.16183107672469377</v>
      </c>
    </row>
    <row r="270" spans="1:12" x14ac:dyDescent="0.2">
      <c r="A270" s="34" t="s">
        <v>1399</v>
      </c>
      <c r="B270" s="34" t="s">
        <v>81</v>
      </c>
      <c r="C270" s="34" t="s">
        <v>1104</v>
      </c>
      <c r="D270" s="34" t="s">
        <v>1385</v>
      </c>
      <c r="E270" s="34" t="s">
        <v>36</v>
      </c>
      <c r="F270" s="35" t="s">
        <v>1075</v>
      </c>
      <c r="G270" s="33">
        <v>9708</v>
      </c>
      <c r="H270" s="33">
        <v>1820</v>
      </c>
      <c r="I270" s="52">
        <f>H270/G270-1</f>
        <v>-0.81252575195714871</v>
      </c>
      <c r="J270" s="33">
        <v>0</v>
      </c>
      <c r="K270" s="33">
        <v>27</v>
      </c>
      <c r="L270" s="51" t="e">
        <f>K270/J270-1</f>
        <v>#DIV/0!</v>
      </c>
    </row>
    <row r="271" spans="1:12" x14ac:dyDescent="0.2">
      <c r="A271" s="34" t="s">
        <v>1381</v>
      </c>
      <c r="B271" s="34" t="s">
        <v>24</v>
      </c>
      <c r="C271" s="34" t="s">
        <v>1066</v>
      </c>
      <c r="D271" s="34" t="s">
        <v>1402</v>
      </c>
      <c r="E271" s="34" t="s">
        <v>28</v>
      </c>
      <c r="F271" s="35" t="s">
        <v>1074</v>
      </c>
      <c r="G271" s="33">
        <v>6441</v>
      </c>
      <c r="H271" s="33">
        <v>1815</v>
      </c>
      <c r="I271" s="52">
        <f>H271/G271-1</f>
        <v>-0.71821145784816021</v>
      </c>
      <c r="J271" s="33">
        <v>0</v>
      </c>
      <c r="K271" s="33">
        <v>0</v>
      </c>
      <c r="L271" s="51" t="e">
        <f>K271/J271-1</f>
        <v>#DIV/0!</v>
      </c>
    </row>
    <row r="272" spans="1:12" x14ac:dyDescent="0.2">
      <c r="A272" s="34" t="s">
        <v>1385</v>
      </c>
      <c r="B272" s="34" t="s">
        <v>36</v>
      </c>
      <c r="C272" s="34" t="s">
        <v>1075</v>
      </c>
      <c r="D272" s="34" t="s">
        <v>1399</v>
      </c>
      <c r="E272" s="34" t="s">
        <v>81</v>
      </c>
      <c r="F272" s="35" t="s">
        <v>1104</v>
      </c>
      <c r="G272" s="33">
        <v>9680</v>
      </c>
      <c r="H272" s="33">
        <v>1815</v>
      </c>
      <c r="I272" s="52">
        <f>H272/G272-1</f>
        <v>-0.8125</v>
      </c>
      <c r="J272" s="33">
        <v>1000</v>
      </c>
      <c r="K272" s="33">
        <v>0</v>
      </c>
      <c r="L272" s="51">
        <f>K272/J272-1</f>
        <v>-1</v>
      </c>
    </row>
    <row r="273" spans="1:12" x14ac:dyDescent="0.2">
      <c r="A273" s="34" t="s">
        <v>1378</v>
      </c>
      <c r="B273" s="34" t="s">
        <v>30</v>
      </c>
      <c r="C273" s="34" t="s">
        <v>1071</v>
      </c>
      <c r="D273" s="34" t="s">
        <v>1406</v>
      </c>
      <c r="E273" s="34" t="s">
        <v>29</v>
      </c>
      <c r="F273" s="35" t="s">
        <v>341</v>
      </c>
      <c r="G273" s="33">
        <v>3046</v>
      </c>
      <c r="H273" s="33">
        <v>1780</v>
      </c>
      <c r="I273" s="52">
        <f>H273/G273-1</f>
        <v>-0.41562705187130666</v>
      </c>
      <c r="J273" s="33">
        <v>0</v>
      </c>
      <c r="K273" s="33">
        <v>0</v>
      </c>
      <c r="L273" s="51" t="e">
        <f>K273/J273-1</f>
        <v>#DIV/0!</v>
      </c>
    </row>
    <row r="274" spans="1:12" x14ac:dyDescent="0.2">
      <c r="A274" s="34" t="s">
        <v>1424</v>
      </c>
      <c r="B274" s="34" t="s">
        <v>55</v>
      </c>
      <c r="C274" s="34" t="s">
        <v>1060</v>
      </c>
      <c r="D274" s="34" t="s">
        <v>1380</v>
      </c>
      <c r="E274" s="34" t="s">
        <v>45</v>
      </c>
      <c r="F274" s="35" t="s">
        <v>1110</v>
      </c>
      <c r="G274" s="33">
        <v>9950</v>
      </c>
      <c r="H274" s="33">
        <v>1768</v>
      </c>
      <c r="I274" s="52">
        <f>H274/G274-1</f>
        <v>-0.82231155778894471</v>
      </c>
      <c r="J274" s="33">
        <v>23</v>
      </c>
      <c r="K274" s="33">
        <v>0</v>
      </c>
      <c r="L274" s="51">
        <f>K274/J274-1</f>
        <v>-1</v>
      </c>
    </row>
    <row r="275" spans="1:12" x14ac:dyDescent="0.2">
      <c r="A275" s="34" t="s">
        <v>1396</v>
      </c>
      <c r="B275" s="34" t="s">
        <v>171</v>
      </c>
      <c r="C275" s="34" t="s">
        <v>1401</v>
      </c>
      <c r="D275" s="34" t="s">
        <v>1381</v>
      </c>
      <c r="E275" s="34" t="s">
        <v>24</v>
      </c>
      <c r="F275" s="35" t="s">
        <v>1066</v>
      </c>
      <c r="G275" s="33">
        <v>6305</v>
      </c>
      <c r="H275" s="33">
        <v>1764</v>
      </c>
      <c r="I275" s="52">
        <f>H275/G275-1</f>
        <v>-0.72022204599524187</v>
      </c>
      <c r="J275" s="33">
        <v>200</v>
      </c>
      <c r="K275" s="33">
        <v>0</v>
      </c>
      <c r="L275" s="51">
        <f>K275/J275-1</f>
        <v>-1</v>
      </c>
    </row>
    <row r="276" spans="1:12" x14ac:dyDescent="0.2">
      <c r="A276" s="34" t="s">
        <v>1393</v>
      </c>
      <c r="B276" s="34" t="s">
        <v>56</v>
      </c>
      <c r="C276" s="34" t="s">
        <v>57</v>
      </c>
      <c r="D276" s="34" t="s">
        <v>1386</v>
      </c>
      <c r="E276" s="34" t="s">
        <v>31</v>
      </c>
      <c r="F276" s="35" t="s">
        <v>1068</v>
      </c>
      <c r="G276" s="33">
        <v>6301</v>
      </c>
      <c r="H276" s="33">
        <v>1756</v>
      </c>
      <c r="I276" s="52">
        <f>H276/G276-1</f>
        <v>-0.72131407713061413</v>
      </c>
      <c r="J276" s="33">
        <v>0</v>
      </c>
      <c r="K276" s="33">
        <v>0</v>
      </c>
      <c r="L276" s="51" t="e">
        <f>K276/J276-1</f>
        <v>#DIV/0!</v>
      </c>
    </row>
    <row r="277" spans="1:12" x14ac:dyDescent="0.2">
      <c r="A277" s="34" t="s">
        <v>1396</v>
      </c>
      <c r="B277" s="34" t="s">
        <v>171</v>
      </c>
      <c r="C277" s="34" t="s">
        <v>1401</v>
      </c>
      <c r="D277" s="34" t="s">
        <v>1396</v>
      </c>
      <c r="E277" s="34" t="s">
        <v>235</v>
      </c>
      <c r="F277" s="35" t="s">
        <v>1408</v>
      </c>
      <c r="G277" s="33">
        <v>7473</v>
      </c>
      <c r="H277" s="33">
        <v>1701</v>
      </c>
      <c r="I277" s="52">
        <f>H277/G277-1</f>
        <v>-0.77238057005218785</v>
      </c>
      <c r="J277" s="33">
        <v>72043</v>
      </c>
      <c r="K277" s="33">
        <v>25447</v>
      </c>
      <c r="L277" s="51">
        <f>K277/J277-1</f>
        <v>-0.64678039504185003</v>
      </c>
    </row>
    <row r="278" spans="1:12" x14ac:dyDescent="0.2">
      <c r="A278" s="34" t="s">
        <v>1378</v>
      </c>
      <c r="B278" s="34" t="s">
        <v>30</v>
      </c>
      <c r="C278" s="34" t="s">
        <v>1071</v>
      </c>
      <c r="D278" s="34" t="s">
        <v>1394</v>
      </c>
      <c r="E278" s="34" t="s">
        <v>1503</v>
      </c>
      <c r="F278" s="35" t="s">
        <v>303</v>
      </c>
      <c r="G278" s="33">
        <v>39</v>
      </c>
      <c r="H278" s="33">
        <v>1673</v>
      </c>
      <c r="I278" s="52">
        <f>H278/G278-1</f>
        <v>41.897435897435898</v>
      </c>
      <c r="J278" s="33">
        <v>311</v>
      </c>
      <c r="K278" s="33">
        <v>11143</v>
      </c>
      <c r="L278" s="51">
        <f>K278/J278-1</f>
        <v>34.829581993569128</v>
      </c>
    </row>
    <row r="279" spans="1:12" x14ac:dyDescent="0.2">
      <c r="A279" s="34" t="s">
        <v>1379</v>
      </c>
      <c r="B279" s="34" t="s">
        <v>20</v>
      </c>
      <c r="C279" s="34" t="s">
        <v>1059</v>
      </c>
      <c r="D279" s="34" t="s">
        <v>1381</v>
      </c>
      <c r="E279" s="34" t="s">
        <v>92</v>
      </c>
      <c r="F279" s="35" t="s">
        <v>1426</v>
      </c>
      <c r="G279" s="33">
        <v>3893</v>
      </c>
      <c r="H279" s="33">
        <v>1672</v>
      </c>
      <c r="I279" s="52">
        <f>H279/G279-1</f>
        <v>-0.57051117390187511</v>
      </c>
      <c r="J279" s="33">
        <v>145</v>
      </c>
      <c r="K279" s="33">
        <v>598</v>
      </c>
      <c r="L279" s="51">
        <f>K279/J279-1</f>
        <v>3.1241379310344826</v>
      </c>
    </row>
    <row r="280" spans="1:12" x14ac:dyDescent="0.2">
      <c r="A280" s="34" t="s">
        <v>1394</v>
      </c>
      <c r="B280" s="34" t="s">
        <v>1503</v>
      </c>
      <c r="C280" s="34" t="s">
        <v>303</v>
      </c>
      <c r="D280" s="34" t="s">
        <v>1378</v>
      </c>
      <c r="E280" s="34" t="s">
        <v>30</v>
      </c>
      <c r="F280" s="35" t="s">
        <v>1071</v>
      </c>
      <c r="G280" s="33">
        <v>58</v>
      </c>
      <c r="H280" s="33">
        <v>1668</v>
      </c>
      <c r="I280" s="52">
        <f>H280/G280-1</f>
        <v>27.758620689655171</v>
      </c>
      <c r="J280" s="33">
        <v>155</v>
      </c>
      <c r="K280" s="33">
        <v>11565</v>
      </c>
      <c r="L280" s="51">
        <f>K280/J280-1</f>
        <v>73.612903225806448</v>
      </c>
    </row>
    <row r="281" spans="1:12" x14ac:dyDescent="0.2">
      <c r="A281" s="34" t="s">
        <v>1396</v>
      </c>
      <c r="B281" s="34" t="s">
        <v>68</v>
      </c>
      <c r="C281" s="34" t="s">
        <v>69</v>
      </c>
      <c r="D281" s="34" t="s">
        <v>1380</v>
      </c>
      <c r="E281" s="34" t="s">
        <v>45</v>
      </c>
      <c r="F281" s="35" t="s">
        <v>1110</v>
      </c>
      <c r="G281" s="33">
        <v>4316</v>
      </c>
      <c r="H281" s="33">
        <v>1643</v>
      </c>
      <c r="I281" s="52">
        <f>H281/G281-1</f>
        <v>-0.61932344763670066</v>
      </c>
      <c r="J281" s="33">
        <v>44743</v>
      </c>
      <c r="K281" s="33">
        <v>14426</v>
      </c>
      <c r="L281" s="51">
        <f>K281/J281-1</f>
        <v>-0.6775808506358536</v>
      </c>
    </row>
    <row r="282" spans="1:12" x14ac:dyDescent="0.2">
      <c r="A282" s="34" t="s">
        <v>1380</v>
      </c>
      <c r="B282" s="34" t="s">
        <v>45</v>
      </c>
      <c r="C282" s="34" t="s">
        <v>1110</v>
      </c>
      <c r="D282" s="34" t="s">
        <v>1219</v>
      </c>
      <c r="E282" s="34" t="s">
        <v>206</v>
      </c>
      <c r="F282" s="35" t="s">
        <v>1418</v>
      </c>
      <c r="G282" s="33">
        <v>6427</v>
      </c>
      <c r="H282" s="33">
        <v>1614</v>
      </c>
      <c r="I282" s="52">
        <f>H282/G282-1</f>
        <v>-0.74887194647580513</v>
      </c>
      <c r="J282" s="33">
        <v>45162</v>
      </c>
      <c r="K282" s="33">
        <v>11909</v>
      </c>
      <c r="L282" s="51">
        <f>K282/J282-1</f>
        <v>-0.73630485806651613</v>
      </c>
    </row>
    <row r="283" spans="1:12" x14ac:dyDescent="0.2">
      <c r="A283" s="34" t="s">
        <v>1379</v>
      </c>
      <c r="B283" s="34" t="s">
        <v>20</v>
      </c>
      <c r="C283" s="34" t="s">
        <v>1059</v>
      </c>
      <c r="D283" s="34" t="s">
        <v>1395</v>
      </c>
      <c r="E283" s="34" t="s">
        <v>207</v>
      </c>
      <c r="F283" s="35" t="s">
        <v>1431</v>
      </c>
      <c r="G283" s="33">
        <v>5308</v>
      </c>
      <c r="H283" s="33">
        <v>1591</v>
      </c>
      <c r="I283" s="52">
        <f>H283/G283-1</f>
        <v>-0.70026375282592312</v>
      </c>
      <c r="J283" s="33">
        <v>7402</v>
      </c>
      <c r="K283" s="33">
        <v>3049</v>
      </c>
      <c r="L283" s="51">
        <f>K283/J283-1</f>
        <v>-0.58808430154012425</v>
      </c>
    </row>
    <row r="284" spans="1:12" x14ac:dyDescent="0.2">
      <c r="A284" s="34" t="s">
        <v>1400</v>
      </c>
      <c r="B284" s="34" t="s">
        <v>114</v>
      </c>
      <c r="C284" s="34" t="s">
        <v>1429</v>
      </c>
      <c r="D284" s="34" t="s">
        <v>1400</v>
      </c>
      <c r="E284" s="34" t="s">
        <v>230</v>
      </c>
      <c r="F284" s="35" t="s">
        <v>1435</v>
      </c>
      <c r="G284" s="33">
        <v>5172</v>
      </c>
      <c r="H284" s="33">
        <v>1572</v>
      </c>
      <c r="I284" s="52">
        <f>H284/G284-1</f>
        <v>-0.69605568445475641</v>
      </c>
      <c r="J284" s="33">
        <v>0</v>
      </c>
      <c r="K284" s="33">
        <v>4</v>
      </c>
      <c r="L284" s="51" t="e">
        <f>K284/J284-1</f>
        <v>#DIV/0!</v>
      </c>
    </row>
    <row r="285" spans="1:12" x14ac:dyDescent="0.2">
      <c r="A285" s="34" t="s">
        <v>1400</v>
      </c>
      <c r="B285" s="34" t="s">
        <v>230</v>
      </c>
      <c r="C285" s="34" t="s">
        <v>1435</v>
      </c>
      <c r="D285" s="34" t="s">
        <v>1400</v>
      </c>
      <c r="E285" s="34" t="s">
        <v>114</v>
      </c>
      <c r="F285" s="35" t="s">
        <v>1429</v>
      </c>
      <c r="G285" s="33">
        <v>5242</v>
      </c>
      <c r="H285" s="33">
        <v>1566</v>
      </c>
      <c r="I285" s="52">
        <f>H285/G285-1</f>
        <v>-0.70125906142693628</v>
      </c>
      <c r="J285" s="33">
        <v>0</v>
      </c>
      <c r="K285" s="33">
        <v>0</v>
      </c>
      <c r="L285" s="51" t="e">
        <f>K285/J285-1</f>
        <v>#DIV/0!</v>
      </c>
    </row>
    <row r="286" spans="1:12" x14ac:dyDescent="0.2">
      <c r="A286" s="34" t="s">
        <v>1388</v>
      </c>
      <c r="B286" s="34" t="s">
        <v>39</v>
      </c>
      <c r="C286" s="34" t="s">
        <v>1067</v>
      </c>
      <c r="D286" s="34" t="s">
        <v>1395</v>
      </c>
      <c r="E286" s="34" t="s">
        <v>41</v>
      </c>
      <c r="F286" s="35" t="s">
        <v>1077</v>
      </c>
      <c r="G286" s="33">
        <v>2814</v>
      </c>
      <c r="H286" s="33">
        <v>1559</v>
      </c>
      <c r="I286" s="52">
        <f>H286/G286-1</f>
        <v>-0.44598436389481166</v>
      </c>
      <c r="J286" s="33">
        <v>16</v>
      </c>
      <c r="K286" s="33">
        <v>0</v>
      </c>
      <c r="L286" s="51">
        <f>K286/J286-1</f>
        <v>-1</v>
      </c>
    </row>
    <row r="287" spans="1:12" x14ac:dyDescent="0.2">
      <c r="A287" s="34" t="s">
        <v>1395</v>
      </c>
      <c r="B287" s="34" t="s">
        <v>207</v>
      </c>
      <c r="C287" s="34" t="s">
        <v>1431</v>
      </c>
      <c r="D287" s="34" t="s">
        <v>1379</v>
      </c>
      <c r="E287" s="34" t="s">
        <v>20</v>
      </c>
      <c r="F287" s="35" t="s">
        <v>1059</v>
      </c>
      <c r="G287" s="33">
        <v>5102</v>
      </c>
      <c r="H287" s="33">
        <v>1515</v>
      </c>
      <c r="I287" s="52">
        <f>H287/G287-1</f>
        <v>-0.70305762446099562</v>
      </c>
      <c r="J287" s="33">
        <v>8558</v>
      </c>
      <c r="K287" s="33">
        <v>2865</v>
      </c>
      <c r="L287" s="51">
        <f>K287/J287-1</f>
        <v>-0.66522551998130397</v>
      </c>
    </row>
    <row r="288" spans="1:12" x14ac:dyDescent="0.2">
      <c r="A288" s="34" t="s">
        <v>1394</v>
      </c>
      <c r="B288" s="34" t="s">
        <v>247</v>
      </c>
      <c r="C288" s="34" t="s">
        <v>1417</v>
      </c>
      <c r="D288" s="34" t="s">
        <v>1381</v>
      </c>
      <c r="E288" s="34" t="s">
        <v>24</v>
      </c>
      <c r="F288" s="35" t="s">
        <v>1066</v>
      </c>
      <c r="G288" s="33">
        <v>3542</v>
      </c>
      <c r="H288" s="33">
        <v>1510</v>
      </c>
      <c r="I288" s="52">
        <f>H288/G288-1</f>
        <v>-0.57368718238283456</v>
      </c>
      <c r="J288" s="33">
        <v>2881</v>
      </c>
      <c r="K288" s="33">
        <v>2092</v>
      </c>
      <c r="L288" s="51">
        <f>K288/J288-1</f>
        <v>-0.27386324192988543</v>
      </c>
    </row>
    <row r="289" spans="1:12" x14ac:dyDescent="0.2">
      <c r="A289" s="34" t="s">
        <v>1400</v>
      </c>
      <c r="B289" s="34" t="s">
        <v>230</v>
      </c>
      <c r="C289" s="34" t="s">
        <v>1435</v>
      </c>
      <c r="D289" s="34" t="s">
        <v>1378</v>
      </c>
      <c r="E289" s="34" t="s">
        <v>30</v>
      </c>
      <c r="F289" s="35" t="s">
        <v>1071</v>
      </c>
      <c r="G289" s="33">
        <v>4958</v>
      </c>
      <c r="H289" s="33">
        <v>1499</v>
      </c>
      <c r="I289" s="52">
        <f>H289/G289-1</f>
        <v>-0.6976603469140783</v>
      </c>
      <c r="J289" s="33">
        <v>0</v>
      </c>
      <c r="K289" s="33">
        <v>0</v>
      </c>
      <c r="L289" s="51" t="e">
        <f>K289/J289-1</f>
        <v>#DIV/0!</v>
      </c>
    </row>
    <row r="290" spans="1:12" x14ac:dyDescent="0.2">
      <c r="A290" s="34" t="s">
        <v>1219</v>
      </c>
      <c r="B290" s="34" t="s">
        <v>206</v>
      </c>
      <c r="C290" s="34" t="s">
        <v>1418</v>
      </c>
      <c r="D290" s="34" t="s">
        <v>1380</v>
      </c>
      <c r="E290" s="34" t="s">
        <v>45</v>
      </c>
      <c r="F290" s="35" t="s">
        <v>1110</v>
      </c>
      <c r="G290" s="33">
        <v>6564</v>
      </c>
      <c r="H290" s="33">
        <v>1447</v>
      </c>
      <c r="I290" s="52">
        <f>H290/G290-1</f>
        <v>-0.77955514929920777</v>
      </c>
      <c r="J290" s="33">
        <v>56875</v>
      </c>
      <c r="K290" s="33">
        <v>14037</v>
      </c>
      <c r="L290" s="51">
        <f>K290/J290-1</f>
        <v>-0.7531956043956044</v>
      </c>
    </row>
    <row r="291" spans="1:12" x14ac:dyDescent="0.2">
      <c r="A291" s="34" t="s">
        <v>1394</v>
      </c>
      <c r="B291" s="34" t="s">
        <v>43</v>
      </c>
      <c r="C291" s="34" t="s">
        <v>1070</v>
      </c>
      <c r="D291" s="34" t="s">
        <v>1386</v>
      </c>
      <c r="E291" s="34" t="s">
        <v>31</v>
      </c>
      <c r="F291" s="35" t="s">
        <v>1068</v>
      </c>
      <c r="G291" s="33">
        <v>2647</v>
      </c>
      <c r="H291" s="33">
        <v>1419</v>
      </c>
      <c r="I291" s="52">
        <f>H291/G291-1</f>
        <v>-0.46392142047601059</v>
      </c>
      <c r="J291" s="33">
        <v>0</v>
      </c>
      <c r="K291" s="33">
        <v>0</v>
      </c>
      <c r="L291" s="51" t="e">
        <f>K291/J291-1</f>
        <v>#DIV/0!</v>
      </c>
    </row>
    <row r="292" spans="1:12" x14ac:dyDescent="0.2">
      <c r="A292" s="34" t="s">
        <v>1396</v>
      </c>
      <c r="B292" s="34" t="s">
        <v>235</v>
      </c>
      <c r="C292" s="34" t="s">
        <v>1408</v>
      </c>
      <c r="D292" s="34" t="s">
        <v>1396</v>
      </c>
      <c r="E292" s="34" t="s">
        <v>171</v>
      </c>
      <c r="F292" s="35" t="s">
        <v>1401</v>
      </c>
      <c r="G292" s="33">
        <v>7469</v>
      </c>
      <c r="H292" s="33">
        <v>1394</v>
      </c>
      <c r="I292" s="52">
        <f>H292/G292-1</f>
        <v>-0.81336189583612262</v>
      </c>
      <c r="J292" s="33">
        <v>120298</v>
      </c>
      <c r="K292" s="33">
        <v>33429</v>
      </c>
      <c r="L292" s="51">
        <f>K292/J292-1</f>
        <v>-0.72211508088247522</v>
      </c>
    </row>
    <row r="293" spans="1:12" x14ac:dyDescent="0.2">
      <c r="A293" s="34" t="s">
        <v>1378</v>
      </c>
      <c r="B293" s="34" t="s">
        <v>30</v>
      </c>
      <c r="C293" s="34" t="s">
        <v>1071</v>
      </c>
      <c r="D293" s="34" t="s">
        <v>1400</v>
      </c>
      <c r="E293" s="34" t="s">
        <v>230</v>
      </c>
      <c r="F293" s="35" t="s">
        <v>1435</v>
      </c>
      <c r="G293" s="33">
        <v>4687</v>
      </c>
      <c r="H293" s="33">
        <v>1313</v>
      </c>
      <c r="I293" s="52">
        <f>H293/G293-1</f>
        <v>-0.71986345210155744</v>
      </c>
      <c r="J293" s="33">
        <v>103</v>
      </c>
      <c r="K293" s="33">
        <v>0</v>
      </c>
      <c r="L293" s="51">
        <f>K293/J293-1</f>
        <v>-1</v>
      </c>
    </row>
    <row r="294" spans="1:12" x14ac:dyDescent="0.2">
      <c r="A294" s="34" t="s">
        <v>1394</v>
      </c>
      <c r="B294" s="34" t="s">
        <v>43</v>
      </c>
      <c r="C294" s="34" t="s">
        <v>1070</v>
      </c>
      <c r="D294" s="34" t="s">
        <v>1219</v>
      </c>
      <c r="E294" s="34" t="s">
        <v>38</v>
      </c>
      <c r="F294" s="35" t="s">
        <v>1063</v>
      </c>
      <c r="G294" s="33">
        <v>1607</v>
      </c>
      <c r="H294" s="33">
        <v>1279</v>
      </c>
      <c r="I294" s="52">
        <f>H294/G294-1</f>
        <v>-0.2041070317361543</v>
      </c>
      <c r="J294" s="33">
        <v>0</v>
      </c>
      <c r="K294" s="33">
        <v>0</v>
      </c>
      <c r="L294" s="51" t="e">
        <f>K294/J294-1</f>
        <v>#DIV/0!</v>
      </c>
    </row>
    <row r="295" spans="1:12" x14ac:dyDescent="0.2">
      <c r="A295" s="34" t="s">
        <v>1383</v>
      </c>
      <c r="B295" s="34" t="s">
        <v>32</v>
      </c>
      <c r="C295" s="34" t="s">
        <v>1058</v>
      </c>
      <c r="D295" s="34" t="s">
        <v>1394</v>
      </c>
      <c r="E295" s="34" t="s">
        <v>43</v>
      </c>
      <c r="F295" s="35" t="s">
        <v>1070</v>
      </c>
      <c r="G295" s="33">
        <v>2815</v>
      </c>
      <c r="H295" s="33">
        <v>1244</v>
      </c>
      <c r="I295" s="52">
        <f>H295/G295-1</f>
        <v>-0.55808170515097699</v>
      </c>
      <c r="J295" s="33">
        <v>0</v>
      </c>
      <c r="K295" s="33">
        <v>0</v>
      </c>
      <c r="L295" s="51" t="e">
        <f>K295/J295-1</f>
        <v>#DIV/0!</v>
      </c>
    </row>
    <row r="296" spans="1:12" x14ac:dyDescent="0.2">
      <c r="A296" s="34" t="s">
        <v>1413</v>
      </c>
      <c r="B296" s="34" t="s">
        <v>218</v>
      </c>
      <c r="C296" s="34" t="s">
        <v>219</v>
      </c>
      <c r="D296" s="34" t="s">
        <v>1404</v>
      </c>
      <c r="E296" s="34" t="s">
        <v>58</v>
      </c>
      <c r="F296" s="35" t="s">
        <v>1061</v>
      </c>
      <c r="G296" s="33">
        <v>2253</v>
      </c>
      <c r="H296" s="33">
        <v>1200</v>
      </c>
      <c r="I296" s="52">
        <f>H296/G296-1</f>
        <v>-0.46737683089214377</v>
      </c>
      <c r="J296" s="33">
        <v>13342</v>
      </c>
      <c r="K296" s="33">
        <v>3958</v>
      </c>
      <c r="L296" s="51">
        <f>K296/J296-1</f>
        <v>-0.70334282716234453</v>
      </c>
    </row>
    <row r="297" spans="1:12" x14ac:dyDescent="0.2">
      <c r="A297" s="34" t="s">
        <v>1402</v>
      </c>
      <c r="B297" s="34" t="s">
        <v>149</v>
      </c>
      <c r="C297" s="34" t="s">
        <v>183</v>
      </c>
      <c r="D297" s="34" t="s">
        <v>1402</v>
      </c>
      <c r="E297" s="34" t="s">
        <v>28</v>
      </c>
      <c r="F297" s="35" t="s">
        <v>1074</v>
      </c>
      <c r="G297" s="33">
        <v>2462</v>
      </c>
      <c r="H297" s="33">
        <v>1194</v>
      </c>
      <c r="I297" s="52">
        <f>H297/G297-1</f>
        <v>-0.51502843216896832</v>
      </c>
      <c r="J297" s="33">
        <v>14007</v>
      </c>
      <c r="K297" s="33">
        <v>6669</v>
      </c>
      <c r="L297" s="51">
        <f>K297/J297-1</f>
        <v>-0.52388091668451486</v>
      </c>
    </row>
    <row r="298" spans="1:12" x14ac:dyDescent="0.2">
      <c r="A298" s="34" t="s">
        <v>1379</v>
      </c>
      <c r="B298" s="34" t="s">
        <v>20</v>
      </c>
      <c r="C298" s="34" t="s">
        <v>1059</v>
      </c>
      <c r="D298" s="34" t="s">
        <v>1399</v>
      </c>
      <c r="E298" s="34" t="s">
        <v>151</v>
      </c>
      <c r="F298" s="35" t="s">
        <v>152</v>
      </c>
      <c r="G298" s="33">
        <v>5558</v>
      </c>
      <c r="H298" s="33">
        <v>1193</v>
      </c>
      <c r="I298" s="52">
        <f>H298/G298-1</f>
        <v>-0.7853544440446204</v>
      </c>
      <c r="J298" s="33">
        <v>11907</v>
      </c>
      <c r="K298" s="33">
        <v>390</v>
      </c>
      <c r="L298" s="51">
        <f>K298/J298-1</f>
        <v>-0.96724615772234823</v>
      </c>
    </row>
    <row r="299" spans="1:12" x14ac:dyDescent="0.2">
      <c r="A299" s="34" t="s">
        <v>1386</v>
      </c>
      <c r="B299" s="34" t="s">
        <v>31</v>
      </c>
      <c r="C299" s="34" t="s">
        <v>1068</v>
      </c>
      <c r="D299" s="34" t="s">
        <v>1394</v>
      </c>
      <c r="E299" s="34" t="s">
        <v>43</v>
      </c>
      <c r="F299" s="35" t="s">
        <v>1070</v>
      </c>
      <c r="G299" s="33">
        <v>2606</v>
      </c>
      <c r="H299" s="33">
        <v>1192</v>
      </c>
      <c r="I299" s="52">
        <f>H299/G299-1</f>
        <v>-0.54259401381427474</v>
      </c>
      <c r="J299" s="33">
        <v>0</v>
      </c>
      <c r="K299" s="33">
        <v>0</v>
      </c>
      <c r="L299" s="51" t="e">
        <f>K299/J299-1</f>
        <v>#DIV/0!</v>
      </c>
    </row>
    <row r="300" spans="1:12" x14ac:dyDescent="0.2">
      <c r="A300" s="34" t="s">
        <v>1379</v>
      </c>
      <c r="B300" s="34" t="s">
        <v>20</v>
      </c>
      <c r="C300" s="34" t="s">
        <v>1059</v>
      </c>
      <c r="D300" s="34" t="s">
        <v>1424</v>
      </c>
      <c r="E300" s="34" t="s">
        <v>251</v>
      </c>
      <c r="F300" s="35" t="s">
        <v>252</v>
      </c>
      <c r="G300" s="33">
        <v>1900</v>
      </c>
      <c r="H300" s="33">
        <v>1185</v>
      </c>
      <c r="I300" s="52">
        <f>H300/G300-1</f>
        <v>-0.37631578947368416</v>
      </c>
      <c r="J300" s="33">
        <v>0</v>
      </c>
      <c r="K300" s="33">
        <v>18</v>
      </c>
      <c r="L300" s="51" t="e">
        <f>K300/J300-1</f>
        <v>#DIV/0!</v>
      </c>
    </row>
    <row r="301" spans="1:12" x14ac:dyDescent="0.2">
      <c r="A301" s="34" t="s">
        <v>1413</v>
      </c>
      <c r="B301" s="34" t="s">
        <v>280</v>
      </c>
      <c r="C301" s="34" t="s">
        <v>1414</v>
      </c>
      <c r="D301" s="34" t="s">
        <v>1394</v>
      </c>
      <c r="E301" s="34" t="s">
        <v>247</v>
      </c>
      <c r="F301" s="35" t="s">
        <v>1417</v>
      </c>
      <c r="G301" s="33">
        <v>3649</v>
      </c>
      <c r="H301" s="33">
        <v>1142</v>
      </c>
      <c r="I301" s="52">
        <f>H301/G301-1</f>
        <v>-0.68703754453274868</v>
      </c>
      <c r="J301" s="33">
        <v>0</v>
      </c>
      <c r="K301" s="33">
        <v>8</v>
      </c>
      <c r="L301" s="51" t="e">
        <f>K301/J301-1</f>
        <v>#DIV/0!</v>
      </c>
    </row>
    <row r="302" spans="1:12" x14ac:dyDescent="0.2">
      <c r="A302" s="34" t="s">
        <v>1399</v>
      </c>
      <c r="B302" s="34" t="s">
        <v>151</v>
      </c>
      <c r="C302" s="34" t="s">
        <v>152</v>
      </c>
      <c r="D302" s="34" t="s">
        <v>1379</v>
      </c>
      <c r="E302" s="34" t="s">
        <v>20</v>
      </c>
      <c r="F302" s="35" t="s">
        <v>1059</v>
      </c>
      <c r="G302" s="33">
        <v>5123</v>
      </c>
      <c r="H302" s="33">
        <v>1134</v>
      </c>
      <c r="I302" s="52">
        <f>H302/G302-1</f>
        <v>-0.77864532500487993</v>
      </c>
      <c r="J302" s="33">
        <v>13731</v>
      </c>
      <c r="K302" s="33">
        <v>95</v>
      </c>
      <c r="L302" s="51">
        <f>K302/J302-1</f>
        <v>-0.9930813487728497</v>
      </c>
    </row>
    <row r="303" spans="1:12" x14ac:dyDescent="0.2">
      <c r="A303" s="34" t="s">
        <v>1369</v>
      </c>
      <c r="B303" s="34" t="s">
        <v>22</v>
      </c>
      <c r="C303" s="34" t="s">
        <v>1062</v>
      </c>
      <c r="D303" s="34" t="s">
        <v>1406</v>
      </c>
      <c r="E303" s="34" t="s">
        <v>29</v>
      </c>
      <c r="F303" s="35" t="s">
        <v>341</v>
      </c>
      <c r="G303" s="33">
        <v>10207</v>
      </c>
      <c r="H303" s="33">
        <v>1127</v>
      </c>
      <c r="I303" s="52">
        <f>H303/G303-1</f>
        <v>-0.88958557852454201</v>
      </c>
      <c r="J303" s="33">
        <v>437</v>
      </c>
      <c r="K303" s="33">
        <v>0</v>
      </c>
      <c r="L303" s="51">
        <f>K303/J303-1</f>
        <v>-1</v>
      </c>
    </row>
    <row r="304" spans="1:12" x14ac:dyDescent="0.2">
      <c r="A304" s="34" t="s">
        <v>1394</v>
      </c>
      <c r="B304" s="34" t="s">
        <v>247</v>
      </c>
      <c r="C304" s="34" t="s">
        <v>1417</v>
      </c>
      <c r="D304" s="34" t="s">
        <v>1413</v>
      </c>
      <c r="E304" s="34" t="s">
        <v>280</v>
      </c>
      <c r="F304" s="35" t="s">
        <v>1414</v>
      </c>
      <c r="G304" s="33">
        <v>3488</v>
      </c>
      <c r="H304" s="33">
        <v>1111</v>
      </c>
      <c r="I304" s="52">
        <f>H304/G304-1</f>
        <v>-0.68147935779816515</v>
      </c>
      <c r="J304" s="33">
        <v>1506</v>
      </c>
      <c r="K304" s="33">
        <v>1847</v>
      </c>
      <c r="L304" s="51">
        <f>K304/J304-1</f>
        <v>0.22642762284196549</v>
      </c>
    </row>
    <row r="305" spans="1:12" x14ac:dyDescent="0.2">
      <c r="A305" s="34" t="s">
        <v>1395</v>
      </c>
      <c r="B305" s="34" t="s">
        <v>41</v>
      </c>
      <c r="C305" s="34" t="s">
        <v>1077</v>
      </c>
      <c r="D305" s="34" t="s">
        <v>1388</v>
      </c>
      <c r="E305" s="34" t="s">
        <v>39</v>
      </c>
      <c r="F305" s="35" t="s">
        <v>1067</v>
      </c>
      <c r="G305" s="33">
        <v>2673</v>
      </c>
      <c r="H305" s="33">
        <v>1109</v>
      </c>
      <c r="I305" s="52">
        <f>H305/G305-1</f>
        <v>-0.58511036288814067</v>
      </c>
      <c r="J305" s="33">
        <v>0</v>
      </c>
      <c r="K305" s="33">
        <v>0</v>
      </c>
      <c r="L305" s="51" t="e">
        <f>K305/J305-1</f>
        <v>#DIV/0!</v>
      </c>
    </row>
    <row r="306" spans="1:12" x14ac:dyDescent="0.2">
      <c r="A306" s="34" t="s">
        <v>1379</v>
      </c>
      <c r="B306" s="34" t="s">
        <v>20</v>
      </c>
      <c r="C306" s="34" t="s">
        <v>1059</v>
      </c>
      <c r="D306" s="34" t="s">
        <v>1404</v>
      </c>
      <c r="E306" s="34" t="s">
        <v>189</v>
      </c>
      <c r="F306" s="35" t="s">
        <v>190</v>
      </c>
      <c r="G306" s="33">
        <v>4196</v>
      </c>
      <c r="H306" s="33">
        <v>1099</v>
      </c>
      <c r="I306" s="52">
        <f>H306/G306-1</f>
        <v>-0.73808388941849379</v>
      </c>
      <c r="J306" s="33">
        <v>193</v>
      </c>
      <c r="K306" s="33">
        <v>0</v>
      </c>
      <c r="L306" s="51">
        <f>K306/J306-1</f>
        <v>-1</v>
      </c>
    </row>
    <row r="307" spans="1:12" x14ac:dyDescent="0.2">
      <c r="A307" s="34" t="s">
        <v>1424</v>
      </c>
      <c r="B307" s="34" t="s">
        <v>251</v>
      </c>
      <c r="C307" s="34" t="s">
        <v>252</v>
      </c>
      <c r="D307" s="34" t="s">
        <v>1379</v>
      </c>
      <c r="E307" s="34" t="s">
        <v>20</v>
      </c>
      <c r="F307" s="35" t="s">
        <v>1059</v>
      </c>
      <c r="G307" s="33">
        <v>1893</v>
      </c>
      <c r="H307" s="33">
        <v>1074</v>
      </c>
      <c r="I307" s="52">
        <f>H307/G307-1</f>
        <v>-0.43264659270998418</v>
      </c>
      <c r="J307" s="33">
        <v>594</v>
      </c>
      <c r="K307" s="33">
        <v>159</v>
      </c>
      <c r="L307" s="51">
        <f>K307/J307-1</f>
        <v>-0.73232323232323226</v>
      </c>
    </row>
    <row r="308" spans="1:12" x14ac:dyDescent="0.2">
      <c r="A308" s="34" t="s">
        <v>1404</v>
      </c>
      <c r="B308" s="34" t="s">
        <v>58</v>
      </c>
      <c r="C308" s="34" t="s">
        <v>1061</v>
      </c>
      <c r="D308" s="34" t="s">
        <v>1413</v>
      </c>
      <c r="E308" s="34" t="s">
        <v>218</v>
      </c>
      <c r="F308" s="35" t="s">
        <v>219</v>
      </c>
      <c r="G308" s="33">
        <v>2188</v>
      </c>
      <c r="H308" s="33">
        <v>1066</v>
      </c>
      <c r="I308" s="52">
        <f>H308/G308-1</f>
        <v>-0.51279707495429616</v>
      </c>
      <c r="J308" s="33">
        <v>10</v>
      </c>
      <c r="K308" s="33">
        <v>25</v>
      </c>
      <c r="L308" s="51">
        <f>K308/J308-1</f>
        <v>1.5</v>
      </c>
    </row>
    <row r="309" spans="1:12" x14ac:dyDescent="0.2">
      <c r="A309" s="34" t="s">
        <v>1388</v>
      </c>
      <c r="B309" s="34" t="s">
        <v>39</v>
      </c>
      <c r="C309" s="34" t="s">
        <v>1067</v>
      </c>
      <c r="D309" s="34" t="s">
        <v>1402</v>
      </c>
      <c r="E309" s="34" t="s">
        <v>28</v>
      </c>
      <c r="F309" s="35" t="s">
        <v>1074</v>
      </c>
      <c r="G309" s="33">
        <v>3251</v>
      </c>
      <c r="H309" s="33">
        <v>1055</v>
      </c>
      <c r="I309" s="52">
        <f>H309/G309-1</f>
        <v>-0.67548446631805592</v>
      </c>
      <c r="J309" s="33">
        <v>15</v>
      </c>
      <c r="K309" s="33">
        <v>0</v>
      </c>
      <c r="L309" s="51">
        <f>K309/J309-1</f>
        <v>-1</v>
      </c>
    </row>
    <row r="310" spans="1:12" x14ac:dyDescent="0.2">
      <c r="A310" s="34" t="s">
        <v>1394</v>
      </c>
      <c r="B310" s="34" t="s">
        <v>43</v>
      </c>
      <c r="C310" s="34" t="s">
        <v>1070</v>
      </c>
      <c r="D310" s="34" t="s">
        <v>1383</v>
      </c>
      <c r="E310" s="34" t="s">
        <v>32</v>
      </c>
      <c r="F310" s="35" t="s">
        <v>1058</v>
      </c>
      <c r="G310" s="33">
        <v>1869</v>
      </c>
      <c r="H310" s="33">
        <v>1049</v>
      </c>
      <c r="I310" s="52">
        <f>H310/G310-1</f>
        <v>-0.43873729266987693</v>
      </c>
      <c r="J310" s="33">
        <v>0</v>
      </c>
      <c r="K310" s="33">
        <v>0</v>
      </c>
      <c r="L310" s="51" t="e">
        <f>K310/J310-1</f>
        <v>#DIV/0!</v>
      </c>
    </row>
    <row r="311" spans="1:12" x14ac:dyDescent="0.2">
      <c r="A311" s="34" t="s">
        <v>1404</v>
      </c>
      <c r="B311" s="34" t="s">
        <v>189</v>
      </c>
      <c r="C311" s="34" t="s">
        <v>190</v>
      </c>
      <c r="D311" s="34" t="s">
        <v>1379</v>
      </c>
      <c r="E311" s="34" t="s">
        <v>20</v>
      </c>
      <c r="F311" s="35" t="s">
        <v>1059</v>
      </c>
      <c r="G311" s="33">
        <v>4013</v>
      </c>
      <c r="H311" s="33">
        <v>1014</v>
      </c>
      <c r="I311" s="52">
        <f>H311/G311-1</f>
        <v>-0.74732120608023922</v>
      </c>
      <c r="J311" s="33">
        <v>1458</v>
      </c>
      <c r="K311" s="33">
        <v>145</v>
      </c>
      <c r="L311" s="51">
        <f>K311/J311-1</f>
        <v>-0.90054869684499317</v>
      </c>
    </row>
    <row r="312" spans="1:12" x14ac:dyDescent="0.2">
      <c r="A312" s="34" t="s">
        <v>1402</v>
      </c>
      <c r="B312" s="34" t="s">
        <v>28</v>
      </c>
      <c r="C312" s="34" t="s">
        <v>1074</v>
      </c>
      <c r="D312" s="34" t="s">
        <v>1388</v>
      </c>
      <c r="E312" s="34" t="s">
        <v>39</v>
      </c>
      <c r="F312" s="35" t="s">
        <v>1067</v>
      </c>
      <c r="G312" s="33">
        <v>3013</v>
      </c>
      <c r="H312" s="33">
        <v>987</v>
      </c>
      <c r="I312" s="52">
        <f>H312/G312-1</f>
        <v>-0.67241951543312317</v>
      </c>
      <c r="J312" s="33">
        <v>192</v>
      </c>
      <c r="K312" s="33">
        <v>0</v>
      </c>
      <c r="L312" s="51">
        <f>K312/J312-1</f>
        <v>-1</v>
      </c>
    </row>
    <row r="313" spans="1:12" x14ac:dyDescent="0.2">
      <c r="A313" s="34" t="s">
        <v>1219</v>
      </c>
      <c r="B313" s="34" t="s">
        <v>38</v>
      </c>
      <c r="C313" s="34" t="s">
        <v>1063</v>
      </c>
      <c r="D313" s="34" t="s">
        <v>1394</v>
      </c>
      <c r="E313" s="34" t="s">
        <v>43</v>
      </c>
      <c r="F313" s="35" t="s">
        <v>1070</v>
      </c>
      <c r="G313" s="33">
        <v>1573</v>
      </c>
      <c r="H313" s="33">
        <v>979</v>
      </c>
      <c r="I313" s="52">
        <f>H313/G313-1</f>
        <v>-0.3776223776223776</v>
      </c>
      <c r="J313" s="33">
        <v>0</v>
      </c>
      <c r="K313" s="33">
        <v>0</v>
      </c>
      <c r="L313" s="51" t="e">
        <f>K313/J313-1</f>
        <v>#DIV/0!</v>
      </c>
    </row>
    <row r="314" spans="1:12" x14ac:dyDescent="0.2">
      <c r="A314" s="34" t="s">
        <v>1393</v>
      </c>
      <c r="B314" s="34" t="s">
        <v>135</v>
      </c>
      <c r="C314" s="34" t="s">
        <v>136</v>
      </c>
      <c r="D314" s="34" t="s">
        <v>1379</v>
      </c>
      <c r="E314" s="34" t="s">
        <v>20</v>
      </c>
      <c r="F314" s="35" t="s">
        <v>1059</v>
      </c>
      <c r="G314" s="33">
        <v>2192</v>
      </c>
      <c r="H314" s="33">
        <v>940</v>
      </c>
      <c r="I314" s="52">
        <f>H314/G314-1</f>
        <v>-0.57116788321167888</v>
      </c>
      <c r="J314" s="33">
        <v>4414</v>
      </c>
      <c r="K314" s="33">
        <v>4385</v>
      </c>
      <c r="L314" s="51">
        <f>K314/J314-1</f>
        <v>-6.5700045310376209E-3</v>
      </c>
    </row>
    <row r="315" spans="1:12" x14ac:dyDescent="0.2">
      <c r="A315" s="34" t="s">
        <v>1385</v>
      </c>
      <c r="B315" s="34" t="s">
        <v>36</v>
      </c>
      <c r="C315" s="34" t="s">
        <v>1075</v>
      </c>
      <c r="D315" s="34" t="s">
        <v>1219</v>
      </c>
      <c r="E315" s="34" t="s">
        <v>38</v>
      </c>
      <c r="F315" s="35" t="s">
        <v>1063</v>
      </c>
      <c r="G315" s="33">
        <v>3288</v>
      </c>
      <c r="H315" s="33">
        <v>931</v>
      </c>
      <c r="I315" s="52">
        <f>H315/G315-1</f>
        <v>-0.71684914841849157</v>
      </c>
      <c r="J315" s="33">
        <v>0</v>
      </c>
      <c r="K315" s="33">
        <v>0</v>
      </c>
      <c r="L315" s="51" t="e">
        <f>K315/J315-1</f>
        <v>#DIV/0!</v>
      </c>
    </row>
    <row r="316" spans="1:12" x14ac:dyDescent="0.2">
      <c r="A316" s="34" t="s">
        <v>1219</v>
      </c>
      <c r="B316" s="34" t="s">
        <v>38</v>
      </c>
      <c r="C316" s="34" t="s">
        <v>1063</v>
      </c>
      <c r="D316" s="34" t="s">
        <v>1385</v>
      </c>
      <c r="E316" s="34" t="s">
        <v>36</v>
      </c>
      <c r="F316" s="35" t="s">
        <v>1075</v>
      </c>
      <c r="G316" s="33">
        <v>3161</v>
      </c>
      <c r="H316" s="33">
        <v>926</v>
      </c>
      <c r="I316" s="52">
        <f>H316/G316-1</f>
        <v>-0.70705472951597592</v>
      </c>
      <c r="J316" s="33">
        <v>300</v>
      </c>
      <c r="K316" s="33">
        <v>0</v>
      </c>
      <c r="L316" s="51">
        <f>K316/J316-1</f>
        <v>-1</v>
      </c>
    </row>
    <row r="317" spans="1:12" x14ac:dyDescent="0.2">
      <c r="A317" s="34" t="s">
        <v>1402</v>
      </c>
      <c r="B317" s="34" t="s">
        <v>28</v>
      </c>
      <c r="C317" s="34" t="s">
        <v>1074</v>
      </c>
      <c r="D317" s="34" t="s">
        <v>1369</v>
      </c>
      <c r="E317" s="34" t="s">
        <v>22</v>
      </c>
      <c r="F317" s="35" t="s">
        <v>1062</v>
      </c>
      <c r="G317" s="33">
        <v>12551</v>
      </c>
      <c r="H317" s="33">
        <v>914</v>
      </c>
      <c r="I317" s="52">
        <f>H317/G317-1</f>
        <v>-0.92717711736116648</v>
      </c>
      <c r="J317" s="33">
        <v>0</v>
      </c>
      <c r="K317" s="33">
        <v>0</v>
      </c>
      <c r="L317" s="51" t="e">
        <f>K317/J317-1</f>
        <v>#DIV/0!</v>
      </c>
    </row>
    <row r="318" spans="1:12" x14ac:dyDescent="0.2">
      <c r="A318" s="34" t="s">
        <v>1387</v>
      </c>
      <c r="B318" s="34" t="s">
        <v>40</v>
      </c>
      <c r="C318" s="34" t="s">
        <v>1076</v>
      </c>
      <c r="D318" s="34" t="s">
        <v>1406</v>
      </c>
      <c r="E318" s="34" t="s">
        <v>29</v>
      </c>
      <c r="F318" s="35" t="s">
        <v>341</v>
      </c>
      <c r="G318" s="33">
        <v>1798</v>
      </c>
      <c r="H318" s="33">
        <v>896</v>
      </c>
      <c r="I318" s="52">
        <f>H318/G318-1</f>
        <v>-0.50166852057842048</v>
      </c>
      <c r="J318" s="33">
        <v>0</v>
      </c>
      <c r="K318" s="33">
        <v>0</v>
      </c>
      <c r="L318" s="51" t="e">
        <f>K318/J318-1</f>
        <v>#DIV/0!</v>
      </c>
    </row>
    <row r="319" spans="1:12" x14ac:dyDescent="0.2">
      <c r="A319" s="34" t="s">
        <v>1410</v>
      </c>
      <c r="B319" s="34" t="s">
        <v>48</v>
      </c>
      <c r="C319" s="34" t="s">
        <v>1069</v>
      </c>
      <c r="D319" s="34" t="s">
        <v>1380</v>
      </c>
      <c r="E319" s="34" t="s">
        <v>23</v>
      </c>
      <c r="F319" s="35" t="s">
        <v>1072</v>
      </c>
      <c r="G319" s="33">
        <v>252</v>
      </c>
      <c r="H319" s="33">
        <v>887</v>
      </c>
      <c r="I319" s="52">
        <f>H319/G319-1</f>
        <v>2.5198412698412698</v>
      </c>
      <c r="J319" s="33">
        <v>0</v>
      </c>
      <c r="K319" s="33">
        <v>0</v>
      </c>
      <c r="L319" s="51" t="e">
        <f>K319/J319-1</f>
        <v>#DIV/0!</v>
      </c>
    </row>
    <row r="320" spans="1:12" x14ac:dyDescent="0.2">
      <c r="A320" s="34" t="s">
        <v>1379</v>
      </c>
      <c r="B320" s="34" t="s">
        <v>20</v>
      </c>
      <c r="C320" s="34" t="s">
        <v>1059</v>
      </c>
      <c r="D320" s="34" t="s">
        <v>1393</v>
      </c>
      <c r="E320" s="34" t="s">
        <v>135</v>
      </c>
      <c r="F320" s="35" t="s">
        <v>136</v>
      </c>
      <c r="G320" s="33">
        <v>2043</v>
      </c>
      <c r="H320" s="33">
        <v>877</v>
      </c>
      <c r="I320" s="52">
        <f>H320/G320-1</f>
        <v>-0.57072931962799811</v>
      </c>
      <c r="J320" s="33">
        <v>4540</v>
      </c>
      <c r="K320" s="33">
        <v>4569</v>
      </c>
      <c r="L320" s="51">
        <f>K320/J320-1</f>
        <v>6.3876651982379684E-3</v>
      </c>
    </row>
    <row r="321" spans="1:12" x14ac:dyDescent="0.2">
      <c r="A321" s="34" t="s">
        <v>1380</v>
      </c>
      <c r="B321" s="34" t="s">
        <v>228</v>
      </c>
      <c r="C321" s="34" t="s">
        <v>1409</v>
      </c>
      <c r="D321" s="34" t="s">
        <v>1396</v>
      </c>
      <c r="E321" s="34" t="s">
        <v>171</v>
      </c>
      <c r="F321" s="35" t="s">
        <v>1401</v>
      </c>
      <c r="G321" s="33">
        <v>2837</v>
      </c>
      <c r="H321" s="33">
        <v>845</v>
      </c>
      <c r="I321" s="52">
        <f>H321/G321-1</f>
        <v>-0.7021501586182588</v>
      </c>
      <c r="J321" s="33">
        <v>0</v>
      </c>
      <c r="K321" s="33">
        <v>0</v>
      </c>
      <c r="L321" s="51" t="e">
        <f>K321/J321-1</f>
        <v>#DIV/0!</v>
      </c>
    </row>
    <row r="322" spans="1:12" x14ac:dyDescent="0.2">
      <c r="A322" s="34" t="s">
        <v>1387</v>
      </c>
      <c r="B322" s="34" t="s">
        <v>40</v>
      </c>
      <c r="C322" s="34" t="s">
        <v>1076</v>
      </c>
      <c r="D322" s="34" t="s">
        <v>1410</v>
      </c>
      <c r="E322" s="34" t="s">
        <v>48</v>
      </c>
      <c r="F322" s="35" t="s">
        <v>1069</v>
      </c>
      <c r="G322" s="33">
        <v>300</v>
      </c>
      <c r="H322" s="33">
        <v>786</v>
      </c>
      <c r="I322" s="52">
        <f>H322/G322-1</f>
        <v>1.62</v>
      </c>
      <c r="J322" s="33">
        <v>0</v>
      </c>
      <c r="K322" s="33">
        <v>0</v>
      </c>
      <c r="L322" s="51" t="e">
        <f>K322/J322-1</f>
        <v>#DIV/0!</v>
      </c>
    </row>
    <row r="323" spans="1:12" x14ac:dyDescent="0.2">
      <c r="A323" s="34" t="s">
        <v>1395</v>
      </c>
      <c r="B323" s="34" t="s">
        <v>41</v>
      </c>
      <c r="C323" s="34" t="s">
        <v>1077</v>
      </c>
      <c r="D323" s="34" t="s">
        <v>1395</v>
      </c>
      <c r="E323" s="34" t="s">
        <v>113</v>
      </c>
      <c r="F323" s="35" t="s">
        <v>1420</v>
      </c>
      <c r="G323" s="33">
        <v>907</v>
      </c>
      <c r="H323" s="33">
        <v>783</v>
      </c>
      <c r="I323" s="52">
        <f>H323/G323-1</f>
        <v>-0.13671444321940462</v>
      </c>
      <c r="J323" s="33">
        <v>2081</v>
      </c>
      <c r="K323" s="33">
        <v>141</v>
      </c>
      <c r="L323" s="51">
        <f>K323/J323-1</f>
        <v>-0.93224411340701585</v>
      </c>
    </row>
    <row r="324" spans="1:12" x14ac:dyDescent="0.2">
      <c r="A324" s="34" t="s">
        <v>1381</v>
      </c>
      <c r="B324" s="34" t="s">
        <v>24</v>
      </c>
      <c r="C324" s="34" t="s">
        <v>1066</v>
      </c>
      <c r="D324" s="34" t="s">
        <v>1410</v>
      </c>
      <c r="E324" s="34" t="s">
        <v>279</v>
      </c>
      <c r="F324" s="35" t="s">
        <v>1430</v>
      </c>
      <c r="G324" s="33">
        <v>1018</v>
      </c>
      <c r="H324" s="33">
        <v>775</v>
      </c>
      <c r="I324" s="52">
        <f>H324/G324-1</f>
        <v>-0.23870333988212178</v>
      </c>
      <c r="J324" s="33">
        <v>0</v>
      </c>
      <c r="K324" s="33">
        <v>0</v>
      </c>
      <c r="L324" s="51" t="e">
        <f>K324/J324-1</f>
        <v>#DIV/0!</v>
      </c>
    </row>
    <row r="325" spans="1:12" x14ac:dyDescent="0.2">
      <c r="A325" s="34" t="s">
        <v>1379</v>
      </c>
      <c r="B325" s="34" t="s">
        <v>20</v>
      </c>
      <c r="C325" s="34" t="s">
        <v>1059</v>
      </c>
      <c r="D325" s="34" t="s">
        <v>1413</v>
      </c>
      <c r="E325" s="34" t="s">
        <v>218</v>
      </c>
      <c r="F325" s="35" t="s">
        <v>219</v>
      </c>
      <c r="G325" s="33">
        <v>853</v>
      </c>
      <c r="H325" s="33">
        <v>769</v>
      </c>
      <c r="I325" s="52">
        <f>H325/G325-1</f>
        <v>-9.8475967174677659E-2</v>
      </c>
      <c r="J325" s="33">
        <v>100</v>
      </c>
      <c r="K325" s="33">
        <v>0</v>
      </c>
      <c r="L325" s="51">
        <f>K325/J325-1</f>
        <v>-1</v>
      </c>
    </row>
    <row r="326" spans="1:12" x14ac:dyDescent="0.2">
      <c r="A326" s="34" t="s">
        <v>1383</v>
      </c>
      <c r="B326" s="34" t="s">
        <v>32</v>
      </c>
      <c r="C326" s="34" t="s">
        <v>1058</v>
      </c>
      <c r="D326" s="34" t="s">
        <v>1387</v>
      </c>
      <c r="E326" s="34" t="s">
        <v>40</v>
      </c>
      <c r="F326" s="35" t="s">
        <v>1076</v>
      </c>
      <c r="G326" s="33">
        <v>2781</v>
      </c>
      <c r="H326" s="33">
        <v>748</v>
      </c>
      <c r="I326" s="52">
        <f>H326/G326-1</f>
        <v>-0.73103200287666303</v>
      </c>
      <c r="J326" s="33">
        <v>0</v>
      </c>
      <c r="K326" s="33">
        <v>0</v>
      </c>
      <c r="L326" s="51" t="e">
        <f>K326/J326-1</f>
        <v>#DIV/0!</v>
      </c>
    </row>
    <row r="327" spans="1:12" x14ac:dyDescent="0.2">
      <c r="A327" s="34" t="s">
        <v>1402</v>
      </c>
      <c r="B327" s="34" t="s">
        <v>28</v>
      </c>
      <c r="C327" s="34" t="s">
        <v>1074</v>
      </c>
      <c r="D327" s="34" t="s">
        <v>1402</v>
      </c>
      <c r="E327" s="34" t="s">
        <v>149</v>
      </c>
      <c r="F327" s="35" t="s">
        <v>183</v>
      </c>
      <c r="G327" s="33">
        <v>2133</v>
      </c>
      <c r="H327" s="33">
        <v>746</v>
      </c>
      <c r="I327" s="52">
        <f>H327/G327-1</f>
        <v>-0.65025785278949844</v>
      </c>
      <c r="J327" s="33">
        <v>13446</v>
      </c>
      <c r="K327" s="33">
        <v>4398</v>
      </c>
      <c r="L327" s="51">
        <f>K327/J327-1</f>
        <v>-0.67291387773315492</v>
      </c>
    </row>
    <row r="328" spans="1:12" x14ac:dyDescent="0.2">
      <c r="A328" s="34" t="s">
        <v>1396</v>
      </c>
      <c r="B328" s="34" t="s">
        <v>171</v>
      </c>
      <c r="C328" s="34" t="s">
        <v>1401</v>
      </c>
      <c r="D328" s="34" t="s">
        <v>1380</v>
      </c>
      <c r="E328" s="34" t="s">
        <v>228</v>
      </c>
      <c r="F328" s="35" t="s">
        <v>1409</v>
      </c>
      <c r="G328" s="33">
        <v>2979</v>
      </c>
      <c r="H328" s="33">
        <v>732</v>
      </c>
      <c r="I328" s="52">
        <f>H328/G328-1</f>
        <v>-0.75427995971802619</v>
      </c>
      <c r="J328" s="33">
        <v>10</v>
      </c>
      <c r="K328" s="33">
        <v>0</v>
      </c>
      <c r="L328" s="51">
        <f>K328/J328-1</f>
        <v>-1</v>
      </c>
    </row>
    <row r="329" spans="1:12" x14ac:dyDescent="0.2">
      <c r="A329" s="34" t="s">
        <v>1413</v>
      </c>
      <c r="B329" s="34" t="s">
        <v>218</v>
      </c>
      <c r="C329" s="34" t="s">
        <v>219</v>
      </c>
      <c r="D329" s="34" t="s">
        <v>1413</v>
      </c>
      <c r="E329" s="34" t="s">
        <v>280</v>
      </c>
      <c r="F329" s="35" t="s">
        <v>1414</v>
      </c>
      <c r="G329" s="33">
        <v>4314</v>
      </c>
      <c r="H329" s="33">
        <v>717</v>
      </c>
      <c r="I329" s="52">
        <f>H329/G329-1</f>
        <v>-0.83379694019471484</v>
      </c>
      <c r="J329" s="33">
        <v>38496</v>
      </c>
      <c r="K329" s="33">
        <v>5779</v>
      </c>
      <c r="L329" s="51">
        <f>K329/J329-1</f>
        <v>-0.8498805070656692</v>
      </c>
    </row>
    <row r="330" spans="1:12" x14ac:dyDescent="0.2">
      <c r="A330" s="34" t="s">
        <v>1369</v>
      </c>
      <c r="B330" s="34" t="s">
        <v>22</v>
      </c>
      <c r="C330" s="34" t="s">
        <v>1062</v>
      </c>
      <c r="D330" s="34" t="s">
        <v>1402</v>
      </c>
      <c r="E330" s="34" t="s">
        <v>28</v>
      </c>
      <c r="F330" s="35" t="s">
        <v>1074</v>
      </c>
      <c r="G330" s="33">
        <v>13825</v>
      </c>
      <c r="H330" s="33">
        <v>715</v>
      </c>
      <c r="I330" s="52">
        <f>H330/G330-1</f>
        <v>-0.94828209764918625</v>
      </c>
      <c r="J330" s="33">
        <v>0</v>
      </c>
      <c r="K330" s="33">
        <v>0</v>
      </c>
      <c r="L330" s="51" t="e">
        <f>K330/J330-1</f>
        <v>#DIV/0!</v>
      </c>
    </row>
    <row r="331" spans="1:12" x14ac:dyDescent="0.2">
      <c r="A331" s="34" t="s">
        <v>1394</v>
      </c>
      <c r="B331" s="34" t="s">
        <v>43</v>
      </c>
      <c r="C331" s="34" t="s">
        <v>1070</v>
      </c>
      <c r="D331" s="34" t="s">
        <v>1395</v>
      </c>
      <c r="E331" s="34" t="s">
        <v>41</v>
      </c>
      <c r="F331" s="35" t="s">
        <v>1077</v>
      </c>
      <c r="G331" s="33">
        <v>1078</v>
      </c>
      <c r="H331" s="33">
        <v>713</v>
      </c>
      <c r="I331" s="52">
        <f>H331/G331-1</f>
        <v>-0.33858998144712427</v>
      </c>
      <c r="J331" s="33">
        <v>0</v>
      </c>
      <c r="K331" s="33">
        <v>0</v>
      </c>
      <c r="L331" s="51" t="e">
        <f>K331/J331-1</f>
        <v>#DIV/0!</v>
      </c>
    </row>
    <row r="332" spans="1:12" x14ac:dyDescent="0.2">
      <c r="A332" s="34" t="s">
        <v>1410</v>
      </c>
      <c r="B332" s="34" t="s">
        <v>279</v>
      </c>
      <c r="C332" s="34" t="s">
        <v>1430</v>
      </c>
      <c r="D332" s="34" t="s">
        <v>1381</v>
      </c>
      <c r="E332" s="34" t="s">
        <v>24</v>
      </c>
      <c r="F332" s="35" t="s">
        <v>1066</v>
      </c>
      <c r="G332" s="33">
        <v>980</v>
      </c>
      <c r="H332" s="33">
        <v>683</v>
      </c>
      <c r="I332" s="52">
        <f>H332/G332-1</f>
        <v>-0.30306122448979589</v>
      </c>
      <c r="J332" s="33">
        <v>0</v>
      </c>
      <c r="K332" s="33">
        <v>0</v>
      </c>
      <c r="L332" s="51" t="e">
        <f>K332/J332-1</f>
        <v>#DIV/0!</v>
      </c>
    </row>
    <row r="333" spans="1:12" x14ac:dyDescent="0.2">
      <c r="A333" s="34" t="s">
        <v>1406</v>
      </c>
      <c r="B333" s="34" t="s">
        <v>29</v>
      </c>
      <c r="C333" s="34" t="s">
        <v>341</v>
      </c>
      <c r="D333" s="34" t="s">
        <v>1387</v>
      </c>
      <c r="E333" s="34" t="s">
        <v>40</v>
      </c>
      <c r="F333" s="35" t="s">
        <v>1076</v>
      </c>
      <c r="G333" s="33">
        <v>1959</v>
      </c>
      <c r="H333" s="33">
        <v>673</v>
      </c>
      <c r="I333" s="52">
        <f>H333/G333-1</f>
        <v>-0.65645737621235323</v>
      </c>
      <c r="J333" s="33">
        <v>0</v>
      </c>
      <c r="K333" s="33">
        <v>0</v>
      </c>
      <c r="L333" s="51" t="e">
        <f>K333/J333-1</f>
        <v>#DIV/0!</v>
      </c>
    </row>
    <row r="334" spans="1:12" x14ac:dyDescent="0.2">
      <c r="A334" s="34" t="s">
        <v>1385</v>
      </c>
      <c r="B334" s="34" t="s">
        <v>36</v>
      </c>
      <c r="C334" s="34" t="s">
        <v>1075</v>
      </c>
      <c r="D334" s="34" t="s">
        <v>1406</v>
      </c>
      <c r="E334" s="34" t="s">
        <v>29</v>
      </c>
      <c r="F334" s="35" t="s">
        <v>341</v>
      </c>
      <c r="G334" s="33">
        <v>1197</v>
      </c>
      <c r="H334" s="33">
        <v>666</v>
      </c>
      <c r="I334" s="52">
        <f>H334/G334-1</f>
        <v>-0.44360902255639101</v>
      </c>
      <c r="J334" s="33">
        <v>0</v>
      </c>
      <c r="K334" s="33">
        <v>0</v>
      </c>
      <c r="L334" s="51" t="e">
        <f>K334/J334-1</f>
        <v>#DIV/0!</v>
      </c>
    </row>
    <row r="335" spans="1:12" x14ac:dyDescent="0.2">
      <c r="A335" s="34" t="s">
        <v>1381</v>
      </c>
      <c r="B335" s="34" t="s">
        <v>87</v>
      </c>
      <c r="C335" s="34" t="s">
        <v>1373</v>
      </c>
      <c r="D335" s="34" t="s">
        <v>1396</v>
      </c>
      <c r="E335" s="34" t="s">
        <v>65</v>
      </c>
      <c r="F335" s="35" t="s">
        <v>1366</v>
      </c>
      <c r="G335" s="33">
        <v>2246</v>
      </c>
      <c r="H335" s="33">
        <v>647</v>
      </c>
      <c r="I335" s="52">
        <f>H335/G335-1</f>
        <v>-0.71193232413178986</v>
      </c>
      <c r="J335" s="33">
        <v>34113</v>
      </c>
      <c r="K335" s="33">
        <v>8069</v>
      </c>
      <c r="L335" s="51">
        <f>K335/J335-1</f>
        <v>-0.76346260956233691</v>
      </c>
    </row>
    <row r="336" spans="1:12" x14ac:dyDescent="0.2">
      <c r="A336" s="34" t="s">
        <v>1387</v>
      </c>
      <c r="B336" s="34" t="s">
        <v>40</v>
      </c>
      <c r="C336" s="34" t="s">
        <v>1076</v>
      </c>
      <c r="D336" s="34" t="s">
        <v>1383</v>
      </c>
      <c r="E336" s="34" t="s">
        <v>32</v>
      </c>
      <c r="F336" s="35" t="s">
        <v>1058</v>
      </c>
      <c r="G336" s="33">
        <v>2548</v>
      </c>
      <c r="H336" s="33">
        <v>642</v>
      </c>
      <c r="I336" s="52">
        <f>H336/G336-1</f>
        <v>-0.74803767660910525</v>
      </c>
      <c r="J336" s="33">
        <v>0</v>
      </c>
      <c r="K336" s="33">
        <v>0</v>
      </c>
      <c r="L336" s="51" t="e">
        <f>K336/J336-1</f>
        <v>#DIV/0!</v>
      </c>
    </row>
    <row r="337" spans="1:12" x14ac:dyDescent="0.2">
      <c r="A337" s="34" t="s">
        <v>1413</v>
      </c>
      <c r="B337" s="34" t="s">
        <v>280</v>
      </c>
      <c r="C337" s="34" t="s">
        <v>1414</v>
      </c>
      <c r="D337" s="34" t="s">
        <v>1413</v>
      </c>
      <c r="E337" s="34" t="s">
        <v>218</v>
      </c>
      <c r="F337" s="35" t="s">
        <v>219</v>
      </c>
      <c r="G337" s="33">
        <v>4128</v>
      </c>
      <c r="H337" s="33">
        <v>642</v>
      </c>
      <c r="I337" s="52">
        <f>H337/G337-1</f>
        <v>-0.84447674418604657</v>
      </c>
      <c r="J337" s="33">
        <v>755</v>
      </c>
      <c r="K337" s="33">
        <v>0</v>
      </c>
      <c r="L337" s="51">
        <f>K337/J337-1</f>
        <v>-1</v>
      </c>
    </row>
    <row r="338" spans="1:12" x14ac:dyDescent="0.2">
      <c r="A338" s="34" t="s">
        <v>1386</v>
      </c>
      <c r="B338" s="34" t="s">
        <v>31</v>
      </c>
      <c r="C338" s="34" t="s">
        <v>1068</v>
      </c>
      <c r="D338" s="34" t="s">
        <v>1395</v>
      </c>
      <c r="E338" s="34" t="s">
        <v>41</v>
      </c>
      <c r="F338" s="35" t="s">
        <v>1077</v>
      </c>
      <c r="G338" s="33">
        <v>1688</v>
      </c>
      <c r="H338" s="33">
        <v>631</v>
      </c>
      <c r="I338" s="52">
        <f>H338/G338-1</f>
        <v>-0.62618483412322279</v>
      </c>
      <c r="J338" s="33">
        <v>140</v>
      </c>
      <c r="K338" s="33">
        <v>50</v>
      </c>
      <c r="L338" s="51">
        <f>K338/J338-1</f>
        <v>-0.64285714285714279</v>
      </c>
    </row>
    <row r="339" spans="1:12" x14ac:dyDescent="0.2">
      <c r="A339" s="34" t="s">
        <v>1382</v>
      </c>
      <c r="B339" s="34" t="s">
        <v>37</v>
      </c>
      <c r="C339" s="34" t="s">
        <v>1079</v>
      </c>
      <c r="D339" s="34" t="s">
        <v>1388</v>
      </c>
      <c r="E339" s="34" t="s">
        <v>39</v>
      </c>
      <c r="F339" s="35" t="s">
        <v>1067</v>
      </c>
      <c r="G339" s="33">
        <v>2260</v>
      </c>
      <c r="H339" s="33">
        <v>626</v>
      </c>
      <c r="I339" s="52">
        <f>H339/G339-1</f>
        <v>-0.7230088495575222</v>
      </c>
      <c r="J339" s="33">
        <v>0</v>
      </c>
      <c r="K339" s="33">
        <v>0</v>
      </c>
      <c r="L339" s="51" t="e">
        <f>K339/J339-1</f>
        <v>#DIV/0!</v>
      </c>
    </row>
    <row r="340" spans="1:12" x14ac:dyDescent="0.2">
      <c r="A340" s="34" t="s">
        <v>1410</v>
      </c>
      <c r="B340" s="34" t="s">
        <v>48</v>
      </c>
      <c r="C340" s="34" t="s">
        <v>1069</v>
      </c>
      <c r="D340" s="34" t="s">
        <v>1381</v>
      </c>
      <c r="E340" s="34" t="s">
        <v>24</v>
      </c>
      <c r="F340" s="35" t="s">
        <v>1066</v>
      </c>
      <c r="G340" s="33">
        <v>1859</v>
      </c>
      <c r="H340" s="33">
        <v>626</v>
      </c>
      <c r="I340" s="52">
        <f>H340/G340-1</f>
        <v>-0.66325981710597093</v>
      </c>
      <c r="J340" s="33">
        <v>676</v>
      </c>
      <c r="K340" s="33">
        <v>0</v>
      </c>
      <c r="L340" s="51">
        <f>K340/J340-1</f>
        <v>-1</v>
      </c>
    </row>
    <row r="341" spans="1:12" x14ac:dyDescent="0.2">
      <c r="A341" s="34" t="s">
        <v>1388</v>
      </c>
      <c r="B341" s="34" t="s">
        <v>39</v>
      </c>
      <c r="C341" s="34" t="s">
        <v>1067</v>
      </c>
      <c r="D341" s="34" t="s">
        <v>1382</v>
      </c>
      <c r="E341" s="34" t="s">
        <v>37</v>
      </c>
      <c r="F341" s="35" t="s">
        <v>1079</v>
      </c>
      <c r="G341" s="33">
        <v>2128</v>
      </c>
      <c r="H341" s="33">
        <v>618</v>
      </c>
      <c r="I341" s="52">
        <f>H341/G341-1</f>
        <v>-0.70958646616541354</v>
      </c>
      <c r="J341" s="33">
        <v>0</v>
      </c>
      <c r="K341" s="33">
        <v>0</v>
      </c>
      <c r="L341" s="51" t="e">
        <f>K341/J341-1</f>
        <v>#DIV/0!</v>
      </c>
    </row>
    <row r="342" spans="1:12" x14ac:dyDescent="0.2">
      <c r="A342" s="34" t="s">
        <v>1395</v>
      </c>
      <c r="B342" s="34" t="s">
        <v>41</v>
      </c>
      <c r="C342" s="34" t="s">
        <v>1077</v>
      </c>
      <c r="D342" s="34" t="s">
        <v>1386</v>
      </c>
      <c r="E342" s="34" t="s">
        <v>31</v>
      </c>
      <c r="F342" s="35" t="s">
        <v>1068</v>
      </c>
      <c r="G342" s="33">
        <v>1720</v>
      </c>
      <c r="H342" s="33">
        <v>616</v>
      </c>
      <c r="I342" s="52">
        <f>H342/G342-1</f>
        <v>-0.64186046511627914</v>
      </c>
      <c r="J342" s="33">
        <v>120</v>
      </c>
      <c r="K342" s="33">
        <v>920</v>
      </c>
      <c r="L342" s="51">
        <f>K342/J342-1</f>
        <v>6.666666666666667</v>
      </c>
    </row>
    <row r="343" spans="1:12" x14ac:dyDescent="0.2">
      <c r="A343" s="34" t="s">
        <v>1396</v>
      </c>
      <c r="B343" s="34" t="s">
        <v>65</v>
      </c>
      <c r="C343" s="34" t="s">
        <v>1366</v>
      </c>
      <c r="D343" s="34" t="s">
        <v>1381</v>
      </c>
      <c r="E343" s="34" t="s">
        <v>87</v>
      </c>
      <c r="F343" s="35" t="s">
        <v>1373</v>
      </c>
      <c r="G343" s="33">
        <v>2084</v>
      </c>
      <c r="H343" s="33">
        <v>608</v>
      </c>
      <c r="I343" s="52">
        <f>H343/G343-1</f>
        <v>-0.70825335892514396</v>
      </c>
      <c r="J343" s="33">
        <v>35881</v>
      </c>
      <c r="K343" s="33">
        <v>9970</v>
      </c>
      <c r="L343" s="51">
        <f>K343/J343-1</f>
        <v>-0.72213706418438728</v>
      </c>
    </row>
    <row r="344" spans="1:12" x14ac:dyDescent="0.2">
      <c r="A344" s="34" t="s">
        <v>1369</v>
      </c>
      <c r="B344" s="34" t="s">
        <v>22</v>
      </c>
      <c r="C344" s="34" t="s">
        <v>1062</v>
      </c>
      <c r="D344" s="34" t="s">
        <v>1382</v>
      </c>
      <c r="E344" s="34" t="s">
        <v>37</v>
      </c>
      <c r="F344" s="35" t="s">
        <v>1079</v>
      </c>
      <c r="G344" s="33">
        <v>1144</v>
      </c>
      <c r="H344" s="33">
        <v>606</v>
      </c>
      <c r="I344" s="52">
        <f>H344/G344-1</f>
        <v>-0.47027972027972031</v>
      </c>
      <c r="J344" s="33">
        <v>0</v>
      </c>
      <c r="K344" s="33">
        <v>0</v>
      </c>
      <c r="L344" s="51" t="e">
        <f>K344/J344-1</f>
        <v>#DIV/0!</v>
      </c>
    </row>
    <row r="345" spans="1:12" x14ac:dyDescent="0.2">
      <c r="A345" s="34" t="s">
        <v>1390</v>
      </c>
      <c r="B345" s="34" t="s">
        <v>185</v>
      </c>
      <c r="C345" s="34" t="s">
        <v>1391</v>
      </c>
      <c r="D345" s="34" t="s">
        <v>1390</v>
      </c>
      <c r="E345" s="34" t="s">
        <v>215</v>
      </c>
      <c r="F345" s="35" t="s">
        <v>1398</v>
      </c>
      <c r="G345" s="33">
        <v>2115</v>
      </c>
      <c r="H345" s="33">
        <v>597</v>
      </c>
      <c r="I345" s="52">
        <f>H345/G345-1</f>
        <v>-0.71773049645390063</v>
      </c>
      <c r="J345" s="33">
        <v>97237</v>
      </c>
      <c r="K345" s="33">
        <v>9783</v>
      </c>
      <c r="L345" s="51">
        <f>K345/J345-1</f>
        <v>-0.89939014984008148</v>
      </c>
    </row>
    <row r="346" spans="1:12" x14ac:dyDescent="0.2">
      <c r="A346" s="34" t="s">
        <v>1390</v>
      </c>
      <c r="B346" s="34" t="s">
        <v>215</v>
      </c>
      <c r="C346" s="34" t="s">
        <v>1398</v>
      </c>
      <c r="D346" s="34" t="s">
        <v>1390</v>
      </c>
      <c r="E346" s="34" t="s">
        <v>185</v>
      </c>
      <c r="F346" s="35" t="s">
        <v>1391</v>
      </c>
      <c r="G346" s="33">
        <v>1862</v>
      </c>
      <c r="H346" s="33">
        <v>592</v>
      </c>
      <c r="I346" s="52">
        <f>H346/G346-1</f>
        <v>-0.68206229860365197</v>
      </c>
      <c r="J346" s="33">
        <v>343072</v>
      </c>
      <c r="K346" s="33">
        <v>33943</v>
      </c>
      <c r="L346" s="51">
        <f>K346/J346-1</f>
        <v>-0.90106158474022946</v>
      </c>
    </row>
    <row r="347" spans="1:12" x14ac:dyDescent="0.2">
      <c r="A347" s="34" t="s">
        <v>1406</v>
      </c>
      <c r="B347" s="34" t="s">
        <v>29</v>
      </c>
      <c r="C347" s="34" t="s">
        <v>341</v>
      </c>
      <c r="D347" s="34" t="s">
        <v>1385</v>
      </c>
      <c r="E347" s="34" t="s">
        <v>36</v>
      </c>
      <c r="F347" s="35" t="s">
        <v>1075</v>
      </c>
      <c r="G347" s="33">
        <v>1520</v>
      </c>
      <c r="H347" s="33">
        <v>587</v>
      </c>
      <c r="I347" s="52">
        <f>H347/G347-1</f>
        <v>-0.6138157894736842</v>
      </c>
      <c r="J347" s="33">
        <v>0</v>
      </c>
      <c r="K347" s="33">
        <v>0</v>
      </c>
      <c r="L347" s="51" t="e">
        <f>K347/J347-1</f>
        <v>#DIV/0!</v>
      </c>
    </row>
    <row r="348" spans="1:12" x14ac:dyDescent="0.2">
      <c r="A348" s="34" t="s">
        <v>1381</v>
      </c>
      <c r="B348" s="34" t="s">
        <v>24</v>
      </c>
      <c r="C348" s="34" t="s">
        <v>1066</v>
      </c>
      <c r="D348" s="34" t="s">
        <v>1413</v>
      </c>
      <c r="E348" s="34" t="s">
        <v>191</v>
      </c>
      <c r="F348" s="35" t="s">
        <v>192</v>
      </c>
      <c r="G348" s="33">
        <v>353</v>
      </c>
      <c r="H348" s="33">
        <v>579</v>
      </c>
      <c r="I348" s="52">
        <f>H348/G348-1</f>
        <v>0.64022662889518411</v>
      </c>
      <c r="J348" s="33">
        <v>81</v>
      </c>
      <c r="K348" s="33">
        <v>50</v>
      </c>
      <c r="L348" s="51">
        <f>K348/J348-1</f>
        <v>-0.38271604938271608</v>
      </c>
    </row>
    <row r="349" spans="1:12" x14ac:dyDescent="0.2">
      <c r="A349" s="34" t="s">
        <v>1380</v>
      </c>
      <c r="B349" s="34" t="s">
        <v>23</v>
      </c>
      <c r="C349" s="34" t="s">
        <v>1072</v>
      </c>
      <c r="D349" s="34" t="s">
        <v>1396</v>
      </c>
      <c r="E349" s="34" t="s">
        <v>171</v>
      </c>
      <c r="F349" s="35" t="s">
        <v>1401</v>
      </c>
      <c r="G349" s="33">
        <v>2555</v>
      </c>
      <c r="H349" s="33">
        <v>565</v>
      </c>
      <c r="I349" s="52">
        <f>H349/G349-1</f>
        <v>-0.77886497064579263</v>
      </c>
      <c r="J349" s="33">
        <v>8084</v>
      </c>
      <c r="K349" s="33">
        <v>0</v>
      </c>
      <c r="L349" s="51">
        <f>K349/J349-1</f>
        <v>-1</v>
      </c>
    </row>
    <row r="350" spans="1:12" x14ac:dyDescent="0.2">
      <c r="A350" s="34" t="s">
        <v>1380</v>
      </c>
      <c r="B350" s="34" t="s">
        <v>45</v>
      </c>
      <c r="C350" s="34" t="s">
        <v>1110</v>
      </c>
      <c r="D350" s="34" t="s">
        <v>1410</v>
      </c>
      <c r="E350" s="34" t="s">
        <v>48</v>
      </c>
      <c r="F350" s="35" t="s">
        <v>1069</v>
      </c>
      <c r="G350" s="33">
        <v>8492</v>
      </c>
      <c r="H350" s="33">
        <v>563</v>
      </c>
      <c r="I350" s="52">
        <f>H350/G350-1</f>
        <v>-0.93370230805463961</v>
      </c>
      <c r="J350" s="33">
        <v>488</v>
      </c>
      <c r="K350" s="33">
        <v>0</v>
      </c>
      <c r="L350" s="51">
        <f>K350/J350-1</f>
        <v>-1</v>
      </c>
    </row>
    <row r="351" spans="1:12" x14ac:dyDescent="0.2">
      <c r="A351" s="34" t="s">
        <v>1406</v>
      </c>
      <c r="B351" s="34" t="s">
        <v>29</v>
      </c>
      <c r="C351" s="34" t="s">
        <v>341</v>
      </c>
      <c r="D351" s="34" t="s">
        <v>1394</v>
      </c>
      <c r="E351" s="34" t="s">
        <v>43</v>
      </c>
      <c r="F351" s="35" t="s">
        <v>1070</v>
      </c>
      <c r="G351" s="33">
        <v>549</v>
      </c>
      <c r="H351" s="33">
        <v>558</v>
      </c>
      <c r="I351" s="52">
        <f>H351/G351-1</f>
        <v>1.6393442622950838E-2</v>
      </c>
      <c r="J351" s="33">
        <v>0</v>
      </c>
      <c r="K351" s="33">
        <v>0</v>
      </c>
      <c r="L351" s="51" t="e">
        <f>K351/J351-1</f>
        <v>#DIV/0!</v>
      </c>
    </row>
    <row r="352" spans="1:12" x14ac:dyDescent="0.2">
      <c r="A352" s="34" t="s">
        <v>1413</v>
      </c>
      <c r="B352" s="34" t="s">
        <v>218</v>
      </c>
      <c r="C352" s="34" t="s">
        <v>219</v>
      </c>
      <c r="D352" s="34" t="s">
        <v>1379</v>
      </c>
      <c r="E352" s="34" t="s">
        <v>20</v>
      </c>
      <c r="F352" s="35" t="s">
        <v>1059</v>
      </c>
      <c r="G352" s="33">
        <v>744</v>
      </c>
      <c r="H352" s="33">
        <v>555</v>
      </c>
      <c r="I352" s="52">
        <f>H352/G352-1</f>
        <v>-0.25403225806451613</v>
      </c>
      <c r="J352" s="33">
        <v>3665</v>
      </c>
      <c r="K352" s="33">
        <v>1682</v>
      </c>
      <c r="L352" s="51">
        <f>K352/J352-1</f>
        <v>-0.54106412005457027</v>
      </c>
    </row>
    <row r="353" spans="1:12" x14ac:dyDescent="0.2">
      <c r="A353" s="34" t="s">
        <v>1386</v>
      </c>
      <c r="B353" s="34" t="s">
        <v>31</v>
      </c>
      <c r="C353" s="34" t="s">
        <v>1068</v>
      </c>
      <c r="D353" s="34" t="s">
        <v>1402</v>
      </c>
      <c r="E353" s="34" t="s">
        <v>28</v>
      </c>
      <c r="F353" s="35" t="s">
        <v>1074</v>
      </c>
      <c r="G353" s="33">
        <v>2835</v>
      </c>
      <c r="H353" s="33">
        <v>528</v>
      </c>
      <c r="I353" s="52">
        <f>H353/G353-1</f>
        <v>-0.81375661375661379</v>
      </c>
      <c r="J353" s="33">
        <v>0</v>
      </c>
      <c r="K353" s="33">
        <v>0</v>
      </c>
      <c r="L353" s="51" t="e">
        <f>K353/J353-1</f>
        <v>#DIV/0!</v>
      </c>
    </row>
    <row r="354" spans="1:12" x14ac:dyDescent="0.2">
      <c r="A354" s="34" t="s">
        <v>1384</v>
      </c>
      <c r="B354" s="34" t="s">
        <v>95</v>
      </c>
      <c r="C354" s="34" t="s">
        <v>1403</v>
      </c>
      <c r="D354" s="34" t="s">
        <v>1402</v>
      </c>
      <c r="E354" s="34" t="s">
        <v>28</v>
      </c>
      <c r="F354" s="35" t="s">
        <v>1074</v>
      </c>
      <c r="G354" s="33">
        <v>1695</v>
      </c>
      <c r="H354" s="33">
        <v>522</v>
      </c>
      <c r="I354" s="52">
        <f>H354/G354-1</f>
        <v>-0.69203539823008842</v>
      </c>
      <c r="J354" s="33">
        <v>96893</v>
      </c>
      <c r="K354" s="33">
        <v>22090</v>
      </c>
      <c r="L354" s="51">
        <f>K354/J354-1</f>
        <v>-0.77201655434345096</v>
      </c>
    </row>
    <row r="355" spans="1:12" x14ac:dyDescent="0.2">
      <c r="A355" s="34" t="s">
        <v>1387</v>
      </c>
      <c r="B355" s="34" t="s">
        <v>40</v>
      </c>
      <c r="C355" s="34" t="s">
        <v>1076</v>
      </c>
      <c r="D355" s="34" t="s">
        <v>1382</v>
      </c>
      <c r="E355" s="34" t="s">
        <v>37</v>
      </c>
      <c r="F355" s="35" t="s">
        <v>1079</v>
      </c>
      <c r="G355" s="33">
        <v>866</v>
      </c>
      <c r="H355" s="33">
        <v>513</v>
      </c>
      <c r="I355" s="52">
        <f>H355/G355-1</f>
        <v>-0.40762124711316394</v>
      </c>
      <c r="J355" s="33">
        <v>0</v>
      </c>
      <c r="K355" s="33">
        <v>0</v>
      </c>
      <c r="L355" s="51" t="e">
        <f>K355/J355-1</f>
        <v>#DIV/0!</v>
      </c>
    </row>
    <row r="356" spans="1:12" x14ac:dyDescent="0.2">
      <c r="A356" s="34" t="s">
        <v>1387</v>
      </c>
      <c r="B356" s="34" t="s">
        <v>40</v>
      </c>
      <c r="C356" s="34" t="s">
        <v>1076</v>
      </c>
      <c r="D356" s="34" t="s">
        <v>1397</v>
      </c>
      <c r="E356" s="34" t="s">
        <v>46</v>
      </c>
      <c r="F356" s="35" t="s">
        <v>1078</v>
      </c>
      <c r="G356" s="33">
        <v>204</v>
      </c>
      <c r="H356" s="33">
        <v>502</v>
      </c>
      <c r="I356" s="52">
        <f>H356/G356-1</f>
        <v>1.4607843137254903</v>
      </c>
      <c r="J356" s="33">
        <v>0</v>
      </c>
      <c r="K356" s="33">
        <v>0</v>
      </c>
      <c r="L356" s="51" t="e">
        <f>K356/J356-1</f>
        <v>#DIV/0!</v>
      </c>
    </row>
    <row r="357" spans="1:12" x14ac:dyDescent="0.2">
      <c r="A357" s="34" t="s">
        <v>1380</v>
      </c>
      <c r="B357" s="34" t="s">
        <v>23</v>
      </c>
      <c r="C357" s="34" t="s">
        <v>1072</v>
      </c>
      <c r="D357" s="34" t="s">
        <v>1380</v>
      </c>
      <c r="E357" s="34" t="s">
        <v>228</v>
      </c>
      <c r="F357" s="35" t="s">
        <v>1409</v>
      </c>
      <c r="G357" s="33">
        <v>7665</v>
      </c>
      <c r="H357" s="33">
        <v>500</v>
      </c>
      <c r="I357" s="52">
        <f>H357/G357-1</f>
        <v>-0.93476842791911285</v>
      </c>
      <c r="J357" s="33">
        <v>43</v>
      </c>
      <c r="K357" s="33">
        <v>941</v>
      </c>
      <c r="L357" s="51">
        <f>K357/J357-1</f>
        <v>20.88372093023256</v>
      </c>
    </row>
    <row r="358" spans="1:12" x14ac:dyDescent="0.2">
      <c r="A358" s="34" t="s">
        <v>1410</v>
      </c>
      <c r="B358" s="34" t="s">
        <v>48</v>
      </c>
      <c r="C358" s="34" t="s">
        <v>1069</v>
      </c>
      <c r="D358" s="34" t="s">
        <v>1380</v>
      </c>
      <c r="E358" s="34" t="s">
        <v>45</v>
      </c>
      <c r="F358" s="35" t="s">
        <v>1110</v>
      </c>
      <c r="G358" s="33">
        <v>8274</v>
      </c>
      <c r="H358" s="33">
        <v>498</v>
      </c>
      <c r="I358" s="52">
        <f>H358/G358-1</f>
        <v>-0.93981145757795503</v>
      </c>
      <c r="J358" s="33">
        <v>100</v>
      </c>
      <c r="K358" s="33">
        <v>0</v>
      </c>
      <c r="L358" s="51">
        <f>K358/J358-1</f>
        <v>-1</v>
      </c>
    </row>
    <row r="359" spans="1:12" x14ac:dyDescent="0.2">
      <c r="A359" s="34" t="s">
        <v>1395</v>
      </c>
      <c r="B359" s="34" t="s">
        <v>41</v>
      </c>
      <c r="C359" s="34" t="s">
        <v>1077</v>
      </c>
      <c r="D359" s="34" t="s">
        <v>1394</v>
      </c>
      <c r="E359" s="34" t="s">
        <v>43</v>
      </c>
      <c r="F359" s="35" t="s">
        <v>1070</v>
      </c>
      <c r="G359" s="33">
        <v>1359</v>
      </c>
      <c r="H359" s="33">
        <v>490</v>
      </c>
      <c r="I359" s="52">
        <f>H359/G359-1</f>
        <v>-0.63944076526857985</v>
      </c>
      <c r="J359" s="33">
        <v>0</v>
      </c>
      <c r="K359" s="33">
        <v>0</v>
      </c>
      <c r="L359" s="51" t="e">
        <f>K359/J359-1</f>
        <v>#DIV/0!</v>
      </c>
    </row>
    <row r="360" spans="1:12" x14ac:dyDescent="0.2">
      <c r="A360" s="34" t="s">
        <v>1386</v>
      </c>
      <c r="B360" s="34" t="s">
        <v>31</v>
      </c>
      <c r="C360" s="34" t="s">
        <v>1068</v>
      </c>
      <c r="D360" s="34" t="s">
        <v>1406</v>
      </c>
      <c r="E360" s="34" t="s">
        <v>29</v>
      </c>
      <c r="F360" s="35" t="s">
        <v>341</v>
      </c>
      <c r="G360" s="33">
        <v>1133</v>
      </c>
      <c r="H360" s="33">
        <v>474</v>
      </c>
      <c r="I360" s="52">
        <f>H360/G360-1</f>
        <v>-0.5816416593115622</v>
      </c>
      <c r="J360" s="33">
        <v>4830</v>
      </c>
      <c r="K360" s="33">
        <v>0</v>
      </c>
      <c r="L360" s="51">
        <f>K360/J360-1</f>
        <v>-1</v>
      </c>
    </row>
    <row r="361" spans="1:12" x14ac:dyDescent="0.2">
      <c r="A361" s="34" t="s">
        <v>1385</v>
      </c>
      <c r="B361" s="34" t="s">
        <v>36</v>
      </c>
      <c r="C361" s="34" t="s">
        <v>1075</v>
      </c>
      <c r="D361" s="34" t="s">
        <v>1395</v>
      </c>
      <c r="E361" s="34" t="s">
        <v>41</v>
      </c>
      <c r="F361" s="35" t="s">
        <v>1077</v>
      </c>
      <c r="G361" s="33">
        <v>655</v>
      </c>
      <c r="H361" s="33">
        <v>461</v>
      </c>
      <c r="I361" s="52">
        <f>H361/G361-1</f>
        <v>-0.29618320610687021</v>
      </c>
      <c r="J361" s="33">
        <v>176</v>
      </c>
      <c r="K361" s="33">
        <v>0</v>
      </c>
      <c r="L361" s="51">
        <f>K361/J361-1</f>
        <v>-1</v>
      </c>
    </row>
    <row r="362" spans="1:12" x14ac:dyDescent="0.2">
      <c r="A362" s="34" t="s">
        <v>1382</v>
      </c>
      <c r="B362" s="34" t="s">
        <v>37</v>
      </c>
      <c r="C362" s="34" t="s">
        <v>1079</v>
      </c>
      <c r="D362" s="34" t="s">
        <v>1369</v>
      </c>
      <c r="E362" s="34" t="s">
        <v>22</v>
      </c>
      <c r="F362" s="35" t="s">
        <v>1062</v>
      </c>
      <c r="G362" s="33">
        <v>810</v>
      </c>
      <c r="H362" s="33">
        <v>460</v>
      </c>
      <c r="I362" s="52">
        <f>H362/G362-1</f>
        <v>-0.4320987654320988</v>
      </c>
      <c r="J362" s="33">
        <v>0</v>
      </c>
      <c r="K362" s="33">
        <v>0</v>
      </c>
      <c r="L362" s="51" t="e">
        <f>K362/J362-1</f>
        <v>#DIV/0!</v>
      </c>
    </row>
    <row r="363" spans="1:12" x14ac:dyDescent="0.2">
      <c r="A363" s="34" t="s">
        <v>1386</v>
      </c>
      <c r="B363" s="34" t="s">
        <v>31</v>
      </c>
      <c r="C363" s="34" t="s">
        <v>1068</v>
      </c>
      <c r="D363" s="34" t="s">
        <v>1397</v>
      </c>
      <c r="E363" s="34" t="s">
        <v>46</v>
      </c>
      <c r="F363" s="35" t="s">
        <v>1078</v>
      </c>
      <c r="G363" s="33">
        <v>93</v>
      </c>
      <c r="H363" s="33">
        <v>456</v>
      </c>
      <c r="I363" s="52">
        <f>H363/G363-1</f>
        <v>3.903225806451613</v>
      </c>
      <c r="J363" s="33">
        <v>0</v>
      </c>
      <c r="K363" s="33">
        <v>0</v>
      </c>
      <c r="L363" s="51" t="e">
        <f>K363/J363-1</f>
        <v>#DIV/0!</v>
      </c>
    </row>
    <row r="364" spans="1:12" x14ac:dyDescent="0.2">
      <c r="A364" s="34" t="s">
        <v>1387</v>
      </c>
      <c r="B364" s="34" t="s">
        <v>40</v>
      </c>
      <c r="C364" s="34" t="s">
        <v>1076</v>
      </c>
      <c r="D364" s="34" t="s">
        <v>1402</v>
      </c>
      <c r="E364" s="34" t="s">
        <v>28</v>
      </c>
      <c r="F364" s="35" t="s">
        <v>1074</v>
      </c>
      <c r="G364" s="33">
        <v>1288</v>
      </c>
      <c r="H364" s="33">
        <v>455</v>
      </c>
      <c r="I364" s="52">
        <f>H364/G364-1</f>
        <v>-0.64673913043478259</v>
      </c>
      <c r="J364" s="33">
        <v>0</v>
      </c>
      <c r="K364" s="33">
        <v>0</v>
      </c>
      <c r="L364" s="51" t="e">
        <f>K364/J364-1</f>
        <v>#DIV/0!</v>
      </c>
    </row>
    <row r="365" spans="1:12" x14ac:dyDescent="0.2">
      <c r="A365" s="34" t="s">
        <v>1380</v>
      </c>
      <c r="B365" s="34" t="s">
        <v>45</v>
      </c>
      <c r="C365" s="34" t="s">
        <v>1110</v>
      </c>
      <c r="D365" s="34" t="s">
        <v>1396</v>
      </c>
      <c r="E365" s="34" t="s">
        <v>67</v>
      </c>
      <c r="F365" s="35" t="s">
        <v>1362</v>
      </c>
      <c r="G365" s="33">
        <v>3685</v>
      </c>
      <c r="H365" s="33">
        <v>443</v>
      </c>
      <c r="I365" s="52">
        <f>H365/G365-1</f>
        <v>-0.87978290366350065</v>
      </c>
      <c r="J365" s="33">
        <v>35388</v>
      </c>
      <c r="K365" s="33">
        <v>4545</v>
      </c>
      <c r="L365" s="51">
        <f>K365/J365-1</f>
        <v>-0.87156663275686674</v>
      </c>
    </row>
    <row r="366" spans="1:12" x14ac:dyDescent="0.2">
      <c r="A366" s="34" t="s">
        <v>1406</v>
      </c>
      <c r="B366" s="34" t="s">
        <v>29</v>
      </c>
      <c r="C366" s="34" t="s">
        <v>341</v>
      </c>
      <c r="D366" s="34" t="s">
        <v>1219</v>
      </c>
      <c r="E366" s="34" t="s">
        <v>38</v>
      </c>
      <c r="F366" s="35" t="s">
        <v>1063</v>
      </c>
      <c r="G366" s="33">
        <v>1353</v>
      </c>
      <c r="H366" s="33">
        <v>441</v>
      </c>
      <c r="I366" s="52">
        <f>H366/G366-1</f>
        <v>-0.67405764966740578</v>
      </c>
      <c r="J366" s="33">
        <v>0</v>
      </c>
      <c r="K366" s="33">
        <v>0</v>
      </c>
      <c r="L366" s="51" t="e">
        <f>K366/J366-1</f>
        <v>#DIV/0!</v>
      </c>
    </row>
    <row r="367" spans="1:12" x14ac:dyDescent="0.2">
      <c r="A367" s="34" t="s">
        <v>1406</v>
      </c>
      <c r="B367" s="34" t="s">
        <v>29</v>
      </c>
      <c r="C367" s="34" t="s">
        <v>341</v>
      </c>
      <c r="D367" s="34" t="s">
        <v>1386</v>
      </c>
      <c r="E367" s="34" t="s">
        <v>31</v>
      </c>
      <c r="F367" s="35" t="s">
        <v>1068</v>
      </c>
      <c r="G367" s="33">
        <v>2068</v>
      </c>
      <c r="H367" s="33">
        <v>433</v>
      </c>
      <c r="I367" s="52">
        <f>H367/G367-1</f>
        <v>-0.79061895551257255</v>
      </c>
      <c r="J367" s="33">
        <v>100</v>
      </c>
      <c r="K367" s="33">
        <v>0</v>
      </c>
      <c r="L367" s="51">
        <f>K367/J367-1</f>
        <v>-1</v>
      </c>
    </row>
    <row r="368" spans="1:12" x14ac:dyDescent="0.2">
      <c r="A368" s="34" t="s">
        <v>1380</v>
      </c>
      <c r="B368" s="34" t="s">
        <v>45</v>
      </c>
      <c r="C368" s="34" t="s">
        <v>1110</v>
      </c>
      <c r="D368" s="34" t="s">
        <v>1380</v>
      </c>
      <c r="E368" s="34" t="s">
        <v>88</v>
      </c>
      <c r="F368" s="35" t="s">
        <v>89</v>
      </c>
      <c r="G368" s="33">
        <v>1200</v>
      </c>
      <c r="H368" s="33">
        <v>430</v>
      </c>
      <c r="I368" s="52">
        <f>H368/G368-1</f>
        <v>-0.64166666666666661</v>
      </c>
      <c r="J368" s="33">
        <v>7956</v>
      </c>
      <c r="K368" s="33">
        <v>7352</v>
      </c>
      <c r="L368" s="51">
        <f>K368/J368-1</f>
        <v>-7.5917546505781752E-2</v>
      </c>
    </row>
    <row r="369" spans="1:12" x14ac:dyDescent="0.2">
      <c r="A369" s="34" t="s">
        <v>1402</v>
      </c>
      <c r="B369" s="34" t="s">
        <v>28</v>
      </c>
      <c r="C369" s="34" t="s">
        <v>1074</v>
      </c>
      <c r="D369" s="34" t="s">
        <v>1392</v>
      </c>
      <c r="E369" s="34" t="s">
        <v>59</v>
      </c>
      <c r="F369" s="35" t="s">
        <v>1182</v>
      </c>
      <c r="G369" s="33">
        <v>1498</v>
      </c>
      <c r="H369" s="33">
        <v>427</v>
      </c>
      <c r="I369" s="52">
        <f>H369/G369-1</f>
        <v>-0.71495327102803741</v>
      </c>
      <c r="J369" s="33">
        <v>57200</v>
      </c>
      <c r="K369" s="33">
        <v>11319</v>
      </c>
      <c r="L369" s="51">
        <f>K369/J369-1</f>
        <v>-0.80211538461538456</v>
      </c>
    </row>
    <row r="370" spans="1:12" x14ac:dyDescent="0.2">
      <c r="A370" s="34" t="s">
        <v>1395</v>
      </c>
      <c r="B370" s="34" t="s">
        <v>41</v>
      </c>
      <c r="C370" s="34" t="s">
        <v>1077</v>
      </c>
      <c r="D370" s="34" t="s">
        <v>1385</v>
      </c>
      <c r="E370" s="34" t="s">
        <v>36</v>
      </c>
      <c r="F370" s="35" t="s">
        <v>1075</v>
      </c>
      <c r="G370" s="33">
        <v>739</v>
      </c>
      <c r="H370" s="33">
        <v>424</v>
      </c>
      <c r="I370" s="52">
        <f>H370/G370-1</f>
        <v>-0.42625169147496622</v>
      </c>
      <c r="J370" s="33">
        <v>123</v>
      </c>
      <c r="K370" s="33">
        <v>0</v>
      </c>
      <c r="L370" s="51">
        <f>K370/J370-1</f>
        <v>-1</v>
      </c>
    </row>
    <row r="371" spans="1:12" x14ac:dyDescent="0.2">
      <c r="A371" s="34" t="s">
        <v>1396</v>
      </c>
      <c r="B371" s="34" t="s">
        <v>171</v>
      </c>
      <c r="C371" s="34" t="s">
        <v>1401</v>
      </c>
      <c r="D371" s="34" t="s">
        <v>1396</v>
      </c>
      <c r="E371" s="34" t="s">
        <v>258</v>
      </c>
      <c r="F371" s="35" t="s">
        <v>1421</v>
      </c>
      <c r="G371" s="33">
        <v>1947</v>
      </c>
      <c r="H371" s="33">
        <v>418</v>
      </c>
      <c r="I371" s="52">
        <f>H371/G371-1</f>
        <v>-0.78531073446327682</v>
      </c>
      <c r="J371" s="33">
        <v>11012</v>
      </c>
      <c r="K371" s="33">
        <v>1759</v>
      </c>
      <c r="L371" s="51">
        <f>K371/J371-1</f>
        <v>-0.84026516527424633</v>
      </c>
    </row>
    <row r="372" spans="1:12" x14ac:dyDescent="0.2">
      <c r="A372" s="34" t="s">
        <v>1382</v>
      </c>
      <c r="B372" s="34" t="s">
        <v>37</v>
      </c>
      <c r="C372" s="34" t="s">
        <v>1079</v>
      </c>
      <c r="D372" s="34" t="s">
        <v>1382</v>
      </c>
      <c r="E372" s="34" t="s">
        <v>70</v>
      </c>
      <c r="F372" s="35" t="s">
        <v>71</v>
      </c>
      <c r="G372" s="33">
        <v>1687</v>
      </c>
      <c r="H372" s="33">
        <v>416</v>
      </c>
      <c r="I372" s="52">
        <f>H372/G372-1</f>
        <v>-0.75340841730883223</v>
      </c>
      <c r="J372" s="33">
        <v>20091</v>
      </c>
      <c r="K372" s="33">
        <v>5350</v>
      </c>
      <c r="L372" s="51">
        <f>K372/J372-1</f>
        <v>-0.73371161216465086</v>
      </c>
    </row>
    <row r="373" spans="1:12" x14ac:dyDescent="0.2">
      <c r="A373" s="34" t="s">
        <v>1411</v>
      </c>
      <c r="B373" s="34" t="s">
        <v>282</v>
      </c>
      <c r="C373" s="34" t="s">
        <v>283</v>
      </c>
      <c r="D373" s="34" t="s">
        <v>1381</v>
      </c>
      <c r="E373" s="34" t="s">
        <v>24</v>
      </c>
      <c r="F373" s="35" t="s">
        <v>1066</v>
      </c>
      <c r="G373" s="33">
        <v>1576</v>
      </c>
      <c r="H373" s="33">
        <v>416</v>
      </c>
      <c r="I373" s="52">
        <f>H373/G373-1</f>
        <v>-0.73604060913705582</v>
      </c>
      <c r="J373" s="33">
        <v>11039</v>
      </c>
      <c r="K373" s="33">
        <v>759</v>
      </c>
      <c r="L373" s="51">
        <f>K373/J373-1</f>
        <v>-0.93124377208080444</v>
      </c>
    </row>
    <row r="374" spans="1:12" x14ac:dyDescent="0.2">
      <c r="A374" s="34" t="s">
        <v>1410</v>
      </c>
      <c r="B374" s="34" t="s">
        <v>48</v>
      </c>
      <c r="C374" s="34" t="s">
        <v>1069</v>
      </c>
      <c r="D374" s="34" t="s">
        <v>1387</v>
      </c>
      <c r="E374" s="34" t="s">
        <v>40</v>
      </c>
      <c r="F374" s="35" t="s">
        <v>1076</v>
      </c>
      <c r="G374" s="36"/>
      <c r="H374" s="33">
        <v>412</v>
      </c>
      <c r="I374" s="52" t="e">
        <f>H374/G374-1</f>
        <v>#DIV/0!</v>
      </c>
      <c r="J374" s="36"/>
      <c r="K374" s="33">
        <v>0</v>
      </c>
      <c r="L374" s="51" t="e">
        <f>K374/J374-1</f>
        <v>#DIV/0!</v>
      </c>
    </row>
    <row r="375" spans="1:12" x14ac:dyDescent="0.2">
      <c r="A375" s="34" t="s">
        <v>1395</v>
      </c>
      <c r="B375" s="34" t="s">
        <v>113</v>
      </c>
      <c r="C375" s="34" t="s">
        <v>1420</v>
      </c>
      <c r="D375" s="34" t="s">
        <v>1378</v>
      </c>
      <c r="E375" s="34" t="s">
        <v>30</v>
      </c>
      <c r="F375" s="35" t="s">
        <v>1071</v>
      </c>
      <c r="G375" s="33">
        <v>398</v>
      </c>
      <c r="H375" s="33">
        <v>412</v>
      </c>
      <c r="I375" s="52">
        <f>H375/G375-1</f>
        <v>3.5175879396984966E-2</v>
      </c>
      <c r="J375" s="33">
        <v>870</v>
      </c>
      <c r="K375" s="33">
        <v>0</v>
      </c>
      <c r="L375" s="51">
        <f>K375/J375-1</f>
        <v>-1</v>
      </c>
    </row>
    <row r="376" spans="1:12" x14ac:dyDescent="0.2">
      <c r="A376" s="34" t="s">
        <v>1381</v>
      </c>
      <c r="B376" s="34" t="s">
        <v>24</v>
      </c>
      <c r="C376" s="34" t="s">
        <v>1066</v>
      </c>
      <c r="D376" s="34" t="s">
        <v>1411</v>
      </c>
      <c r="E376" s="34" t="s">
        <v>282</v>
      </c>
      <c r="F376" s="35" t="s">
        <v>283</v>
      </c>
      <c r="G376" s="33">
        <v>1670</v>
      </c>
      <c r="H376" s="33">
        <v>411</v>
      </c>
      <c r="I376" s="52">
        <f>H376/G376-1</f>
        <v>-0.75389221556886232</v>
      </c>
      <c r="J376" s="33">
        <v>9391</v>
      </c>
      <c r="K376" s="33">
        <v>347</v>
      </c>
      <c r="L376" s="51">
        <f>K376/J376-1</f>
        <v>-0.96304972846342241</v>
      </c>
    </row>
    <row r="377" spans="1:12" x14ac:dyDescent="0.2">
      <c r="A377" s="34" t="s">
        <v>1400</v>
      </c>
      <c r="B377" s="34" t="s">
        <v>44</v>
      </c>
      <c r="C377" s="34" t="s">
        <v>1064</v>
      </c>
      <c r="D377" s="34" t="s">
        <v>1386</v>
      </c>
      <c r="E377" s="34" t="s">
        <v>31</v>
      </c>
      <c r="F377" s="35" t="s">
        <v>1068</v>
      </c>
      <c r="G377" s="33">
        <v>1568</v>
      </c>
      <c r="H377" s="33">
        <v>411</v>
      </c>
      <c r="I377" s="52">
        <f>H377/G377-1</f>
        <v>-0.73788265306122447</v>
      </c>
      <c r="J377" s="33">
        <v>1420</v>
      </c>
      <c r="K377" s="33">
        <v>0</v>
      </c>
      <c r="L377" s="51">
        <f>K377/J377-1</f>
        <v>-1</v>
      </c>
    </row>
    <row r="378" spans="1:12" x14ac:dyDescent="0.2">
      <c r="A378" s="34" t="s">
        <v>1382</v>
      </c>
      <c r="B378" s="34" t="s">
        <v>70</v>
      </c>
      <c r="C378" s="34" t="s">
        <v>71</v>
      </c>
      <c r="D378" s="34" t="s">
        <v>1382</v>
      </c>
      <c r="E378" s="34" t="s">
        <v>37</v>
      </c>
      <c r="F378" s="35" t="s">
        <v>1079</v>
      </c>
      <c r="G378" s="33">
        <v>1762</v>
      </c>
      <c r="H378" s="33">
        <v>399</v>
      </c>
      <c r="I378" s="52">
        <f>H378/G378-1</f>
        <v>-0.77355278093076052</v>
      </c>
      <c r="J378" s="33">
        <v>49863</v>
      </c>
      <c r="K378" s="33">
        <v>5443</v>
      </c>
      <c r="L378" s="51">
        <f>K378/J378-1</f>
        <v>-0.89084090407717142</v>
      </c>
    </row>
    <row r="379" spans="1:12" x14ac:dyDescent="0.2">
      <c r="A379" s="34" t="s">
        <v>1410</v>
      </c>
      <c r="B379" s="34" t="s">
        <v>48</v>
      </c>
      <c r="C379" s="34" t="s">
        <v>1069</v>
      </c>
      <c r="D379" s="34" t="s">
        <v>1388</v>
      </c>
      <c r="E379" s="34" t="s">
        <v>39</v>
      </c>
      <c r="F379" s="35" t="s">
        <v>1067</v>
      </c>
      <c r="G379" s="33">
        <v>152</v>
      </c>
      <c r="H379" s="33">
        <v>399</v>
      </c>
      <c r="I379" s="52">
        <f>H379/G379-1</f>
        <v>1.625</v>
      </c>
      <c r="J379" s="33">
        <v>20</v>
      </c>
      <c r="K379" s="33">
        <v>0</v>
      </c>
      <c r="L379" s="51">
        <f>K379/J379-1</f>
        <v>-1</v>
      </c>
    </row>
    <row r="380" spans="1:12" x14ac:dyDescent="0.2">
      <c r="A380" s="34" t="s">
        <v>1219</v>
      </c>
      <c r="B380" s="34" t="s">
        <v>38</v>
      </c>
      <c r="C380" s="34" t="s">
        <v>1063</v>
      </c>
      <c r="D380" s="34" t="s">
        <v>1396</v>
      </c>
      <c r="E380" s="34" t="s">
        <v>68</v>
      </c>
      <c r="F380" s="35" t="s">
        <v>69</v>
      </c>
      <c r="G380" s="33">
        <v>398</v>
      </c>
      <c r="H380" s="33">
        <v>398</v>
      </c>
      <c r="I380" s="52">
        <f>H380/G380-1</f>
        <v>0</v>
      </c>
      <c r="J380" s="33">
        <v>13</v>
      </c>
      <c r="K380" s="33">
        <v>1170</v>
      </c>
      <c r="L380" s="51">
        <f>K380/J380-1</f>
        <v>89</v>
      </c>
    </row>
    <row r="381" spans="1:12" x14ac:dyDescent="0.2">
      <c r="A381" s="34" t="s">
        <v>1413</v>
      </c>
      <c r="B381" s="34" t="s">
        <v>191</v>
      </c>
      <c r="C381" s="34" t="s">
        <v>192</v>
      </c>
      <c r="D381" s="34" t="s">
        <v>1381</v>
      </c>
      <c r="E381" s="34" t="s">
        <v>24</v>
      </c>
      <c r="F381" s="35" t="s">
        <v>1066</v>
      </c>
      <c r="G381" s="33">
        <v>398</v>
      </c>
      <c r="H381" s="33">
        <v>393</v>
      </c>
      <c r="I381" s="52">
        <f>H381/G381-1</f>
        <v>-1.2562814070351758E-2</v>
      </c>
      <c r="J381" s="33">
        <v>36</v>
      </c>
      <c r="K381" s="33">
        <v>50</v>
      </c>
      <c r="L381" s="51">
        <f>K381/J381-1</f>
        <v>0.38888888888888884</v>
      </c>
    </row>
    <row r="382" spans="1:12" x14ac:dyDescent="0.2">
      <c r="A382" s="34" t="s">
        <v>1392</v>
      </c>
      <c r="B382" s="34" t="s">
        <v>59</v>
      </c>
      <c r="C382" s="34" t="s">
        <v>1182</v>
      </c>
      <c r="D382" s="34" t="s">
        <v>1402</v>
      </c>
      <c r="E382" s="34" t="s">
        <v>28</v>
      </c>
      <c r="F382" s="35" t="s">
        <v>1074</v>
      </c>
      <c r="G382" s="33">
        <v>1625</v>
      </c>
      <c r="H382" s="33">
        <v>390</v>
      </c>
      <c r="I382" s="52">
        <f>H382/G382-1</f>
        <v>-0.76</v>
      </c>
      <c r="J382" s="33">
        <v>41160</v>
      </c>
      <c r="K382" s="33">
        <v>7441</v>
      </c>
      <c r="L382" s="51">
        <f>K382/J382-1</f>
        <v>-0.81921768707482989</v>
      </c>
    </row>
    <row r="383" spans="1:12" x14ac:dyDescent="0.2">
      <c r="A383" s="34" t="s">
        <v>1400</v>
      </c>
      <c r="B383" s="34" t="s">
        <v>44</v>
      </c>
      <c r="C383" s="34" t="s">
        <v>1064</v>
      </c>
      <c r="D383" s="34" t="s">
        <v>1394</v>
      </c>
      <c r="E383" s="34" t="s">
        <v>43</v>
      </c>
      <c r="F383" s="35" t="s">
        <v>1070</v>
      </c>
      <c r="G383" s="33">
        <v>636</v>
      </c>
      <c r="H383" s="33">
        <v>390</v>
      </c>
      <c r="I383" s="52">
        <f>H383/G383-1</f>
        <v>-0.3867924528301887</v>
      </c>
      <c r="J383" s="33">
        <v>0</v>
      </c>
      <c r="K383" s="33">
        <v>0</v>
      </c>
      <c r="L383" s="51" t="e">
        <f>K383/J383-1</f>
        <v>#DIV/0!</v>
      </c>
    </row>
    <row r="384" spans="1:12" x14ac:dyDescent="0.2">
      <c r="A384" s="34" t="s">
        <v>1380</v>
      </c>
      <c r="B384" s="34" t="s">
        <v>88</v>
      </c>
      <c r="C384" s="34" t="s">
        <v>89</v>
      </c>
      <c r="D384" s="34" t="s">
        <v>1380</v>
      </c>
      <c r="E384" s="34" t="s">
        <v>45</v>
      </c>
      <c r="F384" s="35" t="s">
        <v>1110</v>
      </c>
      <c r="G384" s="33">
        <v>1040</v>
      </c>
      <c r="H384" s="33">
        <v>388</v>
      </c>
      <c r="I384" s="52">
        <f>H384/G384-1</f>
        <v>-0.62692307692307692</v>
      </c>
      <c r="J384" s="33">
        <v>24164</v>
      </c>
      <c r="K384" s="33">
        <v>10115</v>
      </c>
      <c r="L384" s="51">
        <f>K384/J384-1</f>
        <v>-0.58140208574739283</v>
      </c>
    </row>
    <row r="385" spans="1:12" x14ac:dyDescent="0.2">
      <c r="A385" s="34" t="s">
        <v>1379</v>
      </c>
      <c r="B385" s="34" t="s">
        <v>20</v>
      </c>
      <c r="C385" s="34" t="s">
        <v>1059</v>
      </c>
      <c r="D385" s="34" t="s">
        <v>1402</v>
      </c>
      <c r="E385" s="34" t="s">
        <v>150</v>
      </c>
      <c r="F385" s="35" t="s">
        <v>183</v>
      </c>
      <c r="G385" s="33">
        <v>807</v>
      </c>
      <c r="H385" s="33">
        <v>369</v>
      </c>
      <c r="I385" s="52">
        <f>H385/G385-1</f>
        <v>-0.54275092936802971</v>
      </c>
      <c r="J385" s="33">
        <v>7425</v>
      </c>
      <c r="K385" s="33">
        <v>3180</v>
      </c>
      <c r="L385" s="51">
        <f>K385/J385-1</f>
        <v>-0.57171717171717173</v>
      </c>
    </row>
    <row r="386" spans="1:12" x14ac:dyDescent="0.2">
      <c r="A386" s="34" t="s">
        <v>1388</v>
      </c>
      <c r="B386" s="34" t="s">
        <v>39</v>
      </c>
      <c r="C386" s="34" t="s">
        <v>1067</v>
      </c>
      <c r="D386" s="34" t="s">
        <v>1393</v>
      </c>
      <c r="E386" s="34" t="s">
        <v>56</v>
      </c>
      <c r="F386" s="35" t="s">
        <v>57</v>
      </c>
      <c r="G386" s="33">
        <v>223</v>
      </c>
      <c r="H386" s="33">
        <v>362</v>
      </c>
      <c r="I386" s="52">
        <f>H386/G386-1</f>
        <v>0.62331838565022424</v>
      </c>
      <c r="J386" s="33">
        <v>0</v>
      </c>
      <c r="K386" s="33">
        <v>0</v>
      </c>
      <c r="L386" s="51" t="e">
        <f>K386/J386-1</f>
        <v>#DIV/0!</v>
      </c>
    </row>
    <row r="387" spans="1:12" x14ac:dyDescent="0.2">
      <c r="A387" s="34" t="s">
        <v>1395</v>
      </c>
      <c r="B387" s="34" t="s">
        <v>113</v>
      </c>
      <c r="C387" s="34" t="s">
        <v>1420</v>
      </c>
      <c r="D387" s="34" t="s">
        <v>1395</v>
      </c>
      <c r="E387" s="34" t="s">
        <v>41</v>
      </c>
      <c r="F387" s="35" t="s">
        <v>1077</v>
      </c>
      <c r="G387" s="33">
        <v>335</v>
      </c>
      <c r="H387" s="33">
        <v>353</v>
      </c>
      <c r="I387" s="52">
        <f>H387/G387-1</f>
        <v>5.37313432835822E-2</v>
      </c>
      <c r="J387" s="33">
        <v>564</v>
      </c>
      <c r="K387" s="33">
        <v>0</v>
      </c>
      <c r="L387" s="51">
        <f>K387/J387-1</f>
        <v>-1</v>
      </c>
    </row>
    <row r="388" spans="1:12" x14ac:dyDescent="0.2">
      <c r="A388" s="34" t="s">
        <v>1396</v>
      </c>
      <c r="B388" s="34" t="s">
        <v>68</v>
      </c>
      <c r="C388" s="34" t="s">
        <v>69</v>
      </c>
      <c r="D388" s="34" t="s">
        <v>1219</v>
      </c>
      <c r="E388" s="34" t="s">
        <v>38</v>
      </c>
      <c r="F388" s="35" t="s">
        <v>1063</v>
      </c>
      <c r="G388" s="33">
        <v>417</v>
      </c>
      <c r="H388" s="33">
        <v>341</v>
      </c>
      <c r="I388" s="52">
        <f>H388/G388-1</f>
        <v>-0.18225419664268583</v>
      </c>
      <c r="J388" s="33">
        <v>13</v>
      </c>
      <c r="K388" s="33">
        <v>330</v>
      </c>
      <c r="L388" s="51">
        <f>K388/J388-1</f>
        <v>24.384615384615383</v>
      </c>
    </row>
    <row r="389" spans="1:12" x14ac:dyDescent="0.2">
      <c r="A389" s="34" t="s">
        <v>1396</v>
      </c>
      <c r="B389" s="34" t="s">
        <v>258</v>
      </c>
      <c r="C389" s="34" t="s">
        <v>1421</v>
      </c>
      <c r="D389" s="34" t="s">
        <v>1396</v>
      </c>
      <c r="E389" s="34" t="s">
        <v>171</v>
      </c>
      <c r="F389" s="35" t="s">
        <v>1401</v>
      </c>
      <c r="G389" s="33">
        <v>1929</v>
      </c>
      <c r="H389" s="33">
        <v>340</v>
      </c>
      <c r="I389" s="52">
        <f>H389/G389-1</f>
        <v>-0.82374287195438045</v>
      </c>
      <c r="J389" s="33">
        <v>15810</v>
      </c>
      <c r="K389" s="33">
        <v>3614</v>
      </c>
      <c r="L389" s="51">
        <f>K389/J389-1</f>
        <v>-0.77141049968374453</v>
      </c>
    </row>
    <row r="390" spans="1:12" x14ac:dyDescent="0.2">
      <c r="A390" s="34" t="s">
        <v>1393</v>
      </c>
      <c r="B390" s="34" t="s">
        <v>56</v>
      </c>
      <c r="C390" s="34" t="s">
        <v>57</v>
      </c>
      <c r="D390" s="34" t="s">
        <v>1449</v>
      </c>
      <c r="E390" s="34" t="s">
        <v>241</v>
      </c>
      <c r="F390" s="35" t="s">
        <v>1456</v>
      </c>
      <c r="G390" s="33">
        <v>108</v>
      </c>
      <c r="H390" s="33">
        <v>339</v>
      </c>
      <c r="I390" s="52">
        <f>H390/G390-1</f>
        <v>2.1388888888888888</v>
      </c>
      <c r="J390" s="33">
        <v>0</v>
      </c>
      <c r="K390" s="33">
        <v>0</v>
      </c>
      <c r="L390" s="51" t="e">
        <f>K390/J390-1</f>
        <v>#DIV/0!</v>
      </c>
    </row>
    <row r="391" spans="1:12" x14ac:dyDescent="0.2">
      <c r="A391" s="34" t="s">
        <v>1382</v>
      </c>
      <c r="B391" s="34" t="s">
        <v>37</v>
      </c>
      <c r="C391" s="34" t="s">
        <v>1079</v>
      </c>
      <c r="D391" s="34" t="s">
        <v>1387</v>
      </c>
      <c r="E391" s="34" t="s">
        <v>40</v>
      </c>
      <c r="F391" s="35" t="s">
        <v>1076</v>
      </c>
      <c r="G391" s="33">
        <v>460</v>
      </c>
      <c r="H391" s="33">
        <v>339</v>
      </c>
      <c r="I391" s="52">
        <f>H391/G391-1</f>
        <v>-0.2630434782608696</v>
      </c>
      <c r="J391" s="33">
        <v>0</v>
      </c>
      <c r="K391" s="33">
        <v>0</v>
      </c>
      <c r="L391" s="51" t="e">
        <f>K391/J391-1</f>
        <v>#DIV/0!</v>
      </c>
    </row>
    <row r="392" spans="1:12" x14ac:dyDescent="0.2">
      <c r="A392" s="34" t="s">
        <v>1386</v>
      </c>
      <c r="B392" s="34" t="s">
        <v>31</v>
      </c>
      <c r="C392" s="34" t="s">
        <v>1068</v>
      </c>
      <c r="D392" s="34" t="s">
        <v>1400</v>
      </c>
      <c r="E392" s="34" t="s">
        <v>44</v>
      </c>
      <c r="F392" s="35" t="s">
        <v>1064</v>
      </c>
      <c r="G392" s="33">
        <v>1447</v>
      </c>
      <c r="H392" s="33">
        <v>338</v>
      </c>
      <c r="I392" s="52">
        <f>H392/G392-1</f>
        <v>-0.7664132688320664</v>
      </c>
      <c r="J392" s="33">
        <v>0</v>
      </c>
      <c r="K392" s="33">
        <v>0</v>
      </c>
      <c r="L392" s="51" t="e">
        <f>K392/J392-1</f>
        <v>#DIV/0!</v>
      </c>
    </row>
    <row r="393" spans="1:12" x14ac:dyDescent="0.2">
      <c r="A393" s="34" t="s">
        <v>1383</v>
      </c>
      <c r="B393" s="34" t="s">
        <v>32</v>
      </c>
      <c r="C393" s="34" t="s">
        <v>1058</v>
      </c>
      <c r="D393" s="34" t="s">
        <v>1219</v>
      </c>
      <c r="E393" s="34" t="s">
        <v>38</v>
      </c>
      <c r="F393" s="35" t="s">
        <v>1063</v>
      </c>
      <c r="G393" s="33">
        <v>1876</v>
      </c>
      <c r="H393" s="33">
        <v>338</v>
      </c>
      <c r="I393" s="52">
        <f>H393/G393-1</f>
        <v>-0.81982942430703631</v>
      </c>
      <c r="J393" s="33">
        <v>0</v>
      </c>
      <c r="K393" s="33">
        <v>0</v>
      </c>
      <c r="L393" s="51" t="e">
        <f>K393/J393-1</f>
        <v>#DIV/0!</v>
      </c>
    </row>
    <row r="394" spans="1:12" x14ac:dyDescent="0.2">
      <c r="A394" s="34" t="s">
        <v>1380</v>
      </c>
      <c r="B394" s="34" t="s">
        <v>45</v>
      </c>
      <c r="C394" s="34" t="s">
        <v>1110</v>
      </c>
      <c r="D394" s="34" t="s">
        <v>1380</v>
      </c>
      <c r="E394" s="34" t="s">
        <v>298</v>
      </c>
      <c r="F394" s="35" t="s">
        <v>299</v>
      </c>
      <c r="G394" s="33">
        <v>3432</v>
      </c>
      <c r="H394" s="33">
        <v>336</v>
      </c>
      <c r="I394" s="52">
        <f>H394/G394-1</f>
        <v>-0.90209790209790208</v>
      </c>
      <c r="J394" s="33">
        <v>4322</v>
      </c>
      <c r="K394" s="33">
        <v>1336</v>
      </c>
      <c r="L394" s="51">
        <f>K394/J394-1</f>
        <v>-0.69088385006941233</v>
      </c>
    </row>
    <row r="395" spans="1:12" x14ac:dyDescent="0.2">
      <c r="A395" s="34" t="s">
        <v>1396</v>
      </c>
      <c r="B395" s="34" t="s">
        <v>67</v>
      </c>
      <c r="C395" s="34" t="s">
        <v>1362</v>
      </c>
      <c r="D395" s="34" t="s">
        <v>1380</v>
      </c>
      <c r="E395" s="34" t="s">
        <v>45</v>
      </c>
      <c r="F395" s="35" t="s">
        <v>1110</v>
      </c>
      <c r="G395" s="33">
        <v>3583</v>
      </c>
      <c r="H395" s="33">
        <v>335</v>
      </c>
      <c r="I395" s="52">
        <f>H395/G395-1</f>
        <v>-0.90650293050516328</v>
      </c>
      <c r="J395" s="33">
        <v>44437</v>
      </c>
      <c r="K395" s="33">
        <v>3891</v>
      </c>
      <c r="L395" s="51">
        <f>K395/J395-1</f>
        <v>-0.91243783333708395</v>
      </c>
    </row>
    <row r="396" spans="1:12" x14ac:dyDescent="0.2">
      <c r="A396" s="34" t="s">
        <v>1384</v>
      </c>
      <c r="B396" s="34" t="s">
        <v>139</v>
      </c>
      <c r="C396" s="34" t="s">
        <v>140</v>
      </c>
      <c r="D396" s="34" t="s">
        <v>1384</v>
      </c>
      <c r="E396" s="34" t="s">
        <v>133</v>
      </c>
      <c r="F396" s="35" t="s">
        <v>179</v>
      </c>
      <c r="G396" s="33">
        <v>1187</v>
      </c>
      <c r="H396" s="33">
        <v>334</v>
      </c>
      <c r="I396" s="52">
        <f>H396/G396-1</f>
        <v>-0.7186183656276327</v>
      </c>
      <c r="J396" s="33">
        <v>141815</v>
      </c>
      <c r="K396" s="33">
        <v>38100</v>
      </c>
      <c r="L396" s="51">
        <f>K396/J396-1</f>
        <v>-0.7313401262207806</v>
      </c>
    </row>
    <row r="397" spans="1:12" x14ac:dyDescent="0.2">
      <c r="A397" s="34" t="s">
        <v>1394</v>
      </c>
      <c r="B397" s="34" t="s">
        <v>43</v>
      </c>
      <c r="C397" s="34" t="s">
        <v>1070</v>
      </c>
      <c r="D397" s="34" t="s">
        <v>1400</v>
      </c>
      <c r="E397" s="34" t="s">
        <v>44</v>
      </c>
      <c r="F397" s="35" t="s">
        <v>1064</v>
      </c>
      <c r="G397" s="33">
        <v>582</v>
      </c>
      <c r="H397" s="33">
        <v>332</v>
      </c>
      <c r="I397" s="52">
        <f>H397/G397-1</f>
        <v>-0.42955326460481102</v>
      </c>
      <c r="J397" s="33">
        <v>0</v>
      </c>
      <c r="K397" s="33">
        <v>0</v>
      </c>
      <c r="L397" s="51" t="e">
        <f>K397/J397-1</f>
        <v>#DIV/0!</v>
      </c>
    </row>
    <row r="398" spans="1:12" x14ac:dyDescent="0.2">
      <c r="A398" s="34" t="s">
        <v>1402</v>
      </c>
      <c r="B398" s="34" t="s">
        <v>150</v>
      </c>
      <c r="C398" s="34" t="s">
        <v>183</v>
      </c>
      <c r="D398" s="34" t="s">
        <v>1379</v>
      </c>
      <c r="E398" s="34" t="s">
        <v>20</v>
      </c>
      <c r="F398" s="35" t="s">
        <v>1059</v>
      </c>
      <c r="G398" s="33">
        <v>780</v>
      </c>
      <c r="H398" s="33">
        <v>330</v>
      </c>
      <c r="I398" s="52">
        <f>H398/G398-1</f>
        <v>-0.57692307692307687</v>
      </c>
      <c r="J398" s="33">
        <v>11497</v>
      </c>
      <c r="K398" s="33">
        <v>2828</v>
      </c>
      <c r="L398" s="51">
        <f>K398/J398-1</f>
        <v>-0.75402278855353577</v>
      </c>
    </row>
    <row r="399" spans="1:12" x14ac:dyDescent="0.2">
      <c r="A399" s="34" t="s">
        <v>1380</v>
      </c>
      <c r="B399" s="34" t="s">
        <v>45</v>
      </c>
      <c r="C399" s="34" t="s">
        <v>1110</v>
      </c>
      <c r="D399" s="34" t="s">
        <v>1394</v>
      </c>
      <c r="E399" s="34" t="s">
        <v>43</v>
      </c>
      <c r="F399" s="35" t="s">
        <v>1070</v>
      </c>
      <c r="G399" s="33">
        <v>984</v>
      </c>
      <c r="H399" s="33">
        <v>329</v>
      </c>
      <c r="I399" s="52">
        <f>H399/G399-1</f>
        <v>-0.66565040650406504</v>
      </c>
      <c r="J399" s="33">
        <v>100</v>
      </c>
      <c r="K399" s="33">
        <v>0</v>
      </c>
      <c r="L399" s="51">
        <f>K399/J399-1</f>
        <v>-1</v>
      </c>
    </row>
    <row r="400" spans="1:12" x14ac:dyDescent="0.2">
      <c r="A400" s="34" t="s">
        <v>1388</v>
      </c>
      <c r="B400" s="34" t="s">
        <v>39</v>
      </c>
      <c r="C400" s="34" t="s">
        <v>1067</v>
      </c>
      <c r="D400" s="34" t="s">
        <v>1410</v>
      </c>
      <c r="E400" s="34" t="s">
        <v>48</v>
      </c>
      <c r="F400" s="35" t="s">
        <v>1069</v>
      </c>
      <c r="G400" s="33">
        <v>385</v>
      </c>
      <c r="H400" s="33">
        <v>327</v>
      </c>
      <c r="I400" s="52">
        <f>H400/G400-1</f>
        <v>-0.1506493506493507</v>
      </c>
      <c r="J400" s="33">
        <v>60</v>
      </c>
      <c r="K400" s="33">
        <v>0</v>
      </c>
      <c r="L400" s="51">
        <f>K400/J400-1</f>
        <v>-1</v>
      </c>
    </row>
    <row r="401" spans="1:12" x14ac:dyDescent="0.2">
      <c r="A401" s="34" t="s">
        <v>1396</v>
      </c>
      <c r="B401" s="34" t="s">
        <v>258</v>
      </c>
      <c r="C401" s="34" t="s">
        <v>1421</v>
      </c>
      <c r="D401" s="34" t="s">
        <v>1380</v>
      </c>
      <c r="E401" s="34" t="s">
        <v>45</v>
      </c>
      <c r="F401" s="35" t="s">
        <v>1110</v>
      </c>
      <c r="G401" s="33">
        <v>1121</v>
      </c>
      <c r="H401" s="33">
        <v>326</v>
      </c>
      <c r="I401" s="52">
        <f>H401/G401-1</f>
        <v>-0.70918822479928634</v>
      </c>
      <c r="J401" s="33">
        <v>9815</v>
      </c>
      <c r="K401" s="33">
        <v>4332</v>
      </c>
      <c r="L401" s="51">
        <f>K401/J401-1</f>
        <v>-0.55863474274070302</v>
      </c>
    </row>
    <row r="402" spans="1:12" x14ac:dyDescent="0.2">
      <c r="A402" s="34" t="s">
        <v>1402</v>
      </c>
      <c r="B402" s="34" t="s">
        <v>28</v>
      </c>
      <c r="C402" s="34" t="s">
        <v>1074</v>
      </c>
      <c r="D402" s="34" t="s">
        <v>1387</v>
      </c>
      <c r="E402" s="34" t="s">
        <v>40</v>
      </c>
      <c r="F402" s="35" t="s">
        <v>1076</v>
      </c>
      <c r="G402" s="33">
        <v>1021</v>
      </c>
      <c r="H402" s="33">
        <v>325</v>
      </c>
      <c r="I402" s="52">
        <f>H402/G402-1</f>
        <v>-0.68168462291870713</v>
      </c>
      <c r="J402" s="33">
        <v>0</v>
      </c>
      <c r="K402" s="33">
        <v>0</v>
      </c>
      <c r="L402" s="51" t="e">
        <f>K402/J402-1</f>
        <v>#DIV/0!</v>
      </c>
    </row>
    <row r="403" spans="1:12" x14ac:dyDescent="0.2">
      <c r="A403" s="34" t="s">
        <v>1219</v>
      </c>
      <c r="B403" s="34" t="s">
        <v>38</v>
      </c>
      <c r="C403" s="34" t="s">
        <v>1063</v>
      </c>
      <c r="D403" s="34" t="s">
        <v>1406</v>
      </c>
      <c r="E403" s="34" t="s">
        <v>29</v>
      </c>
      <c r="F403" s="35" t="s">
        <v>341</v>
      </c>
      <c r="G403" s="33">
        <v>889</v>
      </c>
      <c r="H403" s="33">
        <v>324</v>
      </c>
      <c r="I403" s="52">
        <f>H403/G403-1</f>
        <v>-0.63554555680539937</v>
      </c>
      <c r="J403" s="33">
        <v>0</v>
      </c>
      <c r="K403" s="33">
        <v>0</v>
      </c>
      <c r="L403" s="51" t="e">
        <f>K403/J403-1</f>
        <v>#DIV/0!</v>
      </c>
    </row>
    <row r="404" spans="1:12" x14ac:dyDescent="0.2">
      <c r="A404" s="34" t="s">
        <v>1219</v>
      </c>
      <c r="B404" s="34" t="s">
        <v>38</v>
      </c>
      <c r="C404" s="34" t="s">
        <v>1063</v>
      </c>
      <c r="D404" s="34" t="s">
        <v>1383</v>
      </c>
      <c r="E404" s="34" t="s">
        <v>32</v>
      </c>
      <c r="F404" s="35" t="s">
        <v>1058</v>
      </c>
      <c r="G404" s="33">
        <v>1628</v>
      </c>
      <c r="H404" s="33">
        <v>314</v>
      </c>
      <c r="I404" s="52">
        <f>H404/G404-1</f>
        <v>-0.80712530712530706</v>
      </c>
      <c r="J404" s="33">
        <v>0</v>
      </c>
      <c r="K404" s="33">
        <v>0</v>
      </c>
      <c r="L404" s="51" t="e">
        <f>K404/J404-1</f>
        <v>#DIV/0!</v>
      </c>
    </row>
    <row r="405" spans="1:12" x14ac:dyDescent="0.2">
      <c r="A405" s="34" t="s">
        <v>1395</v>
      </c>
      <c r="B405" s="34" t="s">
        <v>41</v>
      </c>
      <c r="C405" s="34" t="s">
        <v>1077</v>
      </c>
      <c r="D405" s="34" t="s">
        <v>1369</v>
      </c>
      <c r="E405" s="34" t="s">
        <v>22</v>
      </c>
      <c r="F405" s="35" t="s">
        <v>1062</v>
      </c>
      <c r="G405" s="33">
        <v>609</v>
      </c>
      <c r="H405" s="33">
        <v>312</v>
      </c>
      <c r="I405" s="52">
        <f>H405/G405-1</f>
        <v>-0.48768472906403937</v>
      </c>
      <c r="J405" s="33">
        <v>92</v>
      </c>
      <c r="K405" s="33">
        <v>50</v>
      </c>
      <c r="L405" s="51">
        <f>K405/J405-1</f>
        <v>-0.45652173913043481</v>
      </c>
    </row>
    <row r="406" spans="1:12" x14ac:dyDescent="0.2">
      <c r="A406" s="34" t="s">
        <v>1384</v>
      </c>
      <c r="B406" s="34" t="s">
        <v>133</v>
      </c>
      <c r="C406" s="34" t="s">
        <v>179</v>
      </c>
      <c r="D406" s="34" t="s">
        <v>1384</v>
      </c>
      <c r="E406" s="34" t="s">
        <v>139</v>
      </c>
      <c r="F406" s="35" t="s">
        <v>140</v>
      </c>
      <c r="G406" s="33">
        <v>1120</v>
      </c>
      <c r="H406" s="33">
        <v>304</v>
      </c>
      <c r="I406" s="52">
        <f>H406/G406-1</f>
        <v>-0.72857142857142865</v>
      </c>
      <c r="J406" s="33">
        <v>83995</v>
      </c>
      <c r="K406" s="33">
        <v>16670</v>
      </c>
      <c r="L406" s="51">
        <f>K406/J406-1</f>
        <v>-0.80153580570272043</v>
      </c>
    </row>
    <row r="407" spans="1:12" x14ac:dyDescent="0.2">
      <c r="A407" s="34" t="s">
        <v>1406</v>
      </c>
      <c r="B407" s="34" t="s">
        <v>29</v>
      </c>
      <c r="C407" s="34" t="s">
        <v>341</v>
      </c>
      <c r="D407" s="34" t="s">
        <v>1383</v>
      </c>
      <c r="E407" s="34" t="s">
        <v>32</v>
      </c>
      <c r="F407" s="35" t="s">
        <v>1058</v>
      </c>
      <c r="G407" s="33">
        <v>7524</v>
      </c>
      <c r="H407" s="33">
        <v>301</v>
      </c>
      <c r="I407" s="52">
        <f>H407/G407-1</f>
        <v>-0.95999468367889418</v>
      </c>
      <c r="J407" s="33">
        <v>0</v>
      </c>
      <c r="K407" s="33">
        <v>0</v>
      </c>
      <c r="L407" s="51" t="e">
        <f>K407/J407-1</f>
        <v>#DIV/0!</v>
      </c>
    </row>
    <row r="408" spans="1:12" x14ac:dyDescent="0.2">
      <c r="A408" s="34" t="s">
        <v>1369</v>
      </c>
      <c r="B408" s="34" t="s">
        <v>22</v>
      </c>
      <c r="C408" s="34" t="s">
        <v>1062</v>
      </c>
      <c r="D408" s="34" t="s">
        <v>1395</v>
      </c>
      <c r="E408" s="34" t="s">
        <v>41</v>
      </c>
      <c r="F408" s="35" t="s">
        <v>1077</v>
      </c>
      <c r="G408" s="33">
        <v>639</v>
      </c>
      <c r="H408" s="33">
        <v>295</v>
      </c>
      <c r="I408" s="52">
        <f>H408/G408-1</f>
        <v>-0.53834115805946792</v>
      </c>
      <c r="J408" s="33">
        <v>72</v>
      </c>
      <c r="K408" s="33">
        <v>0</v>
      </c>
      <c r="L408" s="51">
        <f>K408/J408-1</f>
        <v>-1</v>
      </c>
    </row>
    <row r="409" spans="1:12" x14ac:dyDescent="0.2">
      <c r="A409" s="34" t="s">
        <v>1380</v>
      </c>
      <c r="B409" s="34" t="s">
        <v>45</v>
      </c>
      <c r="C409" s="34" t="s">
        <v>1110</v>
      </c>
      <c r="D409" s="34" t="s">
        <v>1396</v>
      </c>
      <c r="E409" s="34" t="s">
        <v>226</v>
      </c>
      <c r="F409" s="35" t="s">
        <v>227</v>
      </c>
      <c r="G409" s="33">
        <v>1825</v>
      </c>
      <c r="H409" s="33">
        <v>294</v>
      </c>
      <c r="I409" s="52">
        <f>H409/G409-1</f>
        <v>-0.83890410958904105</v>
      </c>
      <c r="J409" s="33">
        <v>21075</v>
      </c>
      <c r="K409" s="33">
        <v>2121</v>
      </c>
      <c r="L409" s="51">
        <f>K409/J409-1</f>
        <v>-0.89935943060498225</v>
      </c>
    </row>
    <row r="410" spans="1:12" x14ac:dyDescent="0.2">
      <c r="A410" s="34" t="s">
        <v>1380</v>
      </c>
      <c r="B410" s="34" t="s">
        <v>298</v>
      </c>
      <c r="C410" s="34" t="s">
        <v>299</v>
      </c>
      <c r="D410" s="34" t="s">
        <v>1380</v>
      </c>
      <c r="E410" s="34" t="s">
        <v>45</v>
      </c>
      <c r="F410" s="35" t="s">
        <v>1110</v>
      </c>
      <c r="G410" s="33">
        <v>3446</v>
      </c>
      <c r="H410" s="33">
        <v>292</v>
      </c>
      <c r="I410" s="52">
        <f>H410/G410-1</f>
        <v>-0.91526407428903078</v>
      </c>
      <c r="J410" s="33">
        <v>3690</v>
      </c>
      <c r="K410" s="33">
        <v>476</v>
      </c>
      <c r="L410" s="51">
        <f>K410/J410-1</f>
        <v>-0.87100271002710028</v>
      </c>
    </row>
    <row r="411" spans="1:12" x14ac:dyDescent="0.2">
      <c r="A411" s="34" t="s">
        <v>1449</v>
      </c>
      <c r="B411" s="34" t="s">
        <v>241</v>
      </c>
      <c r="C411" s="34" t="s">
        <v>1456</v>
      </c>
      <c r="D411" s="34" t="s">
        <v>1393</v>
      </c>
      <c r="E411" s="34" t="s">
        <v>56</v>
      </c>
      <c r="F411" s="35" t="s">
        <v>57</v>
      </c>
      <c r="G411" s="33">
        <v>99</v>
      </c>
      <c r="H411" s="33">
        <v>292</v>
      </c>
      <c r="I411" s="52">
        <f>H411/G411-1</f>
        <v>1.9494949494949494</v>
      </c>
      <c r="J411" s="33">
        <v>0</v>
      </c>
      <c r="K411" s="33">
        <v>0</v>
      </c>
      <c r="L411" s="51" t="e">
        <f>K411/J411-1</f>
        <v>#DIV/0!</v>
      </c>
    </row>
    <row r="412" spans="1:12" x14ac:dyDescent="0.2">
      <c r="A412" s="34" t="s">
        <v>1380</v>
      </c>
      <c r="B412" s="34" t="s">
        <v>45</v>
      </c>
      <c r="C412" s="34" t="s">
        <v>1110</v>
      </c>
      <c r="D412" s="34" t="s">
        <v>1396</v>
      </c>
      <c r="E412" s="34" t="s">
        <v>258</v>
      </c>
      <c r="F412" s="35" t="s">
        <v>1421</v>
      </c>
      <c r="G412" s="33">
        <v>1024</v>
      </c>
      <c r="H412" s="33">
        <v>284</v>
      </c>
      <c r="I412" s="52">
        <f>H412/G412-1</f>
        <v>-0.72265625</v>
      </c>
      <c r="J412" s="33">
        <v>7934</v>
      </c>
      <c r="K412" s="33">
        <v>1727</v>
      </c>
      <c r="L412" s="51">
        <f>K412/J412-1</f>
        <v>-0.78232921603226613</v>
      </c>
    </row>
    <row r="413" spans="1:12" x14ac:dyDescent="0.2">
      <c r="A413" s="34" t="s">
        <v>1402</v>
      </c>
      <c r="B413" s="34" t="s">
        <v>28</v>
      </c>
      <c r="C413" s="34" t="s">
        <v>1074</v>
      </c>
      <c r="D413" s="34" t="s">
        <v>1392</v>
      </c>
      <c r="E413" s="34" t="s">
        <v>96</v>
      </c>
      <c r="F413" s="35" t="s">
        <v>97</v>
      </c>
      <c r="G413" s="33">
        <v>1200</v>
      </c>
      <c r="H413" s="33">
        <v>275</v>
      </c>
      <c r="I413" s="52">
        <f>H413/G413-1</f>
        <v>-0.77083333333333337</v>
      </c>
      <c r="J413" s="33">
        <v>12086</v>
      </c>
      <c r="K413" s="33">
        <v>1818</v>
      </c>
      <c r="L413" s="51">
        <f>K413/J413-1</f>
        <v>-0.84957802416018535</v>
      </c>
    </row>
    <row r="414" spans="1:12" x14ac:dyDescent="0.2">
      <c r="A414" s="34" t="s">
        <v>1219</v>
      </c>
      <c r="B414" s="34" t="s">
        <v>38</v>
      </c>
      <c r="C414" s="34" t="s">
        <v>1063</v>
      </c>
      <c r="D414" s="34" t="s">
        <v>1387</v>
      </c>
      <c r="E414" s="34" t="s">
        <v>40</v>
      </c>
      <c r="F414" s="35" t="s">
        <v>1076</v>
      </c>
      <c r="G414" s="33">
        <v>596</v>
      </c>
      <c r="H414" s="33">
        <v>268</v>
      </c>
      <c r="I414" s="52">
        <f>H414/G414-1</f>
        <v>-0.55033557046979864</v>
      </c>
      <c r="J414" s="33">
        <v>0</v>
      </c>
      <c r="K414" s="33">
        <v>0</v>
      </c>
      <c r="L414" s="51" t="e">
        <f>K414/J414-1</f>
        <v>#DIV/0!</v>
      </c>
    </row>
    <row r="415" spans="1:12" x14ac:dyDescent="0.2">
      <c r="A415" s="34" t="s">
        <v>1389</v>
      </c>
      <c r="B415" s="34" t="s">
        <v>82</v>
      </c>
      <c r="C415" s="34" t="s">
        <v>83</v>
      </c>
      <c r="D415" s="34" t="s">
        <v>1390</v>
      </c>
      <c r="E415" s="34" t="s">
        <v>185</v>
      </c>
      <c r="F415" s="35" t="s">
        <v>1391</v>
      </c>
      <c r="G415" s="33">
        <v>708</v>
      </c>
      <c r="H415" s="33">
        <v>267</v>
      </c>
      <c r="I415" s="52">
        <f>H415/G415-1</f>
        <v>-0.6228813559322034</v>
      </c>
      <c r="J415" s="33">
        <v>94411</v>
      </c>
      <c r="K415" s="33">
        <v>1723</v>
      </c>
      <c r="L415" s="51">
        <f>K415/J415-1</f>
        <v>-0.98175000794398959</v>
      </c>
    </row>
    <row r="416" spans="1:12" x14ac:dyDescent="0.2">
      <c r="A416" s="34" t="s">
        <v>1392</v>
      </c>
      <c r="B416" s="34" t="s">
        <v>96</v>
      </c>
      <c r="C416" s="34" t="s">
        <v>97</v>
      </c>
      <c r="D416" s="34" t="s">
        <v>1402</v>
      </c>
      <c r="E416" s="34" t="s">
        <v>28</v>
      </c>
      <c r="F416" s="35" t="s">
        <v>1074</v>
      </c>
      <c r="G416" s="33">
        <v>1227</v>
      </c>
      <c r="H416" s="33">
        <v>259</v>
      </c>
      <c r="I416" s="52">
        <f>H416/G416-1</f>
        <v>-0.78891605541972287</v>
      </c>
      <c r="J416" s="33">
        <v>13844</v>
      </c>
      <c r="K416" s="33">
        <v>1389</v>
      </c>
      <c r="L416" s="51">
        <f>K416/J416-1</f>
        <v>-0.89966772609072521</v>
      </c>
    </row>
    <row r="417" spans="1:12" x14ac:dyDescent="0.2">
      <c r="A417" s="34" t="s">
        <v>1402</v>
      </c>
      <c r="B417" s="34" t="s">
        <v>28</v>
      </c>
      <c r="C417" s="34" t="s">
        <v>1074</v>
      </c>
      <c r="D417" s="34" t="s">
        <v>1384</v>
      </c>
      <c r="E417" s="34" t="s">
        <v>95</v>
      </c>
      <c r="F417" s="35" t="s">
        <v>1403</v>
      </c>
      <c r="G417" s="33">
        <v>1550</v>
      </c>
      <c r="H417" s="33">
        <v>252</v>
      </c>
      <c r="I417" s="52">
        <f>H417/G417-1</f>
        <v>-0.83741935483870966</v>
      </c>
      <c r="J417" s="33">
        <v>172775</v>
      </c>
      <c r="K417" s="33">
        <v>21910</v>
      </c>
      <c r="L417" s="51">
        <f>K417/J417-1</f>
        <v>-0.87318767182752133</v>
      </c>
    </row>
    <row r="418" spans="1:12" x14ac:dyDescent="0.2">
      <c r="A418" s="34" t="s">
        <v>1411</v>
      </c>
      <c r="B418" s="34" t="s">
        <v>244</v>
      </c>
      <c r="C418" s="34" t="s">
        <v>1433</v>
      </c>
      <c r="D418" s="34" t="s">
        <v>1381</v>
      </c>
      <c r="E418" s="34" t="s">
        <v>24</v>
      </c>
      <c r="F418" s="35" t="s">
        <v>1066</v>
      </c>
      <c r="G418" s="33">
        <v>497</v>
      </c>
      <c r="H418" s="33">
        <v>251</v>
      </c>
      <c r="I418" s="52">
        <f>H418/G418-1</f>
        <v>-0.49496981891348091</v>
      </c>
      <c r="J418" s="33">
        <v>2942</v>
      </c>
      <c r="K418" s="33">
        <v>1241</v>
      </c>
      <c r="L418" s="51">
        <f>K418/J418-1</f>
        <v>-0.57817811012916387</v>
      </c>
    </row>
    <row r="419" spans="1:12" x14ac:dyDescent="0.2">
      <c r="A419" s="34" t="s">
        <v>1394</v>
      </c>
      <c r="B419" s="34" t="s">
        <v>43</v>
      </c>
      <c r="C419" s="34" t="s">
        <v>1070</v>
      </c>
      <c r="D419" s="34" t="s">
        <v>1380</v>
      </c>
      <c r="E419" s="34" t="s">
        <v>45</v>
      </c>
      <c r="F419" s="35" t="s">
        <v>1110</v>
      </c>
      <c r="G419" s="33">
        <v>865</v>
      </c>
      <c r="H419" s="33">
        <v>250</v>
      </c>
      <c r="I419" s="52">
        <f>H419/G419-1</f>
        <v>-0.71098265895953761</v>
      </c>
      <c r="J419" s="33">
        <v>200</v>
      </c>
      <c r="K419" s="33">
        <v>1120</v>
      </c>
      <c r="L419" s="51">
        <f>K419/J419-1</f>
        <v>4.5999999999999996</v>
      </c>
    </row>
    <row r="420" spans="1:12" x14ac:dyDescent="0.2">
      <c r="A420" s="34" t="s">
        <v>1387</v>
      </c>
      <c r="B420" s="34" t="s">
        <v>40</v>
      </c>
      <c r="C420" s="34" t="s">
        <v>1076</v>
      </c>
      <c r="D420" s="34" t="s">
        <v>1219</v>
      </c>
      <c r="E420" s="34" t="s">
        <v>38</v>
      </c>
      <c r="F420" s="35" t="s">
        <v>1063</v>
      </c>
      <c r="G420" s="33">
        <v>527</v>
      </c>
      <c r="H420" s="33">
        <v>249</v>
      </c>
      <c r="I420" s="52">
        <f>H420/G420-1</f>
        <v>-0.5275142314990513</v>
      </c>
      <c r="J420" s="33">
        <v>0</v>
      </c>
      <c r="K420" s="33">
        <v>0</v>
      </c>
      <c r="L420" s="51" t="e">
        <f>K420/J420-1</f>
        <v>#DIV/0!</v>
      </c>
    </row>
    <row r="421" spans="1:12" x14ac:dyDescent="0.2">
      <c r="A421" s="34" t="s">
        <v>1378</v>
      </c>
      <c r="B421" s="34" t="s">
        <v>30</v>
      </c>
      <c r="C421" s="34" t="s">
        <v>1071</v>
      </c>
      <c r="D421" s="34" t="s">
        <v>1402</v>
      </c>
      <c r="E421" s="34" t="s">
        <v>28</v>
      </c>
      <c r="F421" s="35" t="s">
        <v>1074</v>
      </c>
      <c r="G421" s="33">
        <v>693</v>
      </c>
      <c r="H421" s="33">
        <v>247</v>
      </c>
      <c r="I421" s="52">
        <f>H421/G421-1</f>
        <v>-0.64357864357864358</v>
      </c>
      <c r="J421" s="33">
        <v>100</v>
      </c>
      <c r="K421" s="33">
        <v>0</v>
      </c>
      <c r="L421" s="51">
        <f>K421/J421-1</f>
        <v>-1</v>
      </c>
    </row>
    <row r="422" spans="1:12" x14ac:dyDescent="0.2">
      <c r="A422" s="34" t="s">
        <v>1395</v>
      </c>
      <c r="B422" s="34" t="s">
        <v>41</v>
      </c>
      <c r="C422" s="34" t="s">
        <v>1077</v>
      </c>
      <c r="D422" s="34" t="s">
        <v>1380</v>
      </c>
      <c r="E422" s="34" t="s">
        <v>45</v>
      </c>
      <c r="F422" s="35" t="s">
        <v>1110</v>
      </c>
      <c r="G422" s="33">
        <v>3826</v>
      </c>
      <c r="H422" s="33">
        <v>245</v>
      </c>
      <c r="I422" s="52">
        <f>H422/G422-1</f>
        <v>-0.93596445373758497</v>
      </c>
      <c r="J422" s="33">
        <v>406</v>
      </c>
      <c r="K422" s="33">
        <v>318</v>
      </c>
      <c r="L422" s="51">
        <f>K422/J422-1</f>
        <v>-0.21674876847290636</v>
      </c>
    </row>
    <row r="423" spans="1:12" x14ac:dyDescent="0.2">
      <c r="A423" s="34" t="s">
        <v>1383</v>
      </c>
      <c r="B423" s="34" t="s">
        <v>32</v>
      </c>
      <c r="C423" s="34" t="s">
        <v>1058</v>
      </c>
      <c r="D423" s="34" t="s">
        <v>1402</v>
      </c>
      <c r="E423" s="34" t="s">
        <v>28</v>
      </c>
      <c r="F423" s="35" t="s">
        <v>1074</v>
      </c>
      <c r="G423" s="33">
        <v>567</v>
      </c>
      <c r="H423" s="33">
        <v>245</v>
      </c>
      <c r="I423" s="52">
        <f>H423/G423-1</f>
        <v>-0.56790123456790131</v>
      </c>
      <c r="J423" s="33">
        <v>0</v>
      </c>
      <c r="K423" s="33">
        <v>0</v>
      </c>
      <c r="L423" s="51" t="e">
        <f>K423/J423-1</f>
        <v>#DIV/0!</v>
      </c>
    </row>
    <row r="424" spans="1:12" x14ac:dyDescent="0.2">
      <c r="A424" s="34" t="s">
        <v>1385</v>
      </c>
      <c r="B424" s="34" t="s">
        <v>36</v>
      </c>
      <c r="C424" s="34" t="s">
        <v>1075</v>
      </c>
      <c r="D424" s="34" t="s">
        <v>1397</v>
      </c>
      <c r="E424" s="34" t="s">
        <v>46</v>
      </c>
      <c r="F424" s="35" t="s">
        <v>1078</v>
      </c>
      <c r="G424" s="33">
        <v>114</v>
      </c>
      <c r="H424" s="33">
        <v>243</v>
      </c>
      <c r="I424" s="52">
        <f>H424/G424-1</f>
        <v>1.1315789473684212</v>
      </c>
      <c r="J424" s="33">
        <v>0</v>
      </c>
      <c r="K424" s="33">
        <v>0</v>
      </c>
      <c r="L424" s="51" t="e">
        <f>K424/J424-1</f>
        <v>#DIV/0!</v>
      </c>
    </row>
    <row r="425" spans="1:12" x14ac:dyDescent="0.2">
      <c r="A425" s="34" t="s">
        <v>1385</v>
      </c>
      <c r="B425" s="34" t="s">
        <v>36</v>
      </c>
      <c r="C425" s="34" t="s">
        <v>1075</v>
      </c>
      <c r="D425" s="34" t="s">
        <v>1402</v>
      </c>
      <c r="E425" s="34" t="s">
        <v>28</v>
      </c>
      <c r="F425" s="35" t="s">
        <v>1074</v>
      </c>
      <c r="G425" s="33">
        <v>473</v>
      </c>
      <c r="H425" s="33">
        <v>240</v>
      </c>
      <c r="I425" s="52">
        <f>H425/G425-1</f>
        <v>-0.492600422832981</v>
      </c>
      <c r="J425" s="33">
        <v>50</v>
      </c>
      <c r="K425" s="33">
        <v>350</v>
      </c>
      <c r="L425" s="51">
        <f>K425/J425-1</f>
        <v>6</v>
      </c>
    </row>
    <row r="426" spans="1:12" x14ac:dyDescent="0.2">
      <c r="A426" s="34" t="s">
        <v>1402</v>
      </c>
      <c r="B426" s="34" t="s">
        <v>28</v>
      </c>
      <c r="C426" s="34" t="s">
        <v>1074</v>
      </c>
      <c r="D426" s="34" t="s">
        <v>1378</v>
      </c>
      <c r="E426" s="34" t="s">
        <v>30</v>
      </c>
      <c r="F426" s="35" t="s">
        <v>1071</v>
      </c>
      <c r="G426" s="33">
        <v>517</v>
      </c>
      <c r="H426" s="33">
        <v>231</v>
      </c>
      <c r="I426" s="52">
        <f>H426/G426-1</f>
        <v>-0.55319148936170215</v>
      </c>
      <c r="J426" s="33">
        <v>1200</v>
      </c>
      <c r="K426" s="33">
        <v>0</v>
      </c>
      <c r="L426" s="51">
        <f>K426/J426-1</f>
        <v>-1</v>
      </c>
    </row>
    <row r="427" spans="1:12" x14ac:dyDescent="0.2">
      <c r="A427" s="34" t="s">
        <v>1396</v>
      </c>
      <c r="B427" s="34" t="s">
        <v>226</v>
      </c>
      <c r="C427" s="34" t="s">
        <v>227</v>
      </c>
      <c r="D427" s="34" t="s">
        <v>1380</v>
      </c>
      <c r="E427" s="34" t="s">
        <v>45</v>
      </c>
      <c r="F427" s="35" t="s">
        <v>1110</v>
      </c>
      <c r="G427" s="33">
        <v>1879</v>
      </c>
      <c r="H427" s="33">
        <v>231</v>
      </c>
      <c r="I427" s="52">
        <f>H427/G427-1</f>
        <v>-0.87706226716338476</v>
      </c>
      <c r="J427" s="33">
        <v>37111</v>
      </c>
      <c r="K427" s="33">
        <v>3641</v>
      </c>
      <c r="L427" s="51">
        <f>K427/J427-1</f>
        <v>-0.90188892781116115</v>
      </c>
    </row>
    <row r="428" spans="1:12" x14ac:dyDescent="0.2">
      <c r="A428" s="34" t="s">
        <v>1402</v>
      </c>
      <c r="B428" s="34" t="s">
        <v>28</v>
      </c>
      <c r="C428" s="34" t="s">
        <v>1074</v>
      </c>
      <c r="D428" s="34" t="s">
        <v>1219</v>
      </c>
      <c r="E428" s="34" t="s">
        <v>38</v>
      </c>
      <c r="F428" s="35" t="s">
        <v>1063</v>
      </c>
      <c r="G428" s="33">
        <v>325</v>
      </c>
      <c r="H428" s="33">
        <v>228</v>
      </c>
      <c r="I428" s="52">
        <f>H428/G428-1</f>
        <v>-0.29846153846153844</v>
      </c>
      <c r="J428" s="33">
        <v>50</v>
      </c>
      <c r="K428" s="33">
        <v>0</v>
      </c>
      <c r="L428" s="51">
        <f>K428/J428-1</f>
        <v>-1</v>
      </c>
    </row>
    <row r="429" spans="1:12" x14ac:dyDescent="0.2">
      <c r="A429" s="34" t="s">
        <v>1402</v>
      </c>
      <c r="B429" s="34" t="s">
        <v>28</v>
      </c>
      <c r="C429" s="34" t="s">
        <v>1074</v>
      </c>
      <c r="D429" s="34" t="s">
        <v>1383</v>
      </c>
      <c r="E429" s="34" t="s">
        <v>32</v>
      </c>
      <c r="F429" s="35" t="s">
        <v>1058</v>
      </c>
      <c r="G429" s="33">
        <v>471</v>
      </c>
      <c r="H429" s="33">
        <v>221</v>
      </c>
      <c r="I429" s="52">
        <f>H429/G429-1</f>
        <v>-0.53078556263269638</v>
      </c>
      <c r="J429" s="33">
        <v>0</v>
      </c>
      <c r="K429" s="33">
        <v>0</v>
      </c>
      <c r="L429" s="51" t="e">
        <f>K429/J429-1</f>
        <v>#DIV/0!</v>
      </c>
    </row>
    <row r="430" spans="1:12" x14ac:dyDescent="0.2">
      <c r="A430" s="34" t="s">
        <v>1386</v>
      </c>
      <c r="B430" s="34" t="s">
        <v>31</v>
      </c>
      <c r="C430" s="34" t="s">
        <v>1068</v>
      </c>
      <c r="D430" s="34" t="s">
        <v>1410</v>
      </c>
      <c r="E430" s="34" t="s">
        <v>48</v>
      </c>
      <c r="F430" s="35" t="s">
        <v>1069</v>
      </c>
      <c r="G430" s="33">
        <v>56</v>
      </c>
      <c r="H430" s="33">
        <v>219</v>
      </c>
      <c r="I430" s="52">
        <f>H430/G430-1</f>
        <v>2.9107142857142856</v>
      </c>
      <c r="J430" s="33">
        <v>210</v>
      </c>
      <c r="K430" s="33">
        <v>0</v>
      </c>
      <c r="L430" s="51">
        <f>K430/J430-1</f>
        <v>-1</v>
      </c>
    </row>
    <row r="431" spans="1:12" x14ac:dyDescent="0.2">
      <c r="A431" s="34" t="s">
        <v>1389</v>
      </c>
      <c r="B431" s="34" t="s">
        <v>82</v>
      </c>
      <c r="C431" s="34" t="s">
        <v>83</v>
      </c>
      <c r="D431" s="34" t="s">
        <v>1389</v>
      </c>
      <c r="E431" s="34" t="s">
        <v>26</v>
      </c>
      <c r="F431" s="35" t="s">
        <v>27</v>
      </c>
      <c r="G431" s="33">
        <v>323</v>
      </c>
      <c r="H431" s="33">
        <v>219</v>
      </c>
      <c r="I431" s="52">
        <f>H431/G431-1</f>
        <v>-0.32198142414860687</v>
      </c>
      <c r="J431" s="33">
        <v>3958</v>
      </c>
      <c r="K431" s="33">
        <v>1259</v>
      </c>
      <c r="L431" s="51">
        <f>K431/J431-1</f>
        <v>-0.68191005558362816</v>
      </c>
    </row>
    <row r="432" spans="1:12" x14ac:dyDescent="0.2">
      <c r="A432" s="34" t="s">
        <v>1400</v>
      </c>
      <c r="B432" s="34" t="s">
        <v>44</v>
      </c>
      <c r="C432" s="34" t="s">
        <v>1064</v>
      </c>
      <c r="D432" s="34" t="s">
        <v>1385</v>
      </c>
      <c r="E432" s="34" t="s">
        <v>36</v>
      </c>
      <c r="F432" s="35" t="s">
        <v>1075</v>
      </c>
      <c r="G432" s="33">
        <v>983</v>
      </c>
      <c r="H432" s="33">
        <v>219</v>
      </c>
      <c r="I432" s="52">
        <f>H432/G432-1</f>
        <v>-0.77721261444557477</v>
      </c>
      <c r="J432" s="33">
        <v>0</v>
      </c>
      <c r="K432" s="33">
        <v>0</v>
      </c>
      <c r="L432" s="51" t="e">
        <f>K432/J432-1</f>
        <v>#DIV/0!</v>
      </c>
    </row>
    <row r="433" spans="1:12" x14ac:dyDescent="0.2">
      <c r="A433" s="34" t="s">
        <v>1381</v>
      </c>
      <c r="B433" s="34" t="s">
        <v>24</v>
      </c>
      <c r="C433" s="34" t="s">
        <v>1066</v>
      </c>
      <c r="D433" s="34" t="s">
        <v>1410</v>
      </c>
      <c r="E433" s="34" t="s">
        <v>48</v>
      </c>
      <c r="F433" s="35" t="s">
        <v>1069</v>
      </c>
      <c r="G433" s="33">
        <v>1959</v>
      </c>
      <c r="H433" s="33">
        <v>215</v>
      </c>
      <c r="I433" s="52">
        <f>H433/G433-1</f>
        <v>-0.89025012761613065</v>
      </c>
      <c r="J433" s="33">
        <v>127</v>
      </c>
      <c r="K433" s="33">
        <v>0</v>
      </c>
      <c r="L433" s="51">
        <f>K433/J433-1</f>
        <v>-1</v>
      </c>
    </row>
    <row r="434" spans="1:12" x14ac:dyDescent="0.2">
      <c r="A434" s="34" t="s">
        <v>1394</v>
      </c>
      <c r="B434" s="34" t="s">
        <v>43</v>
      </c>
      <c r="C434" s="34" t="s">
        <v>1070</v>
      </c>
      <c r="D434" s="34" t="s">
        <v>1406</v>
      </c>
      <c r="E434" s="34" t="s">
        <v>29</v>
      </c>
      <c r="F434" s="35" t="s">
        <v>341</v>
      </c>
      <c r="G434" s="33">
        <v>312</v>
      </c>
      <c r="H434" s="33">
        <v>213</v>
      </c>
      <c r="I434" s="52">
        <f>H434/G434-1</f>
        <v>-0.31730769230769229</v>
      </c>
      <c r="J434" s="33">
        <v>0</v>
      </c>
      <c r="K434" s="33">
        <v>0</v>
      </c>
      <c r="L434" s="51" t="e">
        <f>K434/J434-1</f>
        <v>#DIV/0!</v>
      </c>
    </row>
    <row r="435" spans="1:12" x14ac:dyDescent="0.2">
      <c r="A435" s="34" t="s">
        <v>1406</v>
      </c>
      <c r="B435" s="34" t="s">
        <v>29</v>
      </c>
      <c r="C435" s="34" t="s">
        <v>341</v>
      </c>
      <c r="D435" s="34" t="s">
        <v>1395</v>
      </c>
      <c r="E435" s="34" t="s">
        <v>41</v>
      </c>
      <c r="F435" s="35" t="s">
        <v>1077</v>
      </c>
      <c r="G435" s="33">
        <v>708</v>
      </c>
      <c r="H435" s="33">
        <v>212</v>
      </c>
      <c r="I435" s="52">
        <f>H435/G435-1</f>
        <v>-0.70056497175141241</v>
      </c>
      <c r="J435" s="33">
        <v>0</v>
      </c>
      <c r="K435" s="33">
        <v>0</v>
      </c>
      <c r="L435" s="51" t="e">
        <f>K435/J435-1</f>
        <v>#DIV/0!</v>
      </c>
    </row>
    <row r="436" spans="1:12" x14ac:dyDescent="0.2">
      <c r="A436" s="34" t="s">
        <v>1402</v>
      </c>
      <c r="B436" s="34" t="s">
        <v>220</v>
      </c>
      <c r="C436" s="34" t="s">
        <v>221</v>
      </c>
      <c r="D436" s="34" t="s">
        <v>1402</v>
      </c>
      <c r="E436" s="34" t="s">
        <v>28</v>
      </c>
      <c r="F436" s="35" t="s">
        <v>1074</v>
      </c>
      <c r="G436" s="33">
        <v>768</v>
      </c>
      <c r="H436" s="33">
        <v>211</v>
      </c>
      <c r="I436" s="52">
        <f>H436/G436-1</f>
        <v>-0.72526041666666674</v>
      </c>
      <c r="J436" s="33">
        <v>18755</v>
      </c>
      <c r="K436" s="33">
        <v>5016</v>
      </c>
      <c r="L436" s="51">
        <f>K436/J436-1</f>
        <v>-0.73255131964809383</v>
      </c>
    </row>
    <row r="437" spans="1:12" x14ac:dyDescent="0.2">
      <c r="A437" s="34" t="s">
        <v>1385</v>
      </c>
      <c r="B437" s="34" t="s">
        <v>36</v>
      </c>
      <c r="C437" s="34" t="s">
        <v>1075</v>
      </c>
      <c r="D437" s="34" t="s">
        <v>1400</v>
      </c>
      <c r="E437" s="34" t="s">
        <v>44</v>
      </c>
      <c r="F437" s="35" t="s">
        <v>1064</v>
      </c>
      <c r="G437" s="33">
        <v>971</v>
      </c>
      <c r="H437" s="33">
        <v>211</v>
      </c>
      <c r="I437" s="52">
        <f>H437/G437-1</f>
        <v>-0.78269824922760045</v>
      </c>
      <c r="J437" s="33">
        <v>0</v>
      </c>
      <c r="K437" s="33">
        <v>0</v>
      </c>
      <c r="L437" s="51" t="e">
        <f>K437/J437-1</f>
        <v>#DIV/0!</v>
      </c>
    </row>
    <row r="438" spans="1:12" x14ac:dyDescent="0.2">
      <c r="A438" s="34" t="s">
        <v>1383</v>
      </c>
      <c r="B438" s="34" t="s">
        <v>32</v>
      </c>
      <c r="C438" s="34" t="s">
        <v>1058</v>
      </c>
      <c r="D438" s="34" t="s">
        <v>1406</v>
      </c>
      <c r="E438" s="34" t="s">
        <v>29</v>
      </c>
      <c r="F438" s="35" t="s">
        <v>341</v>
      </c>
      <c r="G438" s="33">
        <v>7661</v>
      </c>
      <c r="H438" s="33">
        <v>210</v>
      </c>
      <c r="I438" s="52">
        <f>H438/G438-1</f>
        <v>-0.97258843493016578</v>
      </c>
      <c r="J438" s="33">
        <v>100</v>
      </c>
      <c r="K438" s="33">
        <v>0</v>
      </c>
      <c r="L438" s="51">
        <f>K438/J438-1</f>
        <v>-1</v>
      </c>
    </row>
    <row r="439" spans="1:12" x14ac:dyDescent="0.2">
      <c r="A439" s="34" t="s">
        <v>1400</v>
      </c>
      <c r="B439" s="34" t="s">
        <v>114</v>
      </c>
      <c r="C439" s="34" t="s">
        <v>1429</v>
      </c>
      <c r="D439" s="34" t="s">
        <v>1395</v>
      </c>
      <c r="E439" s="34" t="s">
        <v>41</v>
      </c>
      <c r="F439" s="35" t="s">
        <v>1077</v>
      </c>
      <c r="G439" s="33">
        <v>211</v>
      </c>
      <c r="H439" s="33">
        <v>208</v>
      </c>
      <c r="I439" s="52">
        <f>H439/G439-1</f>
        <v>-1.4218009478673022E-2</v>
      </c>
      <c r="J439" s="33">
        <v>50</v>
      </c>
      <c r="K439" s="33">
        <v>380</v>
      </c>
      <c r="L439" s="51">
        <f>K439/J439-1</f>
        <v>6.6</v>
      </c>
    </row>
    <row r="440" spans="1:12" x14ac:dyDescent="0.2">
      <c r="A440" s="34" t="s">
        <v>1381</v>
      </c>
      <c r="B440" s="34" t="s">
        <v>24</v>
      </c>
      <c r="C440" s="34" t="s">
        <v>1066</v>
      </c>
      <c r="D440" s="34" t="s">
        <v>1411</v>
      </c>
      <c r="E440" s="34" t="s">
        <v>244</v>
      </c>
      <c r="F440" s="35" t="s">
        <v>1433</v>
      </c>
      <c r="G440" s="33">
        <v>521</v>
      </c>
      <c r="H440" s="33">
        <v>206</v>
      </c>
      <c r="I440" s="52">
        <f>H440/G440-1</f>
        <v>-0.60460652591170827</v>
      </c>
      <c r="J440" s="33">
        <v>2867</v>
      </c>
      <c r="K440" s="33">
        <v>165</v>
      </c>
      <c r="L440" s="51">
        <f>K440/J440-1</f>
        <v>-0.94244855249389603</v>
      </c>
    </row>
    <row r="441" spans="1:12" x14ac:dyDescent="0.2">
      <c r="A441" s="34" t="s">
        <v>1394</v>
      </c>
      <c r="B441" s="34" t="s">
        <v>1503</v>
      </c>
      <c r="C441" s="34" t="s">
        <v>303</v>
      </c>
      <c r="D441" s="34" t="s">
        <v>1400</v>
      </c>
      <c r="E441" s="34" t="s">
        <v>44</v>
      </c>
      <c r="F441" s="35" t="s">
        <v>1064</v>
      </c>
      <c r="G441" s="36"/>
      <c r="H441" s="33">
        <v>203</v>
      </c>
      <c r="I441" s="52" t="e">
        <f>H441/G441-1</f>
        <v>#DIV/0!</v>
      </c>
      <c r="J441" s="36"/>
      <c r="K441" s="33">
        <v>369</v>
      </c>
      <c r="L441" s="51" t="e">
        <f>K441/J441-1</f>
        <v>#DIV/0!</v>
      </c>
    </row>
    <row r="442" spans="1:12" x14ac:dyDescent="0.2">
      <c r="A442" s="34" t="s">
        <v>1384</v>
      </c>
      <c r="B442" s="34" t="s">
        <v>95</v>
      </c>
      <c r="C442" s="34" t="s">
        <v>1403</v>
      </c>
      <c r="D442" s="34" t="s">
        <v>1384</v>
      </c>
      <c r="E442" s="34" t="s">
        <v>133</v>
      </c>
      <c r="F442" s="35" t="s">
        <v>179</v>
      </c>
      <c r="G442" s="33">
        <v>795</v>
      </c>
      <c r="H442" s="33">
        <v>202</v>
      </c>
      <c r="I442" s="52">
        <f>H442/G442-1</f>
        <v>-0.74591194968553465</v>
      </c>
      <c r="J442" s="33">
        <v>86625</v>
      </c>
      <c r="K442" s="33">
        <v>17900</v>
      </c>
      <c r="L442" s="51">
        <f>K442/J442-1</f>
        <v>-0.79336219336219338</v>
      </c>
    </row>
    <row r="443" spans="1:12" x14ac:dyDescent="0.2">
      <c r="A443" s="34" t="s">
        <v>1390</v>
      </c>
      <c r="B443" s="34" t="s">
        <v>185</v>
      </c>
      <c r="C443" s="34" t="s">
        <v>1391</v>
      </c>
      <c r="D443" s="34" t="s">
        <v>1389</v>
      </c>
      <c r="E443" s="34" t="s">
        <v>82</v>
      </c>
      <c r="F443" s="35" t="s">
        <v>83</v>
      </c>
      <c r="G443" s="33">
        <v>473</v>
      </c>
      <c r="H443" s="33">
        <v>199</v>
      </c>
      <c r="I443" s="52">
        <f>H443/G443-1</f>
        <v>-0.57928118393234673</v>
      </c>
      <c r="J443" s="33">
        <v>17476</v>
      </c>
      <c r="K443" s="33">
        <v>813</v>
      </c>
      <c r="L443" s="51">
        <f>K443/J443-1</f>
        <v>-0.95347905699244673</v>
      </c>
    </row>
    <row r="444" spans="1:12" x14ac:dyDescent="0.2">
      <c r="A444" s="34" t="s">
        <v>1379</v>
      </c>
      <c r="B444" s="34" t="s">
        <v>20</v>
      </c>
      <c r="C444" s="34" t="s">
        <v>1059</v>
      </c>
      <c r="D444" s="34" t="s">
        <v>1402</v>
      </c>
      <c r="E444" s="34" t="s">
        <v>148</v>
      </c>
      <c r="F444" s="35" t="s">
        <v>183</v>
      </c>
      <c r="G444" s="33">
        <v>474</v>
      </c>
      <c r="H444" s="33">
        <v>198</v>
      </c>
      <c r="I444" s="52">
        <f>H444/G444-1</f>
        <v>-0.58227848101265822</v>
      </c>
      <c r="J444" s="33">
        <v>3956</v>
      </c>
      <c r="K444" s="33">
        <v>2196</v>
      </c>
      <c r="L444" s="51">
        <f>K444/J444-1</f>
        <v>-0.4448938321536906</v>
      </c>
    </row>
    <row r="445" spans="1:12" x14ac:dyDescent="0.2">
      <c r="A445" s="34" t="s">
        <v>1389</v>
      </c>
      <c r="B445" s="34" t="s">
        <v>74</v>
      </c>
      <c r="C445" s="34" t="s">
        <v>27</v>
      </c>
      <c r="D445" s="34" t="s">
        <v>1389</v>
      </c>
      <c r="E445" s="34" t="s">
        <v>26</v>
      </c>
      <c r="F445" s="35" t="s">
        <v>27</v>
      </c>
      <c r="G445" s="33">
        <v>313</v>
      </c>
      <c r="H445" s="33">
        <v>196</v>
      </c>
      <c r="I445" s="52">
        <f>H445/G445-1</f>
        <v>-0.37380191693290732</v>
      </c>
      <c r="J445" s="33">
        <v>10579</v>
      </c>
      <c r="K445" s="33">
        <v>11003</v>
      </c>
      <c r="L445" s="51">
        <f>K445/J445-1</f>
        <v>4.0079402590036839E-2</v>
      </c>
    </row>
    <row r="446" spans="1:12" x14ac:dyDescent="0.2">
      <c r="A446" s="34" t="s">
        <v>1395</v>
      </c>
      <c r="B446" s="34" t="s">
        <v>41</v>
      </c>
      <c r="C446" s="34" t="s">
        <v>1077</v>
      </c>
      <c r="D446" s="34" t="s">
        <v>1219</v>
      </c>
      <c r="E446" s="34" t="s">
        <v>38</v>
      </c>
      <c r="F446" s="35" t="s">
        <v>1063</v>
      </c>
      <c r="G446" s="33">
        <v>674</v>
      </c>
      <c r="H446" s="33">
        <v>195</v>
      </c>
      <c r="I446" s="52">
        <f>H446/G446-1</f>
        <v>-0.71068249258160243</v>
      </c>
      <c r="J446" s="33">
        <v>0</v>
      </c>
      <c r="K446" s="33">
        <v>50</v>
      </c>
      <c r="L446" s="51" t="e">
        <f>K446/J446-1</f>
        <v>#DIV/0!</v>
      </c>
    </row>
    <row r="447" spans="1:12" x14ac:dyDescent="0.2">
      <c r="A447" s="34" t="s">
        <v>1400</v>
      </c>
      <c r="B447" s="34" t="s">
        <v>44</v>
      </c>
      <c r="C447" s="34" t="s">
        <v>1064</v>
      </c>
      <c r="D447" s="34" t="s">
        <v>1394</v>
      </c>
      <c r="E447" s="34" t="s">
        <v>1503</v>
      </c>
      <c r="F447" s="35" t="s">
        <v>303</v>
      </c>
      <c r="G447" s="33">
        <v>1</v>
      </c>
      <c r="H447" s="33">
        <v>189</v>
      </c>
      <c r="I447" s="52">
        <f>H447/G447-1</f>
        <v>188</v>
      </c>
      <c r="J447" s="33">
        <v>0</v>
      </c>
      <c r="K447" s="33">
        <v>665</v>
      </c>
      <c r="L447" s="51" t="e">
        <f>K447/J447-1</f>
        <v>#DIV/0!</v>
      </c>
    </row>
    <row r="448" spans="1:12" x14ac:dyDescent="0.2">
      <c r="A448" s="34" t="s">
        <v>1410</v>
      </c>
      <c r="B448" s="34" t="s">
        <v>48</v>
      </c>
      <c r="C448" s="34" t="s">
        <v>1069</v>
      </c>
      <c r="D448" s="34" t="s">
        <v>1386</v>
      </c>
      <c r="E448" s="34" t="s">
        <v>31</v>
      </c>
      <c r="F448" s="35" t="s">
        <v>1068</v>
      </c>
      <c r="G448" s="33">
        <v>10</v>
      </c>
      <c r="H448" s="33">
        <v>186</v>
      </c>
      <c r="I448" s="52">
        <f>H448/G448-1</f>
        <v>17.600000000000001</v>
      </c>
      <c r="J448" s="33">
        <v>0</v>
      </c>
      <c r="K448" s="33">
        <v>0</v>
      </c>
      <c r="L448" s="51" t="e">
        <f>K448/J448-1</f>
        <v>#DIV/0!</v>
      </c>
    </row>
    <row r="449" spans="1:12" x14ac:dyDescent="0.2">
      <c r="A449" s="34" t="s">
        <v>1219</v>
      </c>
      <c r="B449" s="34" t="s">
        <v>38</v>
      </c>
      <c r="C449" s="34" t="s">
        <v>1063</v>
      </c>
      <c r="D449" s="34" t="s">
        <v>1369</v>
      </c>
      <c r="E449" s="34" t="s">
        <v>22</v>
      </c>
      <c r="F449" s="35" t="s">
        <v>1062</v>
      </c>
      <c r="G449" s="33">
        <v>560</v>
      </c>
      <c r="H449" s="33">
        <v>186</v>
      </c>
      <c r="I449" s="52">
        <f>H449/G449-1</f>
        <v>-0.66785714285714293</v>
      </c>
      <c r="J449" s="33">
        <v>169</v>
      </c>
      <c r="K449" s="33">
        <v>180</v>
      </c>
      <c r="L449" s="51">
        <f>K449/J449-1</f>
        <v>6.5088757396449815E-2</v>
      </c>
    </row>
    <row r="450" spans="1:12" x14ac:dyDescent="0.2">
      <c r="A450" s="34" t="s">
        <v>1380</v>
      </c>
      <c r="B450" s="34" t="s">
        <v>45</v>
      </c>
      <c r="C450" s="34" t="s">
        <v>1110</v>
      </c>
      <c r="D450" s="34" t="s">
        <v>1411</v>
      </c>
      <c r="E450" s="34" t="s">
        <v>49</v>
      </c>
      <c r="F450" s="35" t="s">
        <v>1081</v>
      </c>
      <c r="G450" s="33">
        <v>3421</v>
      </c>
      <c r="H450" s="33">
        <v>184</v>
      </c>
      <c r="I450" s="52">
        <f>H450/G450-1</f>
        <v>-0.94621455714703306</v>
      </c>
      <c r="J450" s="33">
        <v>230</v>
      </c>
      <c r="K450" s="33">
        <v>57</v>
      </c>
      <c r="L450" s="51">
        <f>K450/J450-1</f>
        <v>-0.75217391304347825</v>
      </c>
    </row>
    <row r="451" spans="1:12" x14ac:dyDescent="0.2">
      <c r="A451" s="34" t="s">
        <v>1411</v>
      </c>
      <c r="B451" s="34" t="s">
        <v>49</v>
      </c>
      <c r="C451" s="34" t="s">
        <v>1081</v>
      </c>
      <c r="D451" s="34" t="s">
        <v>1380</v>
      </c>
      <c r="E451" s="34" t="s">
        <v>45</v>
      </c>
      <c r="F451" s="35" t="s">
        <v>1110</v>
      </c>
      <c r="G451" s="33">
        <v>3245</v>
      </c>
      <c r="H451" s="33">
        <v>184</v>
      </c>
      <c r="I451" s="52">
        <f>H451/G451-1</f>
        <v>-0.94329738058551615</v>
      </c>
      <c r="J451" s="33">
        <v>180</v>
      </c>
      <c r="K451" s="33">
        <v>25</v>
      </c>
      <c r="L451" s="51">
        <f>K451/J451-1</f>
        <v>-0.86111111111111116</v>
      </c>
    </row>
    <row r="452" spans="1:12" x14ac:dyDescent="0.2">
      <c r="A452" s="34" t="s">
        <v>1369</v>
      </c>
      <c r="B452" s="34" t="s">
        <v>22</v>
      </c>
      <c r="C452" s="34" t="s">
        <v>1062</v>
      </c>
      <c r="D452" s="34" t="s">
        <v>1400</v>
      </c>
      <c r="E452" s="34" t="s">
        <v>44</v>
      </c>
      <c r="F452" s="35" t="s">
        <v>1064</v>
      </c>
      <c r="G452" s="33">
        <v>488</v>
      </c>
      <c r="H452" s="33">
        <v>183</v>
      </c>
      <c r="I452" s="52">
        <f>H452/G452-1</f>
        <v>-0.625</v>
      </c>
      <c r="J452" s="33">
        <v>110</v>
      </c>
      <c r="K452" s="33">
        <v>0</v>
      </c>
      <c r="L452" s="51">
        <f>K452/J452-1</f>
        <v>-1</v>
      </c>
    </row>
    <row r="453" spans="1:12" x14ac:dyDescent="0.2">
      <c r="A453" s="34" t="s">
        <v>1219</v>
      </c>
      <c r="B453" s="34" t="s">
        <v>38</v>
      </c>
      <c r="C453" s="34" t="s">
        <v>1063</v>
      </c>
      <c r="D453" s="34" t="s">
        <v>1395</v>
      </c>
      <c r="E453" s="34" t="s">
        <v>41</v>
      </c>
      <c r="F453" s="35" t="s">
        <v>1077</v>
      </c>
      <c r="G453" s="33">
        <v>627</v>
      </c>
      <c r="H453" s="33">
        <v>182</v>
      </c>
      <c r="I453" s="52">
        <f>H453/G453-1</f>
        <v>-0.70972886762360443</v>
      </c>
      <c r="J453" s="33">
        <v>22</v>
      </c>
      <c r="K453" s="33">
        <v>0</v>
      </c>
      <c r="L453" s="51">
        <f>K453/J453-1</f>
        <v>-1</v>
      </c>
    </row>
    <row r="454" spans="1:12" x14ac:dyDescent="0.2">
      <c r="A454" s="34" t="s">
        <v>1400</v>
      </c>
      <c r="B454" s="34" t="s">
        <v>114</v>
      </c>
      <c r="C454" s="34" t="s">
        <v>1429</v>
      </c>
      <c r="D454" s="34" t="s">
        <v>1400</v>
      </c>
      <c r="E454" s="34" t="s">
        <v>44</v>
      </c>
      <c r="F454" s="35" t="s">
        <v>1064</v>
      </c>
      <c r="G454" s="33">
        <v>0</v>
      </c>
      <c r="H454" s="33">
        <v>180</v>
      </c>
      <c r="I454" s="52" t="e">
        <f>H454/G454-1</f>
        <v>#DIV/0!</v>
      </c>
      <c r="J454" s="33">
        <v>0</v>
      </c>
      <c r="K454" s="33">
        <v>751</v>
      </c>
      <c r="L454" s="51" t="e">
        <f>K454/J454-1</f>
        <v>#DIV/0!</v>
      </c>
    </row>
    <row r="455" spans="1:12" x14ac:dyDescent="0.2">
      <c r="A455" s="34" t="s">
        <v>1380</v>
      </c>
      <c r="B455" s="34" t="s">
        <v>45</v>
      </c>
      <c r="C455" s="34" t="s">
        <v>1110</v>
      </c>
      <c r="D455" s="34" t="s">
        <v>1395</v>
      </c>
      <c r="E455" s="34" t="s">
        <v>41</v>
      </c>
      <c r="F455" s="35" t="s">
        <v>1077</v>
      </c>
      <c r="G455" s="33">
        <v>3615</v>
      </c>
      <c r="H455" s="33">
        <v>179</v>
      </c>
      <c r="I455" s="52">
        <f>H455/G455-1</f>
        <v>-0.95048409405255874</v>
      </c>
      <c r="J455" s="33">
        <v>215</v>
      </c>
      <c r="K455" s="33">
        <v>772</v>
      </c>
      <c r="L455" s="51">
        <f>K455/J455-1</f>
        <v>2.5906976744186045</v>
      </c>
    </row>
    <row r="456" spans="1:12" x14ac:dyDescent="0.2">
      <c r="A456" s="34" t="s">
        <v>1369</v>
      </c>
      <c r="B456" s="34" t="s">
        <v>22</v>
      </c>
      <c r="C456" s="34" t="s">
        <v>1062</v>
      </c>
      <c r="D456" s="34" t="s">
        <v>1219</v>
      </c>
      <c r="E456" s="34" t="s">
        <v>38</v>
      </c>
      <c r="F456" s="35" t="s">
        <v>1063</v>
      </c>
      <c r="G456" s="33">
        <v>612</v>
      </c>
      <c r="H456" s="33">
        <v>176</v>
      </c>
      <c r="I456" s="52">
        <f>H456/G456-1</f>
        <v>-0.71241830065359479</v>
      </c>
      <c r="J456" s="33">
        <v>399</v>
      </c>
      <c r="K456" s="33">
        <v>280</v>
      </c>
      <c r="L456" s="51">
        <f>K456/J456-1</f>
        <v>-0.29824561403508776</v>
      </c>
    </row>
    <row r="457" spans="1:12" x14ac:dyDescent="0.2">
      <c r="A457" s="34" t="s">
        <v>1389</v>
      </c>
      <c r="B457" s="34" t="s">
        <v>77</v>
      </c>
      <c r="C457" s="34" t="s">
        <v>27</v>
      </c>
      <c r="D457" s="34" t="s">
        <v>1389</v>
      </c>
      <c r="E457" s="34" t="s">
        <v>26</v>
      </c>
      <c r="F457" s="35" t="s">
        <v>27</v>
      </c>
      <c r="G457" s="33">
        <v>337</v>
      </c>
      <c r="H457" s="33">
        <v>170</v>
      </c>
      <c r="I457" s="52">
        <f>H457/G457-1</f>
        <v>-0.49554896142433236</v>
      </c>
      <c r="J457" s="33">
        <v>8945</v>
      </c>
      <c r="K457" s="33">
        <v>4440</v>
      </c>
      <c r="L457" s="51">
        <f>K457/J457-1</f>
        <v>-0.50363331470095019</v>
      </c>
    </row>
    <row r="458" spans="1:12" x14ac:dyDescent="0.2">
      <c r="A458" s="34" t="s">
        <v>1389</v>
      </c>
      <c r="B458" s="34" t="s">
        <v>84</v>
      </c>
      <c r="C458" s="34" t="s">
        <v>85</v>
      </c>
      <c r="D458" s="34" t="s">
        <v>1389</v>
      </c>
      <c r="E458" s="34" t="s">
        <v>26</v>
      </c>
      <c r="F458" s="35" t="s">
        <v>27</v>
      </c>
      <c r="G458" s="33">
        <v>404</v>
      </c>
      <c r="H458" s="33">
        <v>167</v>
      </c>
      <c r="I458" s="52">
        <f>H458/G458-1</f>
        <v>-0.58663366336633671</v>
      </c>
      <c r="J458" s="33">
        <v>9692</v>
      </c>
      <c r="K458" s="33">
        <v>8280</v>
      </c>
      <c r="L458" s="51">
        <f>K458/J458-1</f>
        <v>-0.14568716467189435</v>
      </c>
    </row>
    <row r="459" spans="1:12" x14ac:dyDescent="0.2">
      <c r="A459" s="34" t="s">
        <v>1369</v>
      </c>
      <c r="B459" s="34" t="s">
        <v>22</v>
      </c>
      <c r="C459" s="34" t="s">
        <v>1062</v>
      </c>
      <c r="D459" s="34" t="s">
        <v>1380</v>
      </c>
      <c r="E459" s="34" t="s">
        <v>45</v>
      </c>
      <c r="F459" s="35" t="s">
        <v>1110</v>
      </c>
      <c r="G459" s="33">
        <v>162</v>
      </c>
      <c r="H459" s="33">
        <v>164</v>
      </c>
      <c r="I459" s="52">
        <f>H459/G459-1</f>
        <v>1.2345679012345734E-2</v>
      </c>
      <c r="J459" s="33">
        <v>2623</v>
      </c>
      <c r="K459" s="33">
        <v>1041</v>
      </c>
      <c r="L459" s="51">
        <f>K459/J459-1</f>
        <v>-0.60312619138391155</v>
      </c>
    </row>
    <row r="460" spans="1:12" x14ac:dyDescent="0.2">
      <c r="A460" s="34" t="s">
        <v>1388</v>
      </c>
      <c r="B460" s="34" t="s">
        <v>39</v>
      </c>
      <c r="C460" s="34" t="s">
        <v>1067</v>
      </c>
      <c r="D460" s="34" t="s">
        <v>1381</v>
      </c>
      <c r="E460" s="34" t="s">
        <v>24</v>
      </c>
      <c r="F460" s="35" t="s">
        <v>1066</v>
      </c>
      <c r="G460" s="33">
        <v>681</v>
      </c>
      <c r="H460" s="33">
        <v>164</v>
      </c>
      <c r="I460" s="52">
        <f>H460/G460-1</f>
        <v>-0.75917767988252571</v>
      </c>
      <c r="J460" s="33">
        <v>80</v>
      </c>
      <c r="K460" s="33">
        <v>0</v>
      </c>
      <c r="L460" s="51">
        <f>K460/J460-1</f>
        <v>-1</v>
      </c>
    </row>
    <row r="461" spans="1:12" x14ac:dyDescent="0.2">
      <c r="A461" s="34" t="s">
        <v>1380</v>
      </c>
      <c r="B461" s="34" t="s">
        <v>45</v>
      </c>
      <c r="C461" s="34" t="s">
        <v>1110</v>
      </c>
      <c r="D461" s="34" t="s">
        <v>1380</v>
      </c>
      <c r="E461" s="34" t="s">
        <v>256</v>
      </c>
      <c r="F461" s="35" t="s">
        <v>1436</v>
      </c>
      <c r="G461" s="33">
        <v>108</v>
      </c>
      <c r="H461" s="33">
        <v>163</v>
      </c>
      <c r="I461" s="52">
        <f>H461/G461-1</f>
        <v>0.5092592592592593</v>
      </c>
      <c r="J461" s="33">
        <v>305</v>
      </c>
      <c r="K461" s="33">
        <v>0</v>
      </c>
      <c r="L461" s="51">
        <f>K461/J461-1</f>
        <v>-1</v>
      </c>
    </row>
    <row r="462" spans="1:12" x14ac:dyDescent="0.2">
      <c r="A462" s="34" t="s">
        <v>1219</v>
      </c>
      <c r="B462" s="34" t="s">
        <v>38</v>
      </c>
      <c r="C462" s="34" t="s">
        <v>1063</v>
      </c>
      <c r="D462" s="34" t="s">
        <v>1402</v>
      </c>
      <c r="E462" s="34" t="s">
        <v>28</v>
      </c>
      <c r="F462" s="35" t="s">
        <v>1074</v>
      </c>
      <c r="G462" s="33">
        <v>349</v>
      </c>
      <c r="H462" s="33">
        <v>160</v>
      </c>
      <c r="I462" s="52">
        <f>H462/G462-1</f>
        <v>-0.54154727793696278</v>
      </c>
      <c r="J462" s="33">
        <v>45</v>
      </c>
      <c r="K462" s="33">
        <v>27</v>
      </c>
      <c r="L462" s="51">
        <f>K462/J462-1</f>
        <v>-0.4</v>
      </c>
    </row>
    <row r="463" spans="1:12" x14ac:dyDescent="0.2">
      <c r="A463" s="34" t="s">
        <v>1389</v>
      </c>
      <c r="B463" s="34" t="s">
        <v>26</v>
      </c>
      <c r="C463" s="34" t="s">
        <v>27</v>
      </c>
      <c r="D463" s="34" t="s">
        <v>1389</v>
      </c>
      <c r="E463" s="34" t="s">
        <v>202</v>
      </c>
      <c r="F463" s="35" t="s">
        <v>27</v>
      </c>
      <c r="G463" s="33">
        <v>436</v>
      </c>
      <c r="H463" s="33">
        <v>159</v>
      </c>
      <c r="I463" s="52">
        <f>H463/G463-1</f>
        <v>-0.63532110091743121</v>
      </c>
      <c r="J463" s="33">
        <v>1629</v>
      </c>
      <c r="K463" s="33">
        <v>839</v>
      </c>
      <c r="L463" s="51">
        <f>K463/J463-1</f>
        <v>-0.48496009821976671</v>
      </c>
    </row>
    <row r="464" spans="1:12" x14ac:dyDescent="0.2">
      <c r="A464" s="34" t="s">
        <v>1381</v>
      </c>
      <c r="B464" s="34" t="s">
        <v>24</v>
      </c>
      <c r="C464" s="34" t="s">
        <v>1066</v>
      </c>
      <c r="D464" s="34" t="s">
        <v>1411</v>
      </c>
      <c r="E464" s="34" t="s">
        <v>49</v>
      </c>
      <c r="F464" s="35" t="s">
        <v>1081</v>
      </c>
      <c r="G464" s="33">
        <v>279</v>
      </c>
      <c r="H464" s="33">
        <v>158</v>
      </c>
      <c r="I464" s="52">
        <f>H464/G464-1</f>
        <v>-0.43369175627240142</v>
      </c>
      <c r="J464" s="33">
        <v>8639</v>
      </c>
      <c r="K464" s="33">
        <v>3683</v>
      </c>
      <c r="L464" s="51">
        <f>K464/J464-1</f>
        <v>-0.57367750897094572</v>
      </c>
    </row>
    <row r="465" spans="1:12" x14ac:dyDescent="0.2">
      <c r="A465" s="34" t="s">
        <v>1411</v>
      </c>
      <c r="B465" s="34" t="s">
        <v>49</v>
      </c>
      <c r="C465" s="34" t="s">
        <v>1081</v>
      </c>
      <c r="D465" s="34" t="s">
        <v>1381</v>
      </c>
      <c r="E465" s="34" t="s">
        <v>24</v>
      </c>
      <c r="F465" s="35" t="s">
        <v>1066</v>
      </c>
      <c r="G465" s="33">
        <v>290</v>
      </c>
      <c r="H465" s="33">
        <v>156</v>
      </c>
      <c r="I465" s="52">
        <f>H465/G465-1</f>
        <v>-0.46206896551724141</v>
      </c>
      <c r="J465" s="33">
        <v>8336</v>
      </c>
      <c r="K465" s="33">
        <v>3823</v>
      </c>
      <c r="L465" s="51">
        <f>K465/J465-1</f>
        <v>-0.54138675623800392</v>
      </c>
    </row>
    <row r="466" spans="1:12" x14ac:dyDescent="0.2">
      <c r="A466" s="34" t="s">
        <v>1387</v>
      </c>
      <c r="B466" s="34" t="s">
        <v>40</v>
      </c>
      <c r="C466" s="34" t="s">
        <v>1076</v>
      </c>
      <c r="D466" s="34" t="s">
        <v>1393</v>
      </c>
      <c r="E466" s="34" t="s">
        <v>56</v>
      </c>
      <c r="F466" s="35" t="s">
        <v>57</v>
      </c>
      <c r="G466" s="33">
        <v>79</v>
      </c>
      <c r="H466" s="33">
        <v>156</v>
      </c>
      <c r="I466" s="52">
        <f>H466/G466-1</f>
        <v>0.97468354430379756</v>
      </c>
      <c r="J466" s="33">
        <v>0</v>
      </c>
      <c r="K466" s="33">
        <v>0</v>
      </c>
      <c r="L466" s="51" t="e">
        <f>K466/J466-1</f>
        <v>#DIV/0!</v>
      </c>
    </row>
    <row r="467" spans="1:12" x14ac:dyDescent="0.2">
      <c r="A467" s="34" t="s">
        <v>1385</v>
      </c>
      <c r="B467" s="34" t="s">
        <v>36</v>
      </c>
      <c r="C467" s="34" t="s">
        <v>1075</v>
      </c>
      <c r="D467" s="34" t="s">
        <v>1393</v>
      </c>
      <c r="E467" s="34" t="s">
        <v>56</v>
      </c>
      <c r="F467" s="35" t="s">
        <v>57</v>
      </c>
      <c r="G467" s="33">
        <v>68</v>
      </c>
      <c r="H467" s="33">
        <v>154</v>
      </c>
      <c r="I467" s="52">
        <f>H467/G467-1</f>
        <v>1.2647058823529411</v>
      </c>
      <c r="J467" s="33">
        <v>0</v>
      </c>
      <c r="K467" s="33">
        <v>0</v>
      </c>
      <c r="L467" s="51" t="e">
        <f>K467/J467-1</f>
        <v>#DIV/0!</v>
      </c>
    </row>
    <row r="468" spans="1:12" x14ac:dyDescent="0.2">
      <c r="A468" s="34" t="s">
        <v>1402</v>
      </c>
      <c r="B468" s="34" t="s">
        <v>148</v>
      </c>
      <c r="C468" s="34" t="s">
        <v>183</v>
      </c>
      <c r="D468" s="34" t="s">
        <v>1379</v>
      </c>
      <c r="E468" s="34" t="s">
        <v>20</v>
      </c>
      <c r="F468" s="35" t="s">
        <v>1059</v>
      </c>
      <c r="G468" s="33">
        <v>416</v>
      </c>
      <c r="H468" s="33">
        <v>153</v>
      </c>
      <c r="I468" s="52">
        <f>H468/G468-1</f>
        <v>-0.63221153846153844</v>
      </c>
      <c r="J468" s="33">
        <v>2702</v>
      </c>
      <c r="K468" s="33">
        <v>1349</v>
      </c>
      <c r="L468" s="51">
        <f>K468/J468-1</f>
        <v>-0.50074019245003698</v>
      </c>
    </row>
    <row r="469" spans="1:12" x14ac:dyDescent="0.2">
      <c r="A469" s="34" t="s">
        <v>1389</v>
      </c>
      <c r="B469" s="34" t="s">
        <v>84</v>
      </c>
      <c r="C469" s="34" t="s">
        <v>85</v>
      </c>
      <c r="D469" s="34" t="s">
        <v>1402</v>
      </c>
      <c r="E469" s="34" t="s">
        <v>28</v>
      </c>
      <c r="F469" s="35" t="s">
        <v>1074</v>
      </c>
      <c r="G469" s="33">
        <v>293</v>
      </c>
      <c r="H469" s="33">
        <v>152</v>
      </c>
      <c r="I469" s="52">
        <f>H469/G469-1</f>
        <v>-0.48122866894197958</v>
      </c>
      <c r="J469" s="33">
        <v>57879</v>
      </c>
      <c r="K469" s="33">
        <v>12672</v>
      </c>
      <c r="L469" s="51">
        <f>K469/J469-1</f>
        <v>-0.78106048825999064</v>
      </c>
    </row>
    <row r="470" spans="1:12" x14ac:dyDescent="0.2">
      <c r="A470" s="34" t="s">
        <v>1400</v>
      </c>
      <c r="B470" s="34" t="s">
        <v>44</v>
      </c>
      <c r="C470" s="34" t="s">
        <v>1064</v>
      </c>
      <c r="D470" s="34" t="s">
        <v>1400</v>
      </c>
      <c r="E470" s="34" t="s">
        <v>114</v>
      </c>
      <c r="F470" s="35" t="s">
        <v>1429</v>
      </c>
      <c r="G470" s="33">
        <v>10</v>
      </c>
      <c r="H470" s="33">
        <v>152</v>
      </c>
      <c r="I470" s="52">
        <f>H470/G470-1</f>
        <v>14.2</v>
      </c>
      <c r="J470" s="33">
        <v>0</v>
      </c>
      <c r="K470" s="33">
        <v>668</v>
      </c>
      <c r="L470" s="51" t="e">
        <f>K470/J470-1</f>
        <v>#DIV/0!</v>
      </c>
    </row>
    <row r="471" spans="1:12" x14ac:dyDescent="0.2">
      <c r="A471" s="34" t="s">
        <v>1382</v>
      </c>
      <c r="B471" s="34" t="s">
        <v>80</v>
      </c>
      <c r="C471" s="34" t="s">
        <v>1079</v>
      </c>
      <c r="D471" s="34" t="s">
        <v>1382</v>
      </c>
      <c r="E471" s="34" t="s">
        <v>37</v>
      </c>
      <c r="F471" s="35" t="s">
        <v>1079</v>
      </c>
      <c r="G471" s="33">
        <v>982</v>
      </c>
      <c r="H471" s="33">
        <v>151</v>
      </c>
      <c r="I471" s="52">
        <f>H471/G471-1</f>
        <v>-0.84623217922606919</v>
      </c>
      <c r="J471" s="33">
        <v>9521</v>
      </c>
      <c r="K471" s="33">
        <v>558</v>
      </c>
      <c r="L471" s="51">
        <f>K471/J471-1</f>
        <v>-0.94139271084970066</v>
      </c>
    </row>
    <row r="472" spans="1:12" x14ac:dyDescent="0.2">
      <c r="A472" s="34" t="s">
        <v>1380</v>
      </c>
      <c r="B472" s="34" t="s">
        <v>45</v>
      </c>
      <c r="C472" s="34" t="s">
        <v>1110</v>
      </c>
      <c r="D472" s="34" t="s">
        <v>1393</v>
      </c>
      <c r="E472" s="34" t="s">
        <v>56</v>
      </c>
      <c r="F472" s="35" t="s">
        <v>57</v>
      </c>
      <c r="G472" s="33">
        <v>3231</v>
      </c>
      <c r="H472" s="33">
        <v>149</v>
      </c>
      <c r="I472" s="52">
        <f>H472/G472-1</f>
        <v>-0.953884246363355</v>
      </c>
      <c r="J472" s="33">
        <v>0</v>
      </c>
      <c r="K472" s="33">
        <v>0</v>
      </c>
      <c r="L472" s="51" t="e">
        <f>K472/J472-1</f>
        <v>#DIV/0!</v>
      </c>
    </row>
    <row r="473" spans="1:12" x14ac:dyDescent="0.2">
      <c r="A473" s="34" t="s">
        <v>1384</v>
      </c>
      <c r="B473" s="34" t="s">
        <v>133</v>
      </c>
      <c r="C473" s="34" t="s">
        <v>179</v>
      </c>
      <c r="D473" s="34" t="s">
        <v>1384</v>
      </c>
      <c r="E473" s="34" t="s">
        <v>95</v>
      </c>
      <c r="F473" s="35" t="s">
        <v>1403</v>
      </c>
      <c r="G473" s="33">
        <v>479</v>
      </c>
      <c r="H473" s="33">
        <v>148</v>
      </c>
      <c r="I473" s="52">
        <f>H473/G473-1</f>
        <v>-0.6910229645093946</v>
      </c>
      <c r="J473" s="33">
        <v>52847</v>
      </c>
      <c r="K473" s="33">
        <v>17466</v>
      </c>
      <c r="L473" s="51">
        <f>K473/J473-1</f>
        <v>-0.66949874165042478</v>
      </c>
    </row>
    <row r="474" spans="1:12" x14ac:dyDescent="0.2">
      <c r="A474" s="34" t="s">
        <v>1382</v>
      </c>
      <c r="B474" s="34" t="s">
        <v>37</v>
      </c>
      <c r="C474" s="34" t="s">
        <v>1079</v>
      </c>
      <c r="D474" s="34" t="s">
        <v>1378</v>
      </c>
      <c r="E474" s="34" t="s">
        <v>30</v>
      </c>
      <c r="F474" s="35" t="s">
        <v>1071</v>
      </c>
      <c r="G474" s="33">
        <v>367</v>
      </c>
      <c r="H474" s="33">
        <v>146</v>
      </c>
      <c r="I474" s="52">
        <f>H474/G474-1</f>
        <v>-0.60217983651226159</v>
      </c>
      <c r="J474" s="33">
        <v>0</v>
      </c>
      <c r="K474" s="33">
        <v>0</v>
      </c>
      <c r="L474" s="51" t="e">
        <f>K474/J474-1</f>
        <v>#DIV/0!</v>
      </c>
    </row>
    <row r="475" spans="1:12" x14ac:dyDescent="0.2">
      <c r="A475" s="34" t="s">
        <v>1410</v>
      </c>
      <c r="B475" s="34" t="s">
        <v>48</v>
      </c>
      <c r="C475" s="34" t="s">
        <v>1069</v>
      </c>
      <c r="D475" s="34" t="s">
        <v>1394</v>
      </c>
      <c r="E475" s="34" t="s">
        <v>43</v>
      </c>
      <c r="F475" s="35" t="s">
        <v>1070</v>
      </c>
      <c r="G475" s="33">
        <v>3</v>
      </c>
      <c r="H475" s="33">
        <v>146</v>
      </c>
      <c r="I475" s="52">
        <f>H475/G475-1</f>
        <v>47.666666666666664</v>
      </c>
      <c r="J475" s="33">
        <v>109</v>
      </c>
      <c r="K475" s="33">
        <v>45</v>
      </c>
      <c r="L475" s="51">
        <f>K475/J475-1</f>
        <v>-0.58715596330275233</v>
      </c>
    </row>
    <row r="476" spans="1:12" x14ac:dyDescent="0.2">
      <c r="A476" s="34" t="s">
        <v>1400</v>
      </c>
      <c r="B476" s="34" t="s">
        <v>44</v>
      </c>
      <c r="C476" s="34" t="s">
        <v>1064</v>
      </c>
      <c r="D476" s="34" t="s">
        <v>1219</v>
      </c>
      <c r="E476" s="34" t="s">
        <v>38</v>
      </c>
      <c r="F476" s="35" t="s">
        <v>1063</v>
      </c>
      <c r="G476" s="33">
        <v>404</v>
      </c>
      <c r="H476" s="33">
        <v>146</v>
      </c>
      <c r="I476" s="52">
        <f>H476/G476-1</f>
        <v>-0.63861386138613863</v>
      </c>
      <c r="J476" s="33">
        <v>3020</v>
      </c>
      <c r="K476" s="33">
        <v>0</v>
      </c>
      <c r="L476" s="51">
        <f>K476/J476-1</f>
        <v>-1</v>
      </c>
    </row>
    <row r="477" spans="1:12" x14ac:dyDescent="0.2">
      <c r="A477" s="34" t="s">
        <v>1383</v>
      </c>
      <c r="B477" s="34" t="s">
        <v>32</v>
      </c>
      <c r="C477" s="34" t="s">
        <v>1058</v>
      </c>
      <c r="D477" s="34" t="s">
        <v>1395</v>
      </c>
      <c r="E477" s="34" t="s">
        <v>41</v>
      </c>
      <c r="F477" s="35" t="s">
        <v>1077</v>
      </c>
      <c r="G477" s="33">
        <v>458</v>
      </c>
      <c r="H477" s="33">
        <v>145</v>
      </c>
      <c r="I477" s="52">
        <f>H477/G477-1</f>
        <v>-0.68340611353711789</v>
      </c>
      <c r="J477" s="33">
        <v>0</v>
      </c>
      <c r="K477" s="33">
        <v>0</v>
      </c>
      <c r="L477" s="51" t="e">
        <f>K477/J477-1</f>
        <v>#DIV/0!</v>
      </c>
    </row>
    <row r="478" spans="1:12" x14ac:dyDescent="0.2">
      <c r="A478" s="34" t="s">
        <v>1389</v>
      </c>
      <c r="B478" s="34" t="s">
        <v>26</v>
      </c>
      <c r="C478" s="34" t="s">
        <v>27</v>
      </c>
      <c r="D478" s="34" t="s">
        <v>1389</v>
      </c>
      <c r="E478" s="34" t="s">
        <v>74</v>
      </c>
      <c r="F478" s="35" t="s">
        <v>27</v>
      </c>
      <c r="G478" s="33">
        <v>329</v>
      </c>
      <c r="H478" s="33">
        <v>144</v>
      </c>
      <c r="I478" s="52">
        <f>H478/G478-1</f>
        <v>-0.56231003039513672</v>
      </c>
      <c r="J478" s="33">
        <v>1077</v>
      </c>
      <c r="K478" s="33">
        <v>3318</v>
      </c>
      <c r="L478" s="51">
        <f>K478/J478-1</f>
        <v>2.0807799442896937</v>
      </c>
    </row>
    <row r="479" spans="1:12" x14ac:dyDescent="0.2">
      <c r="A479" s="34" t="s">
        <v>1390</v>
      </c>
      <c r="B479" s="34" t="s">
        <v>185</v>
      </c>
      <c r="C479" s="34" t="s">
        <v>1391</v>
      </c>
      <c r="D479" s="34" t="s">
        <v>1382</v>
      </c>
      <c r="E479" s="34" t="s">
        <v>121</v>
      </c>
      <c r="F479" s="35" t="s">
        <v>1405</v>
      </c>
      <c r="G479" s="33">
        <v>538</v>
      </c>
      <c r="H479" s="33">
        <v>142</v>
      </c>
      <c r="I479" s="52">
        <f>H479/G479-1</f>
        <v>-0.73605947955390327</v>
      </c>
      <c r="J479" s="33">
        <v>5964</v>
      </c>
      <c r="K479" s="33">
        <v>8674</v>
      </c>
      <c r="L479" s="51">
        <f>K479/J479-1</f>
        <v>0.4543930248155601</v>
      </c>
    </row>
    <row r="480" spans="1:12" x14ac:dyDescent="0.2">
      <c r="A480" s="34" t="s">
        <v>1393</v>
      </c>
      <c r="B480" s="34" t="s">
        <v>165</v>
      </c>
      <c r="C480" s="34" t="s">
        <v>129</v>
      </c>
      <c r="D480" s="34" t="s">
        <v>1393</v>
      </c>
      <c r="E480" s="34" t="s">
        <v>56</v>
      </c>
      <c r="F480" s="35" t="s">
        <v>57</v>
      </c>
      <c r="G480" s="33">
        <v>130</v>
      </c>
      <c r="H480" s="33">
        <v>141</v>
      </c>
      <c r="I480" s="52">
        <f>H480/G480-1</f>
        <v>8.4615384615384537E-2</v>
      </c>
      <c r="J480" s="33">
        <v>7792</v>
      </c>
      <c r="K480" s="33">
        <v>4304</v>
      </c>
      <c r="L480" s="51">
        <f>K480/J480-1</f>
        <v>-0.44763860369609854</v>
      </c>
    </row>
    <row r="481" spans="1:12" x14ac:dyDescent="0.2">
      <c r="A481" s="34" t="s">
        <v>1382</v>
      </c>
      <c r="B481" s="34" t="s">
        <v>121</v>
      </c>
      <c r="C481" s="34" t="s">
        <v>1405</v>
      </c>
      <c r="D481" s="34" t="s">
        <v>1390</v>
      </c>
      <c r="E481" s="34" t="s">
        <v>185</v>
      </c>
      <c r="F481" s="35" t="s">
        <v>1391</v>
      </c>
      <c r="G481" s="33">
        <v>581</v>
      </c>
      <c r="H481" s="33">
        <v>141</v>
      </c>
      <c r="I481" s="52">
        <f>H481/G481-1</f>
        <v>-0.75731497418244409</v>
      </c>
      <c r="J481" s="33">
        <v>225975</v>
      </c>
      <c r="K481" s="33">
        <v>69053</v>
      </c>
      <c r="L481" s="51">
        <f>K481/J481-1</f>
        <v>-0.69442194933067825</v>
      </c>
    </row>
    <row r="482" spans="1:12" x14ac:dyDescent="0.2">
      <c r="A482" s="34" t="s">
        <v>1389</v>
      </c>
      <c r="B482" s="34" t="s">
        <v>202</v>
      </c>
      <c r="C482" s="34" t="s">
        <v>27</v>
      </c>
      <c r="D482" s="34" t="s">
        <v>1389</v>
      </c>
      <c r="E482" s="34" t="s">
        <v>26</v>
      </c>
      <c r="F482" s="35" t="s">
        <v>27</v>
      </c>
      <c r="G482" s="33">
        <v>398</v>
      </c>
      <c r="H482" s="33">
        <v>140</v>
      </c>
      <c r="I482" s="52">
        <f>H482/G482-1</f>
        <v>-0.64824120603015079</v>
      </c>
      <c r="J482" s="33">
        <v>10362</v>
      </c>
      <c r="K482" s="33">
        <v>5931</v>
      </c>
      <c r="L482" s="51">
        <f>K482/J482-1</f>
        <v>-0.42762015055008684</v>
      </c>
    </row>
    <row r="483" spans="1:12" x14ac:dyDescent="0.2">
      <c r="A483" s="34" t="s">
        <v>1382</v>
      </c>
      <c r="B483" s="34" t="s">
        <v>37</v>
      </c>
      <c r="C483" s="34" t="s">
        <v>1079</v>
      </c>
      <c r="D483" s="34" t="s">
        <v>1385</v>
      </c>
      <c r="E483" s="34" t="s">
        <v>36</v>
      </c>
      <c r="F483" s="35" t="s">
        <v>1075</v>
      </c>
      <c r="G483" s="33">
        <v>267</v>
      </c>
      <c r="H483" s="33">
        <v>138</v>
      </c>
      <c r="I483" s="52">
        <f>H483/G483-1</f>
        <v>-0.4831460674157303</v>
      </c>
      <c r="J483" s="33">
        <v>0</v>
      </c>
      <c r="K483" s="33">
        <v>0</v>
      </c>
      <c r="L483" s="51" t="e">
        <f>K483/J483-1</f>
        <v>#DIV/0!</v>
      </c>
    </row>
    <row r="484" spans="1:12" x14ac:dyDescent="0.2">
      <c r="A484" s="34" t="s">
        <v>1410</v>
      </c>
      <c r="B484" s="34" t="s">
        <v>48</v>
      </c>
      <c r="C484" s="34" t="s">
        <v>1069</v>
      </c>
      <c r="D484" s="34" t="s">
        <v>1378</v>
      </c>
      <c r="E484" s="34" t="s">
        <v>30</v>
      </c>
      <c r="F484" s="35" t="s">
        <v>1071</v>
      </c>
      <c r="G484" s="33">
        <v>7</v>
      </c>
      <c r="H484" s="33">
        <v>137</v>
      </c>
      <c r="I484" s="52">
        <f>H484/G484-1</f>
        <v>18.571428571428573</v>
      </c>
      <c r="J484" s="33">
        <v>105</v>
      </c>
      <c r="K484" s="33">
        <v>0</v>
      </c>
      <c r="L484" s="51">
        <f>K484/J484-1</f>
        <v>-1</v>
      </c>
    </row>
    <row r="485" spans="1:12" x14ac:dyDescent="0.2">
      <c r="A485" s="34" t="s">
        <v>1369</v>
      </c>
      <c r="B485" s="34" t="s">
        <v>229</v>
      </c>
      <c r="C485" s="34" t="s">
        <v>1446</v>
      </c>
      <c r="D485" s="34" t="s">
        <v>1380</v>
      </c>
      <c r="E485" s="34" t="s">
        <v>45</v>
      </c>
      <c r="F485" s="35" t="s">
        <v>1110</v>
      </c>
      <c r="G485" s="33">
        <v>1895</v>
      </c>
      <c r="H485" s="33">
        <v>136</v>
      </c>
      <c r="I485" s="52">
        <f>H485/G485-1</f>
        <v>-0.92823218997361479</v>
      </c>
      <c r="J485" s="33">
        <v>0</v>
      </c>
      <c r="K485" s="33">
        <v>0</v>
      </c>
      <c r="L485" s="51" t="e">
        <f>K485/J485-1</f>
        <v>#DIV/0!</v>
      </c>
    </row>
    <row r="486" spans="1:12" x14ac:dyDescent="0.2">
      <c r="A486" s="34" t="s">
        <v>1382</v>
      </c>
      <c r="B486" s="34" t="s">
        <v>121</v>
      </c>
      <c r="C486" s="34" t="s">
        <v>1405</v>
      </c>
      <c r="D486" s="34" t="s">
        <v>1382</v>
      </c>
      <c r="E486" s="34" t="s">
        <v>37</v>
      </c>
      <c r="F486" s="35" t="s">
        <v>1079</v>
      </c>
      <c r="G486" s="33">
        <v>613</v>
      </c>
      <c r="H486" s="33">
        <v>136</v>
      </c>
      <c r="I486" s="52">
        <f>H486/G486-1</f>
        <v>-0.77814029363784665</v>
      </c>
      <c r="J486" s="33">
        <v>2282</v>
      </c>
      <c r="K486" s="33">
        <v>181</v>
      </c>
      <c r="L486" s="51">
        <f>K486/J486-1</f>
        <v>-0.92068361086765993</v>
      </c>
    </row>
    <row r="487" spans="1:12" x14ac:dyDescent="0.2">
      <c r="A487" s="34" t="s">
        <v>1382</v>
      </c>
      <c r="B487" s="34" t="s">
        <v>37</v>
      </c>
      <c r="C487" s="34" t="s">
        <v>1079</v>
      </c>
      <c r="D487" s="34" t="s">
        <v>1382</v>
      </c>
      <c r="E487" s="34" t="s">
        <v>80</v>
      </c>
      <c r="F487" s="35" t="s">
        <v>1079</v>
      </c>
      <c r="G487" s="33">
        <v>903</v>
      </c>
      <c r="H487" s="33">
        <v>134</v>
      </c>
      <c r="I487" s="52">
        <f>H487/G487-1</f>
        <v>-0.85160575858250276</v>
      </c>
      <c r="J487" s="33">
        <v>9770</v>
      </c>
      <c r="K487" s="33">
        <v>1062</v>
      </c>
      <c r="L487" s="51">
        <f>K487/J487-1</f>
        <v>-0.8912998976458546</v>
      </c>
    </row>
    <row r="488" spans="1:12" x14ac:dyDescent="0.2">
      <c r="A488" s="34" t="s">
        <v>1410</v>
      </c>
      <c r="B488" s="34" t="s">
        <v>48</v>
      </c>
      <c r="C488" s="34" t="s">
        <v>1069</v>
      </c>
      <c r="D488" s="34" t="s">
        <v>1385</v>
      </c>
      <c r="E488" s="34" t="s">
        <v>36</v>
      </c>
      <c r="F488" s="35" t="s">
        <v>1075</v>
      </c>
      <c r="G488" s="33">
        <v>40</v>
      </c>
      <c r="H488" s="33">
        <v>132</v>
      </c>
      <c r="I488" s="52">
        <f>H488/G488-1</f>
        <v>2.2999999999999998</v>
      </c>
      <c r="J488" s="33">
        <v>0</v>
      </c>
      <c r="K488" s="33">
        <v>0</v>
      </c>
      <c r="L488" s="51" t="e">
        <f>K488/J488-1</f>
        <v>#DIV/0!</v>
      </c>
    </row>
    <row r="489" spans="1:12" x14ac:dyDescent="0.2">
      <c r="A489" s="34" t="s">
        <v>1389</v>
      </c>
      <c r="B489" s="34" t="s">
        <v>26</v>
      </c>
      <c r="C489" s="34" t="s">
        <v>27</v>
      </c>
      <c r="D489" s="34" t="s">
        <v>1389</v>
      </c>
      <c r="E489" s="34" t="s">
        <v>77</v>
      </c>
      <c r="F489" s="35" t="s">
        <v>27</v>
      </c>
      <c r="G489" s="33">
        <v>260</v>
      </c>
      <c r="H489" s="33">
        <v>130</v>
      </c>
      <c r="I489" s="52">
        <f>H489/G489-1</f>
        <v>-0.5</v>
      </c>
      <c r="J489" s="33">
        <v>1618</v>
      </c>
      <c r="K489" s="33">
        <v>1202</v>
      </c>
      <c r="L489" s="51">
        <f>K489/J489-1</f>
        <v>-0.25710754017305315</v>
      </c>
    </row>
    <row r="490" spans="1:12" x14ac:dyDescent="0.2">
      <c r="A490" s="34" t="s">
        <v>1382</v>
      </c>
      <c r="B490" s="34" t="s">
        <v>37</v>
      </c>
      <c r="C490" s="34" t="s">
        <v>1079</v>
      </c>
      <c r="D490" s="34" t="s">
        <v>1382</v>
      </c>
      <c r="E490" s="34" t="s">
        <v>121</v>
      </c>
      <c r="F490" s="35" t="s">
        <v>1405</v>
      </c>
      <c r="G490" s="33">
        <v>581</v>
      </c>
      <c r="H490" s="33">
        <v>129</v>
      </c>
      <c r="I490" s="52">
        <f>H490/G490-1</f>
        <v>-0.77796901893287429</v>
      </c>
      <c r="J490" s="33">
        <v>328</v>
      </c>
      <c r="K490" s="33">
        <v>159</v>
      </c>
      <c r="L490" s="51">
        <f>K490/J490-1</f>
        <v>-0.5152439024390244</v>
      </c>
    </row>
    <row r="491" spans="1:12" x14ac:dyDescent="0.2">
      <c r="A491" s="34" t="s">
        <v>1378</v>
      </c>
      <c r="B491" s="34" t="s">
        <v>30</v>
      </c>
      <c r="C491" s="34" t="s">
        <v>1071</v>
      </c>
      <c r="D491" s="34" t="s">
        <v>1400</v>
      </c>
      <c r="E491" s="34" t="s">
        <v>44</v>
      </c>
      <c r="F491" s="35" t="s">
        <v>1064</v>
      </c>
      <c r="G491" s="33">
        <v>324</v>
      </c>
      <c r="H491" s="33">
        <v>129</v>
      </c>
      <c r="I491" s="52">
        <f>H491/G491-1</f>
        <v>-0.60185185185185186</v>
      </c>
      <c r="J491" s="33">
        <v>6900</v>
      </c>
      <c r="K491" s="33">
        <v>50</v>
      </c>
      <c r="L491" s="51">
        <f>K491/J491-1</f>
        <v>-0.99275362318840576</v>
      </c>
    </row>
    <row r="492" spans="1:12" x14ac:dyDescent="0.2">
      <c r="A492" s="34" t="s">
        <v>1410</v>
      </c>
      <c r="B492" s="34" t="s">
        <v>48</v>
      </c>
      <c r="C492" s="34" t="s">
        <v>1069</v>
      </c>
      <c r="D492" s="34" t="s">
        <v>1402</v>
      </c>
      <c r="E492" s="34" t="s">
        <v>28</v>
      </c>
      <c r="F492" s="35" t="s">
        <v>1074</v>
      </c>
      <c r="G492" s="33">
        <v>567</v>
      </c>
      <c r="H492" s="33">
        <v>129</v>
      </c>
      <c r="I492" s="52">
        <f>H492/G492-1</f>
        <v>-0.77248677248677255</v>
      </c>
      <c r="J492" s="33">
        <v>2182</v>
      </c>
      <c r="K492" s="33">
        <v>238</v>
      </c>
      <c r="L492" s="51">
        <f>K492/J492-1</f>
        <v>-0.89092575618698444</v>
      </c>
    </row>
    <row r="493" spans="1:12" x14ac:dyDescent="0.2">
      <c r="A493" s="34" t="s">
        <v>1389</v>
      </c>
      <c r="B493" s="34" t="s">
        <v>26</v>
      </c>
      <c r="C493" s="34" t="s">
        <v>27</v>
      </c>
      <c r="D493" s="34" t="s">
        <v>1389</v>
      </c>
      <c r="E493" s="34" t="s">
        <v>82</v>
      </c>
      <c r="F493" s="35" t="s">
        <v>83</v>
      </c>
      <c r="G493" s="33">
        <v>316</v>
      </c>
      <c r="H493" s="33">
        <v>127</v>
      </c>
      <c r="I493" s="52">
        <f>H493/G493-1</f>
        <v>-0.59810126582278489</v>
      </c>
      <c r="J493" s="33">
        <v>1152</v>
      </c>
      <c r="K493" s="33">
        <v>585</v>
      </c>
      <c r="L493" s="51">
        <f>K493/J493-1</f>
        <v>-0.4921875</v>
      </c>
    </row>
    <row r="494" spans="1:12" x14ac:dyDescent="0.2">
      <c r="A494" s="34" t="s">
        <v>1393</v>
      </c>
      <c r="B494" s="34" t="s">
        <v>56</v>
      </c>
      <c r="C494" s="34" t="s">
        <v>57</v>
      </c>
      <c r="D494" s="34" t="s">
        <v>1380</v>
      </c>
      <c r="E494" s="34" t="s">
        <v>45</v>
      </c>
      <c r="F494" s="35" t="s">
        <v>1110</v>
      </c>
      <c r="G494" s="33">
        <v>3063</v>
      </c>
      <c r="H494" s="33">
        <v>126</v>
      </c>
      <c r="I494" s="52">
        <f>H494/G494-1</f>
        <v>-0.95886385896180215</v>
      </c>
      <c r="J494" s="33">
        <v>100</v>
      </c>
      <c r="K494" s="33">
        <v>0</v>
      </c>
      <c r="L494" s="51">
        <f>K494/J494-1</f>
        <v>-1</v>
      </c>
    </row>
    <row r="495" spans="1:12" x14ac:dyDescent="0.2">
      <c r="A495" s="34" t="s">
        <v>1402</v>
      </c>
      <c r="B495" s="34" t="s">
        <v>156</v>
      </c>
      <c r="C495" s="34" t="s">
        <v>1287</v>
      </c>
      <c r="D495" s="34" t="s">
        <v>1389</v>
      </c>
      <c r="E495" s="34" t="s">
        <v>74</v>
      </c>
      <c r="F495" s="35" t="s">
        <v>27</v>
      </c>
      <c r="G495" s="33">
        <v>245</v>
      </c>
      <c r="H495" s="33">
        <v>126</v>
      </c>
      <c r="I495" s="52">
        <f>H495/G495-1</f>
        <v>-0.48571428571428577</v>
      </c>
      <c r="J495" s="33">
        <v>12374</v>
      </c>
      <c r="K495" s="33">
        <v>7642</v>
      </c>
      <c r="L495" s="51">
        <f>K495/J495-1</f>
        <v>-0.38241474058509783</v>
      </c>
    </row>
    <row r="496" spans="1:12" x14ac:dyDescent="0.2">
      <c r="A496" s="34" t="s">
        <v>1385</v>
      </c>
      <c r="B496" s="34" t="s">
        <v>36</v>
      </c>
      <c r="C496" s="34" t="s">
        <v>1075</v>
      </c>
      <c r="D496" s="34" t="s">
        <v>1382</v>
      </c>
      <c r="E496" s="34" t="s">
        <v>37</v>
      </c>
      <c r="F496" s="35" t="s">
        <v>1079</v>
      </c>
      <c r="G496" s="33">
        <v>247</v>
      </c>
      <c r="H496" s="33">
        <v>126</v>
      </c>
      <c r="I496" s="52">
        <f>H496/G496-1</f>
        <v>-0.48987854251012142</v>
      </c>
      <c r="J496" s="33">
        <v>0</v>
      </c>
      <c r="K496" s="33">
        <v>0</v>
      </c>
      <c r="L496" s="51" t="e">
        <f>K496/J496-1</f>
        <v>#DIV/0!</v>
      </c>
    </row>
    <row r="497" spans="1:12" x14ac:dyDescent="0.2">
      <c r="A497" s="34" t="s">
        <v>1378</v>
      </c>
      <c r="B497" s="34" t="s">
        <v>30</v>
      </c>
      <c r="C497" s="34" t="s">
        <v>1071</v>
      </c>
      <c r="D497" s="34" t="s">
        <v>1382</v>
      </c>
      <c r="E497" s="34" t="s">
        <v>37</v>
      </c>
      <c r="F497" s="35" t="s">
        <v>1079</v>
      </c>
      <c r="G497" s="33">
        <v>413</v>
      </c>
      <c r="H497" s="33">
        <v>125</v>
      </c>
      <c r="I497" s="52">
        <f>H497/G497-1</f>
        <v>-0.69733656174334135</v>
      </c>
      <c r="J497" s="33">
        <v>0</v>
      </c>
      <c r="K497" s="33">
        <v>0</v>
      </c>
      <c r="L497" s="51" t="e">
        <f>K497/J497-1</f>
        <v>#DIV/0!</v>
      </c>
    </row>
    <row r="498" spans="1:12" x14ac:dyDescent="0.2">
      <c r="A498" s="34" t="s">
        <v>1380</v>
      </c>
      <c r="B498" s="34" t="s">
        <v>228</v>
      </c>
      <c r="C498" s="34" t="s">
        <v>1409</v>
      </c>
      <c r="D498" s="34" t="s">
        <v>1380</v>
      </c>
      <c r="E498" s="34" t="s">
        <v>23</v>
      </c>
      <c r="F498" s="35" t="s">
        <v>1072</v>
      </c>
      <c r="G498" s="33">
        <v>838</v>
      </c>
      <c r="H498" s="33">
        <v>124</v>
      </c>
      <c r="I498" s="52">
        <f>H498/G498-1</f>
        <v>-0.85202863961813846</v>
      </c>
      <c r="J498" s="33">
        <v>0</v>
      </c>
      <c r="K498" s="33">
        <v>283</v>
      </c>
      <c r="L498" s="51" t="e">
        <f>K498/J498-1</f>
        <v>#DIV/0!</v>
      </c>
    </row>
    <row r="499" spans="1:12" x14ac:dyDescent="0.2">
      <c r="A499" s="34" t="s">
        <v>1389</v>
      </c>
      <c r="B499" s="34" t="s">
        <v>311</v>
      </c>
      <c r="C499" s="34" t="s">
        <v>27</v>
      </c>
      <c r="D499" s="34" t="s">
        <v>1402</v>
      </c>
      <c r="E499" s="34" t="s">
        <v>156</v>
      </c>
      <c r="F499" s="35" t="s">
        <v>1287</v>
      </c>
      <c r="G499" s="33">
        <v>309</v>
      </c>
      <c r="H499" s="33">
        <v>124</v>
      </c>
      <c r="I499" s="52">
        <f>H499/G499-1</f>
        <v>-0.59870550161812297</v>
      </c>
      <c r="J499" s="33">
        <v>12756</v>
      </c>
      <c r="K499" s="33">
        <v>5668</v>
      </c>
      <c r="L499" s="51">
        <f>K499/J499-1</f>
        <v>-0.55566008153026025</v>
      </c>
    </row>
    <row r="500" spans="1:12" x14ac:dyDescent="0.2">
      <c r="A500" s="34" t="s">
        <v>1380</v>
      </c>
      <c r="B500" s="34" t="s">
        <v>45</v>
      </c>
      <c r="C500" s="34" t="s">
        <v>1110</v>
      </c>
      <c r="D500" s="34" t="s">
        <v>1369</v>
      </c>
      <c r="E500" s="34" t="s">
        <v>229</v>
      </c>
      <c r="F500" s="35" t="s">
        <v>1446</v>
      </c>
      <c r="G500" s="33">
        <v>2159</v>
      </c>
      <c r="H500" s="33">
        <v>122</v>
      </c>
      <c r="I500" s="52">
        <f>H500/G500-1</f>
        <v>-0.94349235757295047</v>
      </c>
      <c r="J500" s="33">
        <v>0</v>
      </c>
      <c r="K500" s="33">
        <v>0</v>
      </c>
      <c r="L500" s="51" t="e">
        <f>K500/J500-1</f>
        <v>#DIV/0!</v>
      </c>
    </row>
    <row r="501" spans="1:12" x14ac:dyDescent="0.2">
      <c r="A501" s="34" t="s">
        <v>1380</v>
      </c>
      <c r="B501" s="34" t="s">
        <v>45</v>
      </c>
      <c r="C501" s="34" t="s">
        <v>1110</v>
      </c>
      <c r="D501" s="34" t="s">
        <v>1392</v>
      </c>
      <c r="E501" s="34" t="s">
        <v>96</v>
      </c>
      <c r="F501" s="35" t="s">
        <v>97</v>
      </c>
      <c r="G501" s="33">
        <v>127</v>
      </c>
      <c r="H501" s="33">
        <v>122</v>
      </c>
      <c r="I501" s="52">
        <f>H501/G501-1</f>
        <v>-3.9370078740157521E-2</v>
      </c>
      <c r="J501" s="33">
        <v>2721</v>
      </c>
      <c r="K501" s="33">
        <v>2427</v>
      </c>
      <c r="L501" s="51">
        <f>K501/J501-1</f>
        <v>-0.1080485115766262</v>
      </c>
    </row>
    <row r="502" spans="1:12" x14ac:dyDescent="0.2">
      <c r="A502" s="34" t="s">
        <v>1380</v>
      </c>
      <c r="B502" s="34" t="s">
        <v>45</v>
      </c>
      <c r="C502" s="34" t="s">
        <v>1110</v>
      </c>
      <c r="D502" s="34" t="s">
        <v>1380</v>
      </c>
      <c r="E502" s="34" t="s">
        <v>1531</v>
      </c>
      <c r="F502" s="35" t="s">
        <v>1532</v>
      </c>
      <c r="G502" s="33">
        <v>407</v>
      </c>
      <c r="H502" s="33">
        <v>122</v>
      </c>
      <c r="I502" s="52">
        <f>H502/G502-1</f>
        <v>-0.70024570024570032</v>
      </c>
      <c r="J502" s="33">
        <v>356</v>
      </c>
      <c r="K502" s="33">
        <v>109</v>
      </c>
      <c r="L502" s="51">
        <f>K502/J502-1</f>
        <v>-0.6938202247191011</v>
      </c>
    </row>
    <row r="503" spans="1:12" x14ac:dyDescent="0.2">
      <c r="A503" s="34" t="s">
        <v>1392</v>
      </c>
      <c r="B503" s="34" t="s">
        <v>96</v>
      </c>
      <c r="C503" s="34" t="s">
        <v>97</v>
      </c>
      <c r="D503" s="34" t="s">
        <v>1380</v>
      </c>
      <c r="E503" s="34" t="s">
        <v>45</v>
      </c>
      <c r="F503" s="35" t="s">
        <v>1110</v>
      </c>
      <c r="G503" s="33">
        <v>127</v>
      </c>
      <c r="H503" s="33">
        <v>122</v>
      </c>
      <c r="I503" s="52">
        <f>H503/G503-1</f>
        <v>-3.9370078740157521E-2</v>
      </c>
      <c r="J503" s="33">
        <v>4727</v>
      </c>
      <c r="K503" s="33">
        <v>4402</v>
      </c>
      <c r="L503" s="51">
        <f>K503/J503-1</f>
        <v>-6.8753966574994663E-2</v>
      </c>
    </row>
    <row r="504" spans="1:12" x14ac:dyDescent="0.2">
      <c r="A504" s="34" t="s">
        <v>1385</v>
      </c>
      <c r="B504" s="34" t="s">
        <v>36</v>
      </c>
      <c r="C504" s="34" t="s">
        <v>1075</v>
      </c>
      <c r="D504" s="34" t="s">
        <v>1386</v>
      </c>
      <c r="E504" s="34" t="s">
        <v>42</v>
      </c>
      <c r="F504" s="35" t="s">
        <v>1073</v>
      </c>
      <c r="G504" s="33">
        <v>54</v>
      </c>
      <c r="H504" s="33">
        <v>122</v>
      </c>
      <c r="I504" s="52">
        <f>H504/G504-1</f>
        <v>1.2592592592592591</v>
      </c>
      <c r="J504" s="33">
        <v>0</v>
      </c>
      <c r="K504" s="33">
        <v>0</v>
      </c>
      <c r="L504" s="51" t="e">
        <f>K504/J504-1</f>
        <v>#DIV/0!</v>
      </c>
    </row>
    <row r="505" spans="1:12" x14ac:dyDescent="0.2">
      <c r="A505" s="34" t="s">
        <v>1406</v>
      </c>
      <c r="B505" s="34" t="s">
        <v>29</v>
      </c>
      <c r="C505" s="34" t="s">
        <v>341</v>
      </c>
      <c r="D505" s="34" t="s">
        <v>1402</v>
      </c>
      <c r="E505" s="34" t="s">
        <v>28</v>
      </c>
      <c r="F505" s="35" t="s">
        <v>1074</v>
      </c>
      <c r="G505" s="33">
        <v>449</v>
      </c>
      <c r="H505" s="33">
        <v>122</v>
      </c>
      <c r="I505" s="52">
        <f>H505/G505-1</f>
        <v>-0.72828507795100217</v>
      </c>
      <c r="J505" s="33">
        <v>4950</v>
      </c>
      <c r="K505" s="33">
        <v>0</v>
      </c>
      <c r="L505" s="51">
        <f>K505/J505-1</f>
        <v>-1</v>
      </c>
    </row>
    <row r="506" spans="1:12" x14ac:dyDescent="0.2">
      <c r="A506" s="34" t="s">
        <v>1411</v>
      </c>
      <c r="B506" s="34" t="s">
        <v>282</v>
      </c>
      <c r="C506" s="34" t="s">
        <v>283</v>
      </c>
      <c r="D506" s="34" t="s">
        <v>1411</v>
      </c>
      <c r="E506" s="34" t="s">
        <v>49</v>
      </c>
      <c r="F506" s="35" t="s">
        <v>1081</v>
      </c>
      <c r="G506" s="33">
        <v>365</v>
      </c>
      <c r="H506" s="33">
        <v>120</v>
      </c>
      <c r="I506" s="52">
        <f>H506/G506-1</f>
        <v>-0.67123287671232879</v>
      </c>
      <c r="J506" s="33">
        <v>2620</v>
      </c>
      <c r="K506" s="33">
        <v>457</v>
      </c>
      <c r="L506" s="51">
        <f>K506/J506-1</f>
        <v>-0.82557251908396945</v>
      </c>
    </row>
    <row r="507" spans="1:12" x14ac:dyDescent="0.2">
      <c r="A507" s="34" t="s">
        <v>1402</v>
      </c>
      <c r="B507" s="34" t="s">
        <v>28</v>
      </c>
      <c r="C507" s="34" t="s">
        <v>1074</v>
      </c>
      <c r="D507" s="34" t="s">
        <v>1386</v>
      </c>
      <c r="E507" s="34" t="s">
        <v>42</v>
      </c>
      <c r="F507" s="35" t="s">
        <v>1073</v>
      </c>
      <c r="G507" s="33">
        <v>452</v>
      </c>
      <c r="H507" s="33">
        <v>119</v>
      </c>
      <c r="I507" s="52">
        <f>H507/G507-1</f>
        <v>-0.73672566371681414</v>
      </c>
      <c r="J507" s="33">
        <v>2413</v>
      </c>
      <c r="K507" s="33">
        <v>163</v>
      </c>
      <c r="L507" s="51">
        <f>K507/J507-1</f>
        <v>-0.93244923331951923</v>
      </c>
    </row>
    <row r="508" spans="1:12" x14ac:dyDescent="0.2">
      <c r="A508" s="34" t="s">
        <v>1380</v>
      </c>
      <c r="B508" s="34" t="s">
        <v>45</v>
      </c>
      <c r="C508" s="34" t="s">
        <v>1110</v>
      </c>
      <c r="D508" s="34" t="s">
        <v>1380</v>
      </c>
      <c r="E508" s="34" t="s">
        <v>45</v>
      </c>
      <c r="F508" s="35" t="s">
        <v>1110</v>
      </c>
      <c r="G508" s="33">
        <v>316</v>
      </c>
      <c r="H508" s="33">
        <v>118</v>
      </c>
      <c r="I508" s="52">
        <f>H508/G508-1</f>
        <v>-0.62658227848101267</v>
      </c>
      <c r="J508" s="33">
        <v>3814</v>
      </c>
      <c r="K508" s="33">
        <v>1982</v>
      </c>
      <c r="L508" s="51">
        <f>K508/J508-1</f>
        <v>-0.48033560566334554</v>
      </c>
    </row>
    <row r="509" spans="1:12" x14ac:dyDescent="0.2">
      <c r="A509" s="34" t="s">
        <v>1392</v>
      </c>
      <c r="B509" s="34" t="s">
        <v>98</v>
      </c>
      <c r="C509" s="34" t="s">
        <v>99</v>
      </c>
      <c r="D509" s="34" t="s">
        <v>1402</v>
      </c>
      <c r="E509" s="34" t="s">
        <v>28</v>
      </c>
      <c r="F509" s="35" t="s">
        <v>1074</v>
      </c>
      <c r="G509" s="33">
        <v>429</v>
      </c>
      <c r="H509" s="33">
        <v>118</v>
      </c>
      <c r="I509" s="52">
        <f>H509/G509-1</f>
        <v>-0.72494172494172493</v>
      </c>
      <c r="J509" s="33">
        <v>5261</v>
      </c>
      <c r="K509" s="33">
        <v>921</v>
      </c>
      <c r="L509" s="51">
        <f>K509/J509-1</f>
        <v>-0.82493822467211553</v>
      </c>
    </row>
    <row r="510" spans="1:12" x14ac:dyDescent="0.2">
      <c r="A510" s="34" t="s">
        <v>1382</v>
      </c>
      <c r="B510" s="34" t="s">
        <v>70</v>
      </c>
      <c r="C510" s="34" t="s">
        <v>71</v>
      </c>
      <c r="D510" s="34" t="s">
        <v>1389</v>
      </c>
      <c r="E510" s="34" t="s">
        <v>84</v>
      </c>
      <c r="F510" s="35" t="s">
        <v>85</v>
      </c>
      <c r="G510" s="33">
        <v>423</v>
      </c>
      <c r="H510" s="33">
        <v>118</v>
      </c>
      <c r="I510" s="52">
        <f>H510/G510-1</f>
        <v>-0.72104018912529555</v>
      </c>
      <c r="J510" s="33">
        <v>150578</v>
      </c>
      <c r="K510" s="33">
        <v>42545</v>
      </c>
      <c r="L510" s="51">
        <f>K510/J510-1</f>
        <v>-0.71745540517207029</v>
      </c>
    </row>
    <row r="511" spans="1:12" x14ac:dyDescent="0.2">
      <c r="A511" s="34" t="s">
        <v>1400</v>
      </c>
      <c r="B511" s="34" t="s">
        <v>44</v>
      </c>
      <c r="C511" s="34" t="s">
        <v>1064</v>
      </c>
      <c r="D511" s="34" t="s">
        <v>1369</v>
      </c>
      <c r="E511" s="34" t="s">
        <v>22</v>
      </c>
      <c r="F511" s="35" t="s">
        <v>1062</v>
      </c>
      <c r="G511" s="33">
        <v>397</v>
      </c>
      <c r="H511" s="33">
        <v>118</v>
      </c>
      <c r="I511" s="52">
        <f>H511/G511-1</f>
        <v>-0.70277078085642319</v>
      </c>
      <c r="J511" s="33">
        <v>102</v>
      </c>
      <c r="K511" s="33">
        <v>0</v>
      </c>
      <c r="L511" s="51">
        <f>K511/J511-1</f>
        <v>-1</v>
      </c>
    </row>
    <row r="512" spans="1:12" x14ac:dyDescent="0.2">
      <c r="A512" s="34" t="s">
        <v>1389</v>
      </c>
      <c r="B512" s="34" t="s">
        <v>74</v>
      </c>
      <c r="C512" s="34" t="s">
        <v>27</v>
      </c>
      <c r="D512" s="34" t="s">
        <v>1402</v>
      </c>
      <c r="E512" s="34" t="s">
        <v>156</v>
      </c>
      <c r="F512" s="35" t="s">
        <v>1287</v>
      </c>
      <c r="G512" s="33">
        <v>242</v>
      </c>
      <c r="H512" s="33">
        <v>117</v>
      </c>
      <c r="I512" s="52">
        <f>H512/G512-1</f>
        <v>-0.51652892561983466</v>
      </c>
      <c r="J512" s="33">
        <v>12501</v>
      </c>
      <c r="K512" s="33">
        <v>7512</v>
      </c>
      <c r="L512" s="51">
        <f>K512/J512-1</f>
        <v>-0.39908807295416371</v>
      </c>
    </row>
    <row r="513" spans="1:12" x14ac:dyDescent="0.2">
      <c r="A513" s="34" t="s">
        <v>1410</v>
      </c>
      <c r="B513" s="34" t="s">
        <v>48</v>
      </c>
      <c r="C513" s="34" t="s">
        <v>1069</v>
      </c>
      <c r="D513" s="34" t="s">
        <v>1219</v>
      </c>
      <c r="E513" s="34" t="s">
        <v>38</v>
      </c>
      <c r="F513" s="35" t="s">
        <v>1063</v>
      </c>
      <c r="G513" s="33">
        <v>1</v>
      </c>
      <c r="H513" s="33">
        <v>117</v>
      </c>
      <c r="I513" s="52">
        <f>H513/G513-1</f>
        <v>116</v>
      </c>
      <c r="J513" s="33">
        <v>116</v>
      </c>
      <c r="K513" s="33">
        <v>0</v>
      </c>
      <c r="L513" s="51">
        <f>K513/J513-1</f>
        <v>-1</v>
      </c>
    </row>
    <row r="514" spans="1:12" x14ac:dyDescent="0.2">
      <c r="A514" s="34" t="s">
        <v>1400</v>
      </c>
      <c r="B514" s="34" t="s">
        <v>44</v>
      </c>
      <c r="C514" s="34" t="s">
        <v>1064</v>
      </c>
      <c r="D514" s="34" t="s">
        <v>1378</v>
      </c>
      <c r="E514" s="34" t="s">
        <v>30</v>
      </c>
      <c r="F514" s="35" t="s">
        <v>1071</v>
      </c>
      <c r="G514" s="33">
        <v>290</v>
      </c>
      <c r="H514" s="33">
        <v>117</v>
      </c>
      <c r="I514" s="52">
        <f>H514/G514-1</f>
        <v>-0.59655172413793101</v>
      </c>
      <c r="J514" s="33">
        <v>1455</v>
      </c>
      <c r="K514" s="33">
        <v>0</v>
      </c>
      <c r="L514" s="51">
        <f>K514/J514-1</f>
        <v>-1</v>
      </c>
    </row>
    <row r="515" spans="1:12" x14ac:dyDescent="0.2">
      <c r="A515" s="34" t="s">
        <v>1404</v>
      </c>
      <c r="B515" s="34" t="s">
        <v>216</v>
      </c>
      <c r="C515" s="34" t="s">
        <v>217</v>
      </c>
      <c r="D515" s="34" t="s">
        <v>1390</v>
      </c>
      <c r="E515" s="34" t="s">
        <v>185</v>
      </c>
      <c r="F515" s="35" t="s">
        <v>1391</v>
      </c>
      <c r="G515" s="33">
        <v>370</v>
      </c>
      <c r="H515" s="33">
        <v>117</v>
      </c>
      <c r="I515" s="52">
        <f>H515/G515-1</f>
        <v>-0.68378378378378379</v>
      </c>
      <c r="J515" s="33">
        <v>61615</v>
      </c>
      <c r="K515" s="33">
        <v>26688</v>
      </c>
      <c r="L515" s="51">
        <f>K515/J515-1</f>
        <v>-0.56685871946766209</v>
      </c>
    </row>
    <row r="516" spans="1:12" x14ac:dyDescent="0.2">
      <c r="A516" s="34" t="s">
        <v>1406</v>
      </c>
      <c r="B516" s="34" t="s">
        <v>29</v>
      </c>
      <c r="C516" s="34" t="s">
        <v>341</v>
      </c>
      <c r="D516" s="34" t="s">
        <v>1400</v>
      </c>
      <c r="E516" s="34" t="s">
        <v>44</v>
      </c>
      <c r="F516" s="35" t="s">
        <v>1064</v>
      </c>
      <c r="G516" s="33">
        <v>324</v>
      </c>
      <c r="H516" s="33">
        <v>116</v>
      </c>
      <c r="I516" s="52">
        <f>H516/G516-1</f>
        <v>-0.64197530864197527</v>
      </c>
      <c r="J516" s="33">
        <v>0</v>
      </c>
      <c r="K516" s="33">
        <v>0</v>
      </c>
      <c r="L516" s="51" t="e">
        <f>K516/J516-1</f>
        <v>#DIV/0!</v>
      </c>
    </row>
    <row r="517" spans="1:12" x14ac:dyDescent="0.2">
      <c r="A517" s="34" t="s">
        <v>1380</v>
      </c>
      <c r="B517" s="34" t="s">
        <v>256</v>
      </c>
      <c r="C517" s="34" t="s">
        <v>1436</v>
      </c>
      <c r="D517" s="34" t="s">
        <v>1380</v>
      </c>
      <c r="E517" s="34" t="s">
        <v>45</v>
      </c>
      <c r="F517" s="35" t="s">
        <v>1110</v>
      </c>
      <c r="G517" s="33">
        <v>61</v>
      </c>
      <c r="H517" s="33">
        <v>115</v>
      </c>
      <c r="I517" s="52">
        <f>H517/G517-1</f>
        <v>0.88524590163934436</v>
      </c>
      <c r="J517" s="33">
        <v>320</v>
      </c>
      <c r="K517" s="33">
        <v>1985</v>
      </c>
      <c r="L517" s="51">
        <f>K517/J517-1</f>
        <v>5.203125</v>
      </c>
    </row>
    <row r="518" spans="1:12" x14ac:dyDescent="0.2">
      <c r="A518" s="34" t="s">
        <v>1389</v>
      </c>
      <c r="B518" s="34" t="s">
        <v>84</v>
      </c>
      <c r="C518" s="34" t="s">
        <v>85</v>
      </c>
      <c r="D518" s="34" t="s">
        <v>1382</v>
      </c>
      <c r="E518" s="34" t="s">
        <v>70</v>
      </c>
      <c r="F518" s="35" t="s">
        <v>71</v>
      </c>
      <c r="G518" s="33">
        <v>382</v>
      </c>
      <c r="H518" s="33">
        <v>113</v>
      </c>
      <c r="I518" s="52">
        <f>H518/G518-1</f>
        <v>-0.70418848167539272</v>
      </c>
      <c r="J518" s="33">
        <v>187645</v>
      </c>
      <c r="K518" s="33">
        <v>60125</v>
      </c>
      <c r="L518" s="51">
        <f>K518/J518-1</f>
        <v>-0.67958112393082681</v>
      </c>
    </row>
    <row r="519" spans="1:12" x14ac:dyDescent="0.2">
      <c r="A519" s="34" t="s">
        <v>1387</v>
      </c>
      <c r="B519" s="34" t="s">
        <v>40</v>
      </c>
      <c r="C519" s="34" t="s">
        <v>1076</v>
      </c>
      <c r="D519" s="34" t="s">
        <v>1411</v>
      </c>
      <c r="E519" s="34" t="s">
        <v>49</v>
      </c>
      <c r="F519" s="35" t="s">
        <v>1081</v>
      </c>
      <c r="G519" s="33">
        <v>34</v>
      </c>
      <c r="H519" s="33">
        <v>113</v>
      </c>
      <c r="I519" s="52">
        <f>H519/G519-1</f>
        <v>2.3235294117647061</v>
      </c>
      <c r="J519" s="33">
        <v>0</v>
      </c>
      <c r="K519" s="33">
        <v>0</v>
      </c>
      <c r="L519" s="51" t="e">
        <f>K519/J519-1</f>
        <v>#DIV/0!</v>
      </c>
    </row>
    <row r="520" spans="1:12" x14ac:dyDescent="0.2">
      <c r="A520" s="34" t="s">
        <v>1385</v>
      </c>
      <c r="B520" s="34" t="s">
        <v>36</v>
      </c>
      <c r="C520" s="34" t="s">
        <v>1075</v>
      </c>
      <c r="D520" s="34" t="s">
        <v>1410</v>
      </c>
      <c r="E520" s="34" t="s">
        <v>48</v>
      </c>
      <c r="F520" s="35" t="s">
        <v>1069</v>
      </c>
      <c r="G520" s="33">
        <v>40</v>
      </c>
      <c r="H520" s="33">
        <v>111</v>
      </c>
      <c r="I520" s="52">
        <f>H520/G520-1</f>
        <v>1.7749999999999999</v>
      </c>
      <c r="J520" s="33">
        <v>880</v>
      </c>
      <c r="K520" s="33">
        <v>0</v>
      </c>
      <c r="L520" s="51">
        <f>K520/J520-1</f>
        <v>-1</v>
      </c>
    </row>
    <row r="521" spans="1:12" x14ac:dyDescent="0.2">
      <c r="A521" s="34" t="s">
        <v>1389</v>
      </c>
      <c r="B521" s="34" t="s">
        <v>158</v>
      </c>
      <c r="C521" s="34" t="s">
        <v>27</v>
      </c>
      <c r="D521" s="34" t="s">
        <v>1389</v>
      </c>
      <c r="E521" s="34" t="s">
        <v>26</v>
      </c>
      <c r="F521" s="35" t="s">
        <v>27</v>
      </c>
      <c r="G521" s="33">
        <v>253</v>
      </c>
      <c r="H521" s="33">
        <v>110</v>
      </c>
      <c r="I521" s="52">
        <f>H521/G521-1</f>
        <v>-0.56521739130434789</v>
      </c>
      <c r="J521" s="33">
        <v>6116</v>
      </c>
      <c r="K521" s="33">
        <v>2483</v>
      </c>
      <c r="L521" s="51">
        <f>K521/J521-1</f>
        <v>-0.59401569653368214</v>
      </c>
    </row>
    <row r="522" spans="1:12" x14ac:dyDescent="0.2">
      <c r="A522" s="34" t="s">
        <v>1411</v>
      </c>
      <c r="B522" s="34" t="s">
        <v>49</v>
      </c>
      <c r="C522" s="34" t="s">
        <v>1081</v>
      </c>
      <c r="D522" s="34" t="s">
        <v>1411</v>
      </c>
      <c r="E522" s="34" t="s">
        <v>282</v>
      </c>
      <c r="F522" s="35" t="s">
        <v>283</v>
      </c>
      <c r="G522" s="33">
        <v>415</v>
      </c>
      <c r="H522" s="33">
        <v>110</v>
      </c>
      <c r="I522" s="52">
        <f>H522/G522-1</f>
        <v>-0.73493975903614461</v>
      </c>
      <c r="J522" s="33">
        <v>2156</v>
      </c>
      <c r="K522" s="33">
        <v>56</v>
      </c>
      <c r="L522" s="51">
        <f>K522/J522-1</f>
        <v>-0.97402597402597402</v>
      </c>
    </row>
    <row r="523" spans="1:12" x14ac:dyDescent="0.2">
      <c r="A523" s="34" t="s">
        <v>1392</v>
      </c>
      <c r="B523" s="34" t="s">
        <v>317</v>
      </c>
      <c r="C523" s="34" t="s">
        <v>97</v>
      </c>
      <c r="D523" s="34" t="s">
        <v>1402</v>
      </c>
      <c r="E523" s="34" t="s">
        <v>28</v>
      </c>
      <c r="F523" s="35" t="s">
        <v>1074</v>
      </c>
      <c r="G523" s="33">
        <v>207</v>
      </c>
      <c r="H523" s="33">
        <v>109</v>
      </c>
      <c r="I523" s="52">
        <f>H523/G523-1</f>
        <v>-0.47342995169082125</v>
      </c>
      <c r="J523" s="33">
        <v>6481</v>
      </c>
      <c r="K523" s="33">
        <v>3075</v>
      </c>
      <c r="L523" s="51">
        <f>K523/J523-1</f>
        <v>-0.52553618268785685</v>
      </c>
    </row>
    <row r="524" spans="1:12" x14ac:dyDescent="0.2">
      <c r="A524" s="34" t="s">
        <v>1402</v>
      </c>
      <c r="B524" s="34" t="s">
        <v>28</v>
      </c>
      <c r="C524" s="34" t="s">
        <v>1074</v>
      </c>
      <c r="D524" s="34" t="s">
        <v>1382</v>
      </c>
      <c r="E524" s="34" t="s">
        <v>70</v>
      </c>
      <c r="F524" s="35" t="s">
        <v>71</v>
      </c>
      <c r="G524" s="33">
        <v>221</v>
      </c>
      <c r="H524" s="33">
        <v>106</v>
      </c>
      <c r="I524" s="52">
        <f>H524/G524-1</f>
        <v>-0.52036199095022617</v>
      </c>
      <c r="J524" s="33">
        <v>34641</v>
      </c>
      <c r="K524" s="33">
        <v>15232</v>
      </c>
      <c r="L524" s="51">
        <f>K524/J524-1</f>
        <v>-0.56028982997026644</v>
      </c>
    </row>
    <row r="525" spans="1:12" x14ac:dyDescent="0.2">
      <c r="A525" s="34" t="s">
        <v>1402</v>
      </c>
      <c r="B525" s="34" t="s">
        <v>156</v>
      </c>
      <c r="C525" s="34" t="s">
        <v>1287</v>
      </c>
      <c r="D525" s="34" t="s">
        <v>1389</v>
      </c>
      <c r="E525" s="34" t="s">
        <v>311</v>
      </c>
      <c r="F525" s="35" t="s">
        <v>27</v>
      </c>
      <c r="G525" s="33">
        <v>259</v>
      </c>
      <c r="H525" s="33">
        <v>105</v>
      </c>
      <c r="I525" s="52">
        <f>H525/G525-1</f>
        <v>-0.59459459459459452</v>
      </c>
      <c r="J525" s="33">
        <v>12104</v>
      </c>
      <c r="K525" s="33">
        <v>5680</v>
      </c>
      <c r="L525" s="51">
        <f>K525/J525-1</f>
        <v>-0.53073364177131532</v>
      </c>
    </row>
    <row r="526" spans="1:12" x14ac:dyDescent="0.2">
      <c r="A526" s="34" t="s">
        <v>1390</v>
      </c>
      <c r="B526" s="34" t="s">
        <v>185</v>
      </c>
      <c r="C526" s="34" t="s">
        <v>1391</v>
      </c>
      <c r="D526" s="34" t="s">
        <v>1404</v>
      </c>
      <c r="E526" s="34" t="s">
        <v>216</v>
      </c>
      <c r="F526" s="35" t="s">
        <v>217</v>
      </c>
      <c r="G526" s="33">
        <v>309</v>
      </c>
      <c r="H526" s="33">
        <v>105</v>
      </c>
      <c r="I526" s="52">
        <f>H526/G526-1</f>
        <v>-0.66019417475728148</v>
      </c>
      <c r="J526" s="33">
        <v>203531</v>
      </c>
      <c r="K526" s="33">
        <v>54860</v>
      </c>
      <c r="L526" s="51">
        <f>K526/J526-1</f>
        <v>-0.73045875075541322</v>
      </c>
    </row>
    <row r="527" spans="1:12" x14ac:dyDescent="0.2">
      <c r="A527" s="34" t="s">
        <v>1219</v>
      </c>
      <c r="B527" s="34" t="s">
        <v>38</v>
      </c>
      <c r="C527" s="34" t="s">
        <v>1063</v>
      </c>
      <c r="D527" s="34" t="s">
        <v>1400</v>
      </c>
      <c r="E527" s="34" t="s">
        <v>44</v>
      </c>
      <c r="F527" s="35" t="s">
        <v>1064</v>
      </c>
      <c r="G527" s="33">
        <v>408</v>
      </c>
      <c r="H527" s="33">
        <v>105</v>
      </c>
      <c r="I527" s="52">
        <f>H527/G527-1</f>
        <v>-0.74264705882352944</v>
      </c>
      <c r="J527" s="33">
        <v>0</v>
      </c>
      <c r="K527" s="33">
        <v>0</v>
      </c>
      <c r="L527" s="51" t="e">
        <f>K527/J527-1</f>
        <v>#DIV/0!</v>
      </c>
    </row>
    <row r="528" spans="1:12" x14ac:dyDescent="0.2">
      <c r="A528" s="34" t="s">
        <v>1402</v>
      </c>
      <c r="B528" s="34" t="s">
        <v>28</v>
      </c>
      <c r="C528" s="34" t="s">
        <v>1074</v>
      </c>
      <c r="D528" s="34" t="s">
        <v>1402</v>
      </c>
      <c r="E528" s="34" t="s">
        <v>220</v>
      </c>
      <c r="F528" s="35" t="s">
        <v>221</v>
      </c>
      <c r="G528" s="33">
        <v>541</v>
      </c>
      <c r="H528" s="33">
        <v>104</v>
      </c>
      <c r="I528" s="52">
        <f>H528/G528-1</f>
        <v>-0.80776340110905731</v>
      </c>
      <c r="J528" s="33">
        <v>12778</v>
      </c>
      <c r="K528" s="33">
        <v>2407</v>
      </c>
      <c r="L528" s="51">
        <f>K528/J528-1</f>
        <v>-0.81162936296760058</v>
      </c>
    </row>
    <row r="529" spans="1:12" x14ac:dyDescent="0.2">
      <c r="A529" s="34" t="s">
        <v>1386</v>
      </c>
      <c r="B529" s="34" t="s">
        <v>31</v>
      </c>
      <c r="C529" s="34" t="s">
        <v>1068</v>
      </c>
      <c r="D529" s="34" t="s">
        <v>1404</v>
      </c>
      <c r="E529" s="34" t="s">
        <v>58</v>
      </c>
      <c r="F529" s="35" t="s">
        <v>1061</v>
      </c>
      <c r="G529" s="33">
        <v>32</v>
      </c>
      <c r="H529" s="33">
        <v>103</v>
      </c>
      <c r="I529" s="52">
        <f>H529/G529-1</f>
        <v>2.21875</v>
      </c>
      <c r="J529" s="33">
        <v>0</v>
      </c>
      <c r="K529" s="33">
        <v>0</v>
      </c>
      <c r="L529" s="51" t="e">
        <f>K529/J529-1</f>
        <v>#DIV/0!</v>
      </c>
    </row>
    <row r="530" spans="1:12" x14ac:dyDescent="0.2">
      <c r="A530" s="34" t="s">
        <v>1395</v>
      </c>
      <c r="B530" s="34" t="s">
        <v>41</v>
      </c>
      <c r="C530" s="34" t="s">
        <v>1077</v>
      </c>
      <c r="D530" s="34" t="s">
        <v>1406</v>
      </c>
      <c r="E530" s="34" t="s">
        <v>29</v>
      </c>
      <c r="F530" s="35" t="s">
        <v>341</v>
      </c>
      <c r="G530" s="33">
        <v>293</v>
      </c>
      <c r="H530" s="33">
        <v>101</v>
      </c>
      <c r="I530" s="52">
        <f>H530/G530-1</f>
        <v>-0.65529010238907848</v>
      </c>
      <c r="J530" s="33">
        <v>0</v>
      </c>
      <c r="K530" s="33">
        <v>0</v>
      </c>
      <c r="L530" s="51" t="e">
        <f>K530/J530-1</f>
        <v>#DIV/0!</v>
      </c>
    </row>
    <row r="531" spans="1:12" x14ac:dyDescent="0.2">
      <c r="A531" s="34" t="s">
        <v>1389</v>
      </c>
      <c r="B531" s="34" t="s">
        <v>311</v>
      </c>
      <c r="C531" s="34" t="s">
        <v>27</v>
      </c>
      <c r="D531" s="34" t="s">
        <v>1389</v>
      </c>
      <c r="E531" s="34" t="s">
        <v>26</v>
      </c>
      <c r="F531" s="35" t="s">
        <v>27</v>
      </c>
      <c r="G531" s="33">
        <v>268</v>
      </c>
      <c r="H531" s="33">
        <v>100</v>
      </c>
      <c r="I531" s="52">
        <f>H531/G531-1</f>
        <v>-0.62686567164179108</v>
      </c>
      <c r="J531" s="33">
        <v>5022</v>
      </c>
      <c r="K531" s="33">
        <v>3781</v>
      </c>
      <c r="L531" s="51">
        <f>K531/J531-1</f>
        <v>-0.24711270410195141</v>
      </c>
    </row>
    <row r="532" spans="1:12" x14ac:dyDescent="0.2">
      <c r="A532" s="34" t="s">
        <v>1389</v>
      </c>
      <c r="B532" s="34" t="s">
        <v>26</v>
      </c>
      <c r="C532" s="34" t="s">
        <v>27</v>
      </c>
      <c r="D532" s="34" t="s">
        <v>1389</v>
      </c>
      <c r="E532" s="34" t="s">
        <v>84</v>
      </c>
      <c r="F532" s="35" t="s">
        <v>85</v>
      </c>
      <c r="G532" s="33">
        <v>317</v>
      </c>
      <c r="H532" s="33">
        <v>99</v>
      </c>
      <c r="I532" s="52">
        <f>H532/G532-1</f>
        <v>-0.6876971608832807</v>
      </c>
      <c r="J532" s="33">
        <v>1603</v>
      </c>
      <c r="K532" s="33">
        <v>1158</v>
      </c>
      <c r="L532" s="51">
        <f>K532/J532-1</f>
        <v>-0.2776044915782907</v>
      </c>
    </row>
    <row r="533" spans="1:12" x14ac:dyDescent="0.2">
      <c r="A533" s="34" t="s">
        <v>1379</v>
      </c>
      <c r="B533" s="34" t="s">
        <v>20</v>
      </c>
      <c r="C533" s="34" t="s">
        <v>1059</v>
      </c>
      <c r="D533" s="34" t="s">
        <v>1379</v>
      </c>
      <c r="E533" s="34" t="s">
        <v>20</v>
      </c>
      <c r="F533" s="35" t="s">
        <v>1059</v>
      </c>
      <c r="G533" s="33">
        <v>58</v>
      </c>
      <c r="H533" s="33">
        <v>99</v>
      </c>
      <c r="I533" s="52">
        <f>H533/G533-1</f>
        <v>0.7068965517241379</v>
      </c>
      <c r="J533" s="33">
        <v>770</v>
      </c>
      <c r="K533" s="33">
        <v>562</v>
      </c>
      <c r="L533" s="51">
        <f>K533/J533-1</f>
        <v>-0.27012987012987011</v>
      </c>
    </row>
    <row r="534" spans="1:12" x14ac:dyDescent="0.2">
      <c r="A534" s="34" t="s">
        <v>1402</v>
      </c>
      <c r="B534" s="34" t="s">
        <v>28</v>
      </c>
      <c r="C534" s="34" t="s">
        <v>1074</v>
      </c>
      <c r="D534" s="34" t="s">
        <v>1392</v>
      </c>
      <c r="E534" s="34" t="s">
        <v>317</v>
      </c>
      <c r="F534" s="35" t="s">
        <v>97</v>
      </c>
      <c r="G534" s="33">
        <v>179</v>
      </c>
      <c r="H534" s="33">
        <v>98</v>
      </c>
      <c r="I534" s="52">
        <f>H534/G534-1</f>
        <v>-0.45251396648044695</v>
      </c>
      <c r="J534" s="33">
        <v>4752</v>
      </c>
      <c r="K534" s="33">
        <v>2014</v>
      </c>
      <c r="L534" s="51">
        <f>K534/J534-1</f>
        <v>-0.57617845117845112</v>
      </c>
    </row>
    <row r="535" spans="1:12" x14ac:dyDescent="0.2">
      <c r="A535" s="34" t="s">
        <v>1380</v>
      </c>
      <c r="B535" s="34" t="s">
        <v>45</v>
      </c>
      <c r="C535" s="34" t="s">
        <v>1110</v>
      </c>
      <c r="D535" s="34" t="s">
        <v>1392</v>
      </c>
      <c r="E535" s="34" t="s">
        <v>111</v>
      </c>
      <c r="F535" s="35" t="s">
        <v>1182</v>
      </c>
      <c r="G535" s="33">
        <v>0</v>
      </c>
      <c r="H535" s="33">
        <v>97</v>
      </c>
      <c r="I535" s="52" t="e">
        <f>H535/G535-1</f>
        <v>#DIV/0!</v>
      </c>
      <c r="J535" s="33">
        <v>0</v>
      </c>
      <c r="K535" s="33">
        <v>0</v>
      </c>
      <c r="L535" s="51" t="e">
        <f>K535/J535-1</f>
        <v>#DIV/0!</v>
      </c>
    </row>
    <row r="536" spans="1:12" x14ac:dyDescent="0.2">
      <c r="A536" s="34" t="s">
        <v>1387</v>
      </c>
      <c r="B536" s="34" t="s">
        <v>40</v>
      </c>
      <c r="C536" s="34" t="s">
        <v>1076</v>
      </c>
      <c r="D536" s="34" t="s">
        <v>1386</v>
      </c>
      <c r="E536" s="34" t="s">
        <v>42</v>
      </c>
      <c r="F536" s="35" t="s">
        <v>1073</v>
      </c>
      <c r="G536" s="33">
        <v>70</v>
      </c>
      <c r="H536" s="33">
        <v>96</v>
      </c>
      <c r="I536" s="52">
        <f>H536/G536-1</f>
        <v>0.37142857142857144</v>
      </c>
      <c r="J536" s="33">
        <v>338</v>
      </c>
      <c r="K536" s="33">
        <v>0</v>
      </c>
      <c r="L536" s="51">
        <f>K536/J536-1</f>
        <v>-1</v>
      </c>
    </row>
    <row r="537" spans="1:12" x14ac:dyDescent="0.2">
      <c r="A537" s="34" t="s">
        <v>1402</v>
      </c>
      <c r="B537" s="34" t="s">
        <v>28</v>
      </c>
      <c r="C537" s="34" t="s">
        <v>1074</v>
      </c>
      <c r="D537" s="34" t="s">
        <v>1392</v>
      </c>
      <c r="E537" s="34" t="s">
        <v>98</v>
      </c>
      <c r="F537" s="35" t="s">
        <v>99</v>
      </c>
      <c r="G537" s="33">
        <v>371</v>
      </c>
      <c r="H537" s="33">
        <v>95</v>
      </c>
      <c r="I537" s="52">
        <f>H537/G537-1</f>
        <v>-0.7439353099730458</v>
      </c>
      <c r="J537" s="33">
        <v>3817</v>
      </c>
      <c r="K537" s="33">
        <v>622</v>
      </c>
      <c r="L537" s="51">
        <f>K537/J537-1</f>
        <v>-0.83704479958082267</v>
      </c>
    </row>
    <row r="538" spans="1:12" x14ac:dyDescent="0.2">
      <c r="A538" s="34" t="s">
        <v>1402</v>
      </c>
      <c r="B538" s="34" t="s">
        <v>28</v>
      </c>
      <c r="C538" s="34" t="s">
        <v>1074</v>
      </c>
      <c r="D538" s="34" t="s">
        <v>1406</v>
      </c>
      <c r="E538" s="34" t="s">
        <v>29</v>
      </c>
      <c r="F538" s="35" t="s">
        <v>341</v>
      </c>
      <c r="G538" s="33">
        <v>324</v>
      </c>
      <c r="H538" s="33">
        <v>95</v>
      </c>
      <c r="I538" s="52">
        <f>H538/G538-1</f>
        <v>-0.70679012345679015</v>
      </c>
      <c r="J538" s="33">
        <v>6540</v>
      </c>
      <c r="K538" s="33">
        <v>10330</v>
      </c>
      <c r="L538" s="51">
        <f>K538/J538-1</f>
        <v>0.57951070336391441</v>
      </c>
    </row>
    <row r="539" spans="1:12" x14ac:dyDescent="0.2">
      <c r="A539" s="34" t="s">
        <v>1386</v>
      </c>
      <c r="B539" s="34" t="s">
        <v>42</v>
      </c>
      <c r="C539" s="34" t="s">
        <v>1073</v>
      </c>
      <c r="D539" s="34" t="s">
        <v>1410</v>
      </c>
      <c r="E539" s="34" t="s">
        <v>48</v>
      </c>
      <c r="F539" s="35" t="s">
        <v>1069</v>
      </c>
      <c r="G539" s="33">
        <v>402</v>
      </c>
      <c r="H539" s="33">
        <v>95</v>
      </c>
      <c r="I539" s="52">
        <f>H539/G539-1</f>
        <v>-0.76368159203980102</v>
      </c>
      <c r="J539" s="33">
        <v>90</v>
      </c>
      <c r="K539" s="33">
        <v>1116</v>
      </c>
      <c r="L539" s="51">
        <f>K539/J539-1</f>
        <v>11.4</v>
      </c>
    </row>
    <row r="540" spans="1:12" x14ac:dyDescent="0.2">
      <c r="A540" s="34" t="s">
        <v>1378</v>
      </c>
      <c r="B540" s="34" t="s">
        <v>30</v>
      </c>
      <c r="C540" s="34" t="s">
        <v>1071</v>
      </c>
      <c r="D540" s="34" t="s">
        <v>1395</v>
      </c>
      <c r="E540" s="34" t="s">
        <v>113</v>
      </c>
      <c r="F540" s="35" t="s">
        <v>1420</v>
      </c>
      <c r="G540" s="33">
        <v>55</v>
      </c>
      <c r="H540" s="33">
        <v>95</v>
      </c>
      <c r="I540" s="52">
        <f>H540/G540-1</f>
        <v>0.72727272727272729</v>
      </c>
      <c r="J540" s="33">
        <v>295</v>
      </c>
      <c r="K540" s="33">
        <v>0</v>
      </c>
      <c r="L540" s="51">
        <f>K540/J540-1</f>
        <v>-1</v>
      </c>
    </row>
    <row r="541" spans="1:12" x14ac:dyDescent="0.2">
      <c r="A541" s="34" t="s">
        <v>1393</v>
      </c>
      <c r="B541" s="34" t="s">
        <v>176</v>
      </c>
      <c r="C541" s="34" t="s">
        <v>127</v>
      </c>
      <c r="D541" s="34" t="s">
        <v>1393</v>
      </c>
      <c r="E541" s="34" t="s">
        <v>56</v>
      </c>
      <c r="F541" s="35" t="s">
        <v>57</v>
      </c>
      <c r="G541" s="33">
        <v>114</v>
      </c>
      <c r="H541" s="33">
        <v>94</v>
      </c>
      <c r="I541" s="52">
        <f>H541/G541-1</f>
        <v>-0.17543859649122806</v>
      </c>
      <c r="J541" s="33">
        <v>1992</v>
      </c>
      <c r="K541" s="33">
        <v>2546</v>
      </c>
      <c r="L541" s="51">
        <f>K541/J541-1</f>
        <v>0.27811244979919669</v>
      </c>
    </row>
    <row r="542" spans="1:12" x14ac:dyDescent="0.2">
      <c r="A542" s="34" t="s">
        <v>1402</v>
      </c>
      <c r="B542" s="34" t="s">
        <v>28</v>
      </c>
      <c r="C542" s="34" t="s">
        <v>1074</v>
      </c>
      <c r="D542" s="34" t="s">
        <v>1385</v>
      </c>
      <c r="E542" s="34" t="s">
        <v>36</v>
      </c>
      <c r="F542" s="35" t="s">
        <v>1075</v>
      </c>
      <c r="G542" s="33">
        <v>282</v>
      </c>
      <c r="H542" s="33">
        <v>94</v>
      </c>
      <c r="I542" s="52">
        <f>H542/G542-1</f>
        <v>-0.66666666666666674</v>
      </c>
      <c r="J542" s="33">
        <v>0</v>
      </c>
      <c r="K542" s="33">
        <v>0</v>
      </c>
      <c r="L542" s="51" t="e">
        <f>K542/J542-1</f>
        <v>#DIV/0!</v>
      </c>
    </row>
    <row r="543" spans="1:12" x14ac:dyDescent="0.2">
      <c r="A543" s="34" t="s">
        <v>1386</v>
      </c>
      <c r="B543" s="34" t="s">
        <v>42</v>
      </c>
      <c r="C543" s="34" t="s">
        <v>1073</v>
      </c>
      <c r="D543" s="34" t="s">
        <v>1381</v>
      </c>
      <c r="E543" s="34" t="s">
        <v>24</v>
      </c>
      <c r="F543" s="35" t="s">
        <v>1066</v>
      </c>
      <c r="G543" s="33">
        <v>130</v>
      </c>
      <c r="H543" s="33">
        <v>94</v>
      </c>
      <c r="I543" s="52">
        <f>H543/G543-1</f>
        <v>-0.27692307692307694</v>
      </c>
      <c r="J543" s="33">
        <v>0</v>
      </c>
      <c r="K543" s="33">
        <v>0</v>
      </c>
      <c r="L543" s="51" t="e">
        <f>K543/J543-1</f>
        <v>#DIV/0!</v>
      </c>
    </row>
    <row r="544" spans="1:12" x14ac:dyDescent="0.2">
      <c r="A544" s="34" t="s">
        <v>1389</v>
      </c>
      <c r="B544" s="34" t="s">
        <v>161</v>
      </c>
      <c r="C544" s="34" t="s">
        <v>27</v>
      </c>
      <c r="D544" s="34" t="s">
        <v>1389</v>
      </c>
      <c r="E544" s="34" t="s">
        <v>26</v>
      </c>
      <c r="F544" s="35" t="s">
        <v>27</v>
      </c>
      <c r="G544" s="33">
        <v>280</v>
      </c>
      <c r="H544" s="33">
        <v>94</v>
      </c>
      <c r="I544" s="52">
        <f>H544/G544-1</f>
        <v>-0.66428571428571437</v>
      </c>
      <c r="J544" s="33">
        <v>11884</v>
      </c>
      <c r="K544" s="33">
        <v>3497</v>
      </c>
      <c r="L544" s="51">
        <f>K544/J544-1</f>
        <v>-0.70573880848199266</v>
      </c>
    </row>
    <row r="545" spans="1:12" x14ac:dyDescent="0.2">
      <c r="A545" s="34" t="s">
        <v>1395</v>
      </c>
      <c r="B545" s="34" t="s">
        <v>41</v>
      </c>
      <c r="C545" s="34" t="s">
        <v>1077</v>
      </c>
      <c r="D545" s="34" t="s">
        <v>1383</v>
      </c>
      <c r="E545" s="34" t="s">
        <v>32</v>
      </c>
      <c r="F545" s="35" t="s">
        <v>1058</v>
      </c>
      <c r="G545" s="33">
        <v>589</v>
      </c>
      <c r="H545" s="33">
        <v>94</v>
      </c>
      <c r="I545" s="52">
        <f>H545/G545-1</f>
        <v>-0.84040747028862484</v>
      </c>
      <c r="J545" s="33">
        <v>0</v>
      </c>
      <c r="K545" s="33">
        <v>0</v>
      </c>
      <c r="L545" s="51" t="e">
        <f>K545/J545-1</f>
        <v>#DIV/0!</v>
      </c>
    </row>
    <row r="546" spans="1:12" x14ac:dyDescent="0.2">
      <c r="A546" s="34" t="s">
        <v>1425</v>
      </c>
      <c r="B546" s="34" t="s">
        <v>102</v>
      </c>
      <c r="C546" s="34" t="s">
        <v>1361</v>
      </c>
      <c r="D546" s="34" t="s">
        <v>1397</v>
      </c>
      <c r="E546" s="34" t="s">
        <v>246</v>
      </c>
      <c r="F546" s="35" t="s">
        <v>1365</v>
      </c>
      <c r="G546" s="33">
        <v>275</v>
      </c>
      <c r="H546" s="33">
        <v>90</v>
      </c>
      <c r="I546" s="52">
        <f>H546/G546-1</f>
        <v>-0.67272727272727273</v>
      </c>
      <c r="J546" s="33">
        <v>2929</v>
      </c>
      <c r="K546" s="33">
        <v>1467</v>
      </c>
      <c r="L546" s="51">
        <f>K546/J546-1</f>
        <v>-0.49914646637077498</v>
      </c>
    </row>
    <row r="547" spans="1:12" x14ac:dyDescent="0.2">
      <c r="A547" s="34" t="s">
        <v>1386</v>
      </c>
      <c r="B547" s="34" t="s">
        <v>42</v>
      </c>
      <c r="C547" s="34" t="s">
        <v>1073</v>
      </c>
      <c r="D547" s="34" t="s">
        <v>1378</v>
      </c>
      <c r="E547" s="34" t="s">
        <v>30</v>
      </c>
      <c r="F547" s="35" t="s">
        <v>1071</v>
      </c>
      <c r="G547" s="33">
        <v>105</v>
      </c>
      <c r="H547" s="33">
        <v>90</v>
      </c>
      <c r="I547" s="52">
        <f>H547/G547-1</f>
        <v>-0.1428571428571429</v>
      </c>
      <c r="J547" s="33">
        <v>0</v>
      </c>
      <c r="K547" s="33">
        <v>9</v>
      </c>
      <c r="L547" s="51" t="e">
        <f>K547/J547-1</f>
        <v>#DIV/0!</v>
      </c>
    </row>
    <row r="548" spans="1:12" x14ac:dyDescent="0.2">
      <c r="A548" s="34" t="s">
        <v>1389</v>
      </c>
      <c r="B548" s="34" t="s">
        <v>77</v>
      </c>
      <c r="C548" s="34" t="s">
        <v>27</v>
      </c>
      <c r="D548" s="34" t="s">
        <v>1402</v>
      </c>
      <c r="E548" s="34" t="s">
        <v>156</v>
      </c>
      <c r="F548" s="35" t="s">
        <v>1287</v>
      </c>
      <c r="G548" s="33">
        <v>433</v>
      </c>
      <c r="H548" s="33">
        <v>90</v>
      </c>
      <c r="I548" s="52">
        <f>H548/G548-1</f>
        <v>-0.79214780600461898</v>
      </c>
      <c r="J548" s="33">
        <v>13728</v>
      </c>
      <c r="K548" s="33">
        <v>3420</v>
      </c>
      <c r="L548" s="51">
        <f>K548/J548-1</f>
        <v>-0.75087412587412583</v>
      </c>
    </row>
    <row r="549" spans="1:12" x14ac:dyDescent="0.2">
      <c r="A549" s="34" t="s">
        <v>1389</v>
      </c>
      <c r="B549" s="34" t="s">
        <v>26</v>
      </c>
      <c r="C549" s="34" t="s">
        <v>27</v>
      </c>
      <c r="D549" s="34" t="s">
        <v>1389</v>
      </c>
      <c r="E549" s="34" t="s">
        <v>158</v>
      </c>
      <c r="F549" s="35" t="s">
        <v>27</v>
      </c>
      <c r="G549" s="33">
        <v>224</v>
      </c>
      <c r="H549" s="33">
        <v>89</v>
      </c>
      <c r="I549" s="52">
        <f>H549/G549-1</f>
        <v>-0.6026785714285714</v>
      </c>
      <c r="J549" s="33">
        <v>1542</v>
      </c>
      <c r="K549" s="33">
        <v>762</v>
      </c>
      <c r="L549" s="51">
        <f>K549/J549-1</f>
        <v>-0.50583657587548636</v>
      </c>
    </row>
    <row r="550" spans="1:12" x14ac:dyDescent="0.2">
      <c r="A550" s="34" t="s">
        <v>1402</v>
      </c>
      <c r="B550" s="34" t="s">
        <v>156</v>
      </c>
      <c r="C550" s="34" t="s">
        <v>1287</v>
      </c>
      <c r="D550" s="34" t="s">
        <v>1389</v>
      </c>
      <c r="E550" s="34" t="s">
        <v>77</v>
      </c>
      <c r="F550" s="35" t="s">
        <v>27</v>
      </c>
      <c r="G550" s="33">
        <v>414</v>
      </c>
      <c r="H550" s="33">
        <v>88</v>
      </c>
      <c r="I550" s="52">
        <f>H550/G550-1</f>
        <v>-0.78743961352656999</v>
      </c>
      <c r="J550" s="33">
        <v>12743</v>
      </c>
      <c r="K550" s="33">
        <v>3581</v>
      </c>
      <c r="L550" s="51">
        <f>K550/J550-1</f>
        <v>-0.71898297104292552</v>
      </c>
    </row>
    <row r="551" spans="1:12" x14ac:dyDescent="0.2">
      <c r="A551" s="34" t="s">
        <v>1382</v>
      </c>
      <c r="B551" s="34" t="s">
        <v>37</v>
      </c>
      <c r="C551" s="34" t="s">
        <v>1079</v>
      </c>
      <c r="D551" s="34" t="s">
        <v>1394</v>
      </c>
      <c r="E551" s="34" t="s">
        <v>43</v>
      </c>
      <c r="F551" s="35" t="s">
        <v>1070</v>
      </c>
      <c r="G551" s="33">
        <v>135</v>
      </c>
      <c r="H551" s="33">
        <v>88</v>
      </c>
      <c r="I551" s="52">
        <f>H551/G551-1</f>
        <v>-0.3481481481481481</v>
      </c>
      <c r="J551" s="33">
        <v>0</v>
      </c>
      <c r="K551" s="33">
        <v>0</v>
      </c>
      <c r="L551" s="51" t="e">
        <f>K551/J551-1</f>
        <v>#DIV/0!</v>
      </c>
    </row>
    <row r="552" spans="1:12" x14ac:dyDescent="0.2">
      <c r="A552" s="34" t="s">
        <v>1389</v>
      </c>
      <c r="B552" s="34" t="s">
        <v>26</v>
      </c>
      <c r="C552" s="34" t="s">
        <v>27</v>
      </c>
      <c r="D552" s="34" t="s">
        <v>1389</v>
      </c>
      <c r="E552" s="34" t="s">
        <v>161</v>
      </c>
      <c r="F552" s="35" t="s">
        <v>27</v>
      </c>
      <c r="G552" s="33">
        <v>285</v>
      </c>
      <c r="H552" s="33">
        <v>88</v>
      </c>
      <c r="I552" s="52">
        <f>H552/G552-1</f>
        <v>-0.69122807017543852</v>
      </c>
      <c r="J552" s="33">
        <v>1912</v>
      </c>
      <c r="K552" s="33">
        <v>838</v>
      </c>
      <c r="L552" s="51">
        <f>K552/J552-1</f>
        <v>-0.56171548117154813</v>
      </c>
    </row>
    <row r="553" spans="1:12" x14ac:dyDescent="0.2">
      <c r="A553" s="34" t="s">
        <v>1382</v>
      </c>
      <c r="B553" s="34" t="s">
        <v>37</v>
      </c>
      <c r="C553" s="34" t="s">
        <v>1079</v>
      </c>
      <c r="D553" s="34" t="s">
        <v>1386</v>
      </c>
      <c r="E553" s="34" t="s">
        <v>31</v>
      </c>
      <c r="F553" s="35" t="s">
        <v>1068</v>
      </c>
      <c r="G553" s="33">
        <v>396</v>
      </c>
      <c r="H553" s="33">
        <v>87</v>
      </c>
      <c r="I553" s="52">
        <f>H553/G553-1</f>
        <v>-0.78030303030303028</v>
      </c>
      <c r="J553" s="33">
        <v>0</v>
      </c>
      <c r="K553" s="33">
        <v>0</v>
      </c>
      <c r="L553" s="51" t="e">
        <f>K553/J553-1</f>
        <v>#DIV/0!</v>
      </c>
    </row>
    <row r="554" spans="1:12" x14ac:dyDescent="0.2">
      <c r="A554" s="34" t="s">
        <v>1410</v>
      </c>
      <c r="B554" s="34" t="s">
        <v>48</v>
      </c>
      <c r="C554" s="34" t="s">
        <v>1069</v>
      </c>
      <c r="D554" s="34" t="s">
        <v>1386</v>
      </c>
      <c r="E554" s="34" t="s">
        <v>42</v>
      </c>
      <c r="F554" s="35" t="s">
        <v>1073</v>
      </c>
      <c r="G554" s="33">
        <v>189</v>
      </c>
      <c r="H554" s="33">
        <v>87</v>
      </c>
      <c r="I554" s="52">
        <f>H554/G554-1</f>
        <v>-0.53968253968253976</v>
      </c>
      <c r="J554" s="33">
        <v>590</v>
      </c>
      <c r="K554" s="33">
        <v>756</v>
      </c>
      <c r="L554" s="51">
        <f>K554/J554-1</f>
        <v>0.28135593220338984</v>
      </c>
    </row>
    <row r="555" spans="1:12" x14ac:dyDescent="0.2">
      <c r="A555" s="34" t="s">
        <v>1397</v>
      </c>
      <c r="B555" s="34" t="s">
        <v>246</v>
      </c>
      <c r="C555" s="34" t="s">
        <v>1365</v>
      </c>
      <c r="D555" s="34" t="s">
        <v>1425</v>
      </c>
      <c r="E555" s="34" t="s">
        <v>102</v>
      </c>
      <c r="F555" s="35" t="s">
        <v>1361</v>
      </c>
      <c r="G555" s="33">
        <v>259</v>
      </c>
      <c r="H555" s="33">
        <v>86</v>
      </c>
      <c r="I555" s="52">
        <f>H555/G555-1</f>
        <v>-0.66795366795366795</v>
      </c>
      <c r="J555" s="33">
        <v>3054</v>
      </c>
      <c r="K555" s="33">
        <v>1370</v>
      </c>
      <c r="L555" s="51">
        <f>K555/J555-1</f>
        <v>-0.55140798952193837</v>
      </c>
    </row>
    <row r="556" spans="1:12" x14ac:dyDescent="0.2">
      <c r="A556" s="34" t="s">
        <v>1394</v>
      </c>
      <c r="B556" s="34" t="s">
        <v>43</v>
      </c>
      <c r="C556" s="34" t="s">
        <v>1070</v>
      </c>
      <c r="D556" s="34" t="s">
        <v>1382</v>
      </c>
      <c r="E556" s="34" t="s">
        <v>37</v>
      </c>
      <c r="F556" s="35" t="s">
        <v>1079</v>
      </c>
      <c r="G556" s="33">
        <v>138</v>
      </c>
      <c r="H556" s="33">
        <v>86</v>
      </c>
      <c r="I556" s="52">
        <f>H556/G556-1</f>
        <v>-0.37681159420289856</v>
      </c>
      <c r="J556" s="33">
        <v>0</v>
      </c>
      <c r="K556" s="33">
        <v>0</v>
      </c>
      <c r="L556" s="51" t="e">
        <f>K556/J556-1</f>
        <v>#DIV/0!</v>
      </c>
    </row>
    <row r="557" spans="1:12" x14ac:dyDescent="0.2">
      <c r="A557" s="34" t="s">
        <v>1382</v>
      </c>
      <c r="B557" s="34" t="s">
        <v>37</v>
      </c>
      <c r="C557" s="34" t="s">
        <v>1079</v>
      </c>
      <c r="D557" s="34" t="s">
        <v>1383</v>
      </c>
      <c r="E557" s="34" t="s">
        <v>32</v>
      </c>
      <c r="F557" s="35" t="s">
        <v>1058</v>
      </c>
      <c r="G557" s="33">
        <v>85</v>
      </c>
      <c r="H557" s="33">
        <v>85</v>
      </c>
      <c r="I557" s="52">
        <f>H557/G557-1</f>
        <v>0</v>
      </c>
      <c r="J557" s="33">
        <v>0</v>
      </c>
      <c r="K557" s="33">
        <v>0</v>
      </c>
      <c r="L557" s="51" t="e">
        <f>K557/J557-1</f>
        <v>#DIV/0!</v>
      </c>
    </row>
    <row r="558" spans="1:12" x14ac:dyDescent="0.2">
      <c r="A558" s="34" t="s">
        <v>1390</v>
      </c>
      <c r="B558" s="34" t="s">
        <v>185</v>
      </c>
      <c r="C558" s="34" t="s">
        <v>1391</v>
      </c>
      <c r="D558" s="34" t="s">
        <v>1402</v>
      </c>
      <c r="E558" s="34" t="s">
        <v>28</v>
      </c>
      <c r="F558" s="35" t="s">
        <v>1074</v>
      </c>
      <c r="G558" s="33">
        <v>409</v>
      </c>
      <c r="H558" s="33">
        <v>84</v>
      </c>
      <c r="I558" s="52">
        <f>H558/G558-1</f>
        <v>-0.79462102689486547</v>
      </c>
      <c r="J558" s="33">
        <v>8777</v>
      </c>
      <c r="K558" s="33">
        <v>2697</v>
      </c>
      <c r="L558" s="51">
        <f>K558/J558-1</f>
        <v>-0.69271960806653754</v>
      </c>
    </row>
    <row r="559" spans="1:12" x14ac:dyDescent="0.2">
      <c r="A559" s="34" t="s">
        <v>1388</v>
      </c>
      <c r="B559" s="34" t="s">
        <v>39</v>
      </c>
      <c r="C559" s="34" t="s">
        <v>1067</v>
      </c>
      <c r="D559" s="34" t="s">
        <v>1404</v>
      </c>
      <c r="E559" s="34" t="s">
        <v>58</v>
      </c>
      <c r="F559" s="35" t="s">
        <v>1061</v>
      </c>
      <c r="G559" s="33">
        <v>85</v>
      </c>
      <c r="H559" s="33">
        <v>84</v>
      </c>
      <c r="I559" s="52">
        <f>H559/G559-1</f>
        <v>-1.1764705882352899E-2</v>
      </c>
      <c r="J559" s="33">
        <v>0</v>
      </c>
      <c r="K559" s="33">
        <v>0</v>
      </c>
      <c r="L559" s="51" t="e">
        <f>K559/J559-1</f>
        <v>#DIV/0!</v>
      </c>
    </row>
    <row r="560" spans="1:12" x14ac:dyDescent="0.2">
      <c r="A560" s="34" t="s">
        <v>1381</v>
      </c>
      <c r="B560" s="34" t="s">
        <v>24</v>
      </c>
      <c r="C560" s="34" t="s">
        <v>1066</v>
      </c>
      <c r="D560" s="34" t="s">
        <v>1388</v>
      </c>
      <c r="E560" s="34" t="s">
        <v>39</v>
      </c>
      <c r="F560" s="35" t="s">
        <v>1067</v>
      </c>
      <c r="G560" s="33">
        <v>678</v>
      </c>
      <c r="H560" s="33">
        <v>82</v>
      </c>
      <c r="I560" s="52">
        <f>H560/G560-1</f>
        <v>-0.87905604719764008</v>
      </c>
      <c r="J560" s="33">
        <v>180</v>
      </c>
      <c r="K560" s="33">
        <v>0</v>
      </c>
      <c r="L560" s="51">
        <f>K560/J560-1</f>
        <v>-1</v>
      </c>
    </row>
    <row r="561" spans="1:12" x14ac:dyDescent="0.2">
      <c r="A561" s="34" t="s">
        <v>1386</v>
      </c>
      <c r="B561" s="34" t="s">
        <v>31</v>
      </c>
      <c r="C561" s="34" t="s">
        <v>1068</v>
      </c>
      <c r="D561" s="34" t="s">
        <v>1382</v>
      </c>
      <c r="E561" s="34" t="s">
        <v>37</v>
      </c>
      <c r="F561" s="35" t="s">
        <v>1079</v>
      </c>
      <c r="G561" s="33">
        <v>441</v>
      </c>
      <c r="H561" s="33">
        <v>81</v>
      </c>
      <c r="I561" s="52">
        <f>H561/G561-1</f>
        <v>-0.81632653061224492</v>
      </c>
      <c r="J561" s="33">
        <v>0</v>
      </c>
      <c r="K561" s="33">
        <v>0</v>
      </c>
      <c r="L561" s="51" t="e">
        <f>K561/J561-1</f>
        <v>#DIV/0!</v>
      </c>
    </row>
    <row r="562" spans="1:12" x14ac:dyDescent="0.2">
      <c r="A562" s="34" t="s">
        <v>1385</v>
      </c>
      <c r="B562" s="34" t="s">
        <v>36</v>
      </c>
      <c r="C562" s="34" t="s">
        <v>1075</v>
      </c>
      <c r="D562" s="34" t="s">
        <v>1404</v>
      </c>
      <c r="E562" s="34" t="s">
        <v>58</v>
      </c>
      <c r="F562" s="35" t="s">
        <v>1061</v>
      </c>
      <c r="G562" s="33">
        <v>37</v>
      </c>
      <c r="H562" s="33">
        <v>81</v>
      </c>
      <c r="I562" s="52">
        <f>H562/G562-1</f>
        <v>1.189189189189189</v>
      </c>
      <c r="J562" s="33">
        <v>0</v>
      </c>
      <c r="K562" s="33">
        <v>0</v>
      </c>
      <c r="L562" s="51" t="e">
        <f>K562/J562-1</f>
        <v>#DIV/0!</v>
      </c>
    </row>
    <row r="563" spans="1:12" x14ac:dyDescent="0.2">
      <c r="A563" s="34" t="s">
        <v>1389</v>
      </c>
      <c r="B563" s="34" t="s">
        <v>199</v>
      </c>
      <c r="C563" s="34" t="s">
        <v>27</v>
      </c>
      <c r="D563" s="34" t="s">
        <v>1389</v>
      </c>
      <c r="E563" s="34" t="s">
        <v>26</v>
      </c>
      <c r="F563" s="35" t="s">
        <v>27</v>
      </c>
      <c r="G563" s="33">
        <v>144</v>
      </c>
      <c r="H563" s="33">
        <v>81</v>
      </c>
      <c r="I563" s="52">
        <f>H563/G563-1</f>
        <v>-0.4375</v>
      </c>
      <c r="J563" s="33">
        <v>6508</v>
      </c>
      <c r="K563" s="33">
        <v>2226</v>
      </c>
      <c r="L563" s="51">
        <f>K563/J563-1</f>
        <v>-0.65795943454210204</v>
      </c>
    </row>
    <row r="564" spans="1:12" x14ac:dyDescent="0.2">
      <c r="A564" s="34" t="s">
        <v>1386</v>
      </c>
      <c r="B564" s="34" t="s">
        <v>31</v>
      </c>
      <c r="C564" s="34" t="s">
        <v>1068</v>
      </c>
      <c r="D564" s="34" t="s">
        <v>1395</v>
      </c>
      <c r="E564" s="34" t="s">
        <v>207</v>
      </c>
      <c r="F564" s="35" t="s">
        <v>1431</v>
      </c>
      <c r="G564" s="33">
        <v>200</v>
      </c>
      <c r="H564" s="33">
        <v>80</v>
      </c>
      <c r="I564" s="52">
        <f>H564/G564-1</f>
        <v>-0.6</v>
      </c>
      <c r="J564" s="33">
        <v>5510</v>
      </c>
      <c r="K564" s="33">
        <v>895</v>
      </c>
      <c r="L564" s="51">
        <f>K564/J564-1</f>
        <v>-0.83756805807622503</v>
      </c>
    </row>
    <row r="565" spans="1:12" x14ac:dyDescent="0.2">
      <c r="A565" s="34" t="s">
        <v>1395</v>
      </c>
      <c r="B565" s="34" t="s">
        <v>207</v>
      </c>
      <c r="C565" s="34" t="s">
        <v>1431</v>
      </c>
      <c r="D565" s="34" t="s">
        <v>1386</v>
      </c>
      <c r="E565" s="34" t="s">
        <v>31</v>
      </c>
      <c r="F565" s="35" t="s">
        <v>1068</v>
      </c>
      <c r="G565" s="33">
        <v>207</v>
      </c>
      <c r="H565" s="33">
        <v>80</v>
      </c>
      <c r="I565" s="52">
        <f>H565/G565-1</f>
        <v>-0.61352657004830924</v>
      </c>
      <c r="J565" s="33">
        <v>86</v>
      </c>
      <c r="K565" s="33">
        <v>0</v>
      </c>
      <c r="L565" s="51">
        <f>K565/J565-1</f>
        <v>-1</v>
      </c>
    </row>
    <row r="566" spans="1:12" x14ac:dyDescent="0.2">
      <c r="A566" s="34" t="s">
        <v>1400</v>
      </c>
      <c r="B566" s="34" t="s">
        <v>114</v>
      </c>
      <c r="C566" s="34" t="s">
        <v>1429</v>
      </c>
      <c r="D566" s="34" t="s">
        <v>1395</v>
      </c>
      <c r="E566" s="34" t="s">
        <v>113</v>
      </c>
      <c r="F566" s="35" t="s">
        <v>1420</v>
      </c>
      <c r="G566" s="33">
        <v>62</v>
      </c>
      <c r="H566" s="33">
        <v>79</v>
      </c>
      <c r="I566" s="52">
        <f>H566/G566-1</f>
        <v>0.27419354838709675</v>
      </c>
      <c r="J566" s="33">
        <v>0</v>
      </c>
      <c r="K566" s="33">
        <v>0</v>
      </c>
      <c r="L566" s="51" t="e">
        <f>K566/J566-1</f>
        <v>#DIV/0!</v>
      </c>
    </row>
    <row r="567" spans="1:12" x14ac:dyDescent="0.2">
      <c r="A567" s="34" t="s">
        <v>1402</v>
      </c>
      <c r="B567" s="34" t="s">
        <v>156</v>
      </c>
      <c r="C567" s="34" t="s">
        <v>1287</v>
      </c>
      <c r="D567" s="34" t="s">
        <v>1389</v>
      </c>
      <c r="E567" s="34" t="s">
        <v>202</v>
      </c>
      <c r="F567" s="35" t="s">
        <v>27</v>
      </c>
      <c r="G567" s="33">
        <v>326</v>
      </c>
      <c r="H567" s="33">
        <v>78</v>
      </c>
      <c r="I567" s="52">
        <f>H567/G567-1</f>
        <v>-0.76073619631901845</v>
      </c>
      <c r="J567" s="33">
        <v>18238</v>
      </c>
      <c r="K567" s="33">
        <v>4931</v>
      </c>
      <c r="L567" s="51">
        <f>K567/J567-1</f>
        <v>-0.72963044193442261</v>
      </c>
    </row>
    <row r="568" spans="1:12" x14ac:dyDescent="0.2">
      <c r="A568" s="34" t="s">
        <v>1386</v>
      </c>
      <c r="B568" s="34" t="s">
        <v>42</v>
      </c>
      <c r="C568" s="34" t="s">
        <v>1073</v>
      </c>
      <c r="D568" s="34" t="s">
        <v>1369</v>
      </c>
      <c r="E568" s="34" t="s">
        <v>22</v>
      </c>
      <c r="F568" s="35" t="s">
        <v>1062</v>
      </c>
      <c r="G568" s="33">
        <v>99</v>
      </c>
      <c r="H568" s="33">
        <v>78</v>
      </c>
      <c r="I568" s="52">
        <f>H568/G568-1</f>
        <v>-0.21212121212121215</v>
      </c>
      <c r="J568" s="33">
        <v>270</v>
      </c>
      <c r="K568" s="33">
        <v>0</v>
      </c>
      <c r="L568" s="51">
        <f>K568/J568-1</f>
        <v>-1</v>
      </c>
    </row>
    <row r="569" spans="1:12" x14ac:dyDescent="0.2">
      <c r="A569" s="34" t="s">
        <v>1386</v>
      </c>
      <c r="B569" s="34" t="s">
        <v>42</v>
      </c>
      <c r="C569" s="34" t="s">
        <v>1073</v>
      </c>
      <c r="D569" s="34" t="s">
        <v>1380</v>
      </c>
      <c r="E569" s="34" t="s">
        <v>45</v>
      </c>
      <c r="F569" s="35" t="s">
        <v>1110</v>
      </c>
      <c r="G569" s="33">
        <v>524</v>
      </c>
      <c r="H569" s="33">
        <v>78</v>
      </c>
      <c r="I569" s="52">
        <f>H569/G569-1</f>
        <v>-0.85114503816793896</v>
      </c>
      <c r="J569" s="33">
        <v>3249</v>
      </c>
      <c r="K569" s="33">
        <v>963</v>
      </c>
      <c r="L569" s="51">
        <f>K569/J569-1</f>
        <v>-0.70360110803324094</v>
      </c>
    </row>
    <row r="570" spans="1:12" x14ac:dyDescent="0.2">
      <c r="A570" s="34" t="s">
        <v>1386</v>
      </c>
      <c r="B570" s="34" t="s">
        <v>42</v>
      </c>
      <c r="C570" s="34" t="s">
        <v>1073</v>
      </c>
      <c r="D570" s="34" t="s">
        <v>1393</v>
      </c>
      <c r="E570" s="34" t="s">
        <v>56</v>
      </c>
      <c r="F570" s="35" t="s">
        <v>57</v>
      </c>
      <c r="G570" s="33">
        <v>160</v>
      </c>
      <c r="H570" s="33">
        <v>78</v>
      </c>
      <c r="I570" s="52">
        <f>H570/G570-1</f>
        <v>-0.51249999999999996</v>
      </c>
      <c r="J570" s="33">
        <v>300</v>
      </c>
      <c r="K570" s="33">
        <v>0</v>
      </c>
      <c r="L570" s="51">
        <f>K570/J570-1</f>
        <v>-1</v>
      </c>
    </row>
    <row r="571" spans="1:12" x14ac:dyDescent="0.2">
      <c r="A571" s="34" t="s">
        <v>1389</v>
      </c>
      <c r="B571" s="34" t="s">
        <v>162</v>
      </c>
      <c r="C571" s="34" t="s">
        <v>27</v>
      </c>
      <c r="D571" s="34" t="s">
        <v>1389</v>
      </c>
      <c r="E571" s="34" t="s">
        <v>26</v>
      </c>
      <c r="F571" s="35" t="s">
        <v>27</v>
      </c>
      <c r="G571" s="33">
        <v>233</v>
      </c>
      <c r="H571" s="33">
        <v>77</v>
      </c>
      <c r="I571" s="52">
        <f>H571/G571-1</f>
        <v>-0.66952789699570814</v>
      </c>
      <c r="J571" s="33">
        <v>29248</v>
      </c>
      <c r="K571" s="33">
        <v>5113</v>
      </c>
      <c r="L571" s="51">
        <f>K571/J571-1</f>
        <v>-0.8251846280087527</v>
      </c>
    </row>
    <row r="572" spans="1:12" x14ac:dyDescent="0.2">
      <c r="A572" s="34" t="s">
        <v>1389</v>
      </c>
      <c r="B572" s="34" t="s">
        <v>26</v>
      </c>
      <c r="C572" s="34" t="s">
        <v>27</v>
      </c>
      <c r="D572" s="34" t="s">
        <v>1382</v>
      </c>
      <c r="E572" s="34" t="s">
        <v>70</v>
      </c>
      <c r="F572" s="35" t="s">
        <v>71</v>
      </c>
      <c r="G572" s="33">
        <v>195</v>
      </c>
      <c r="H572" s="33">
        <v>76</v>
      </c>
      <c r="I572" s="52">
        <f>H572/G572-1</f>
        <v>-0.61025641025641031</v>
      </c>
      <c r="J572" s="33">
        <v>12251</v>
      </c>
      <c r="K572" s="33">
        <v>3077</v>
      </c>
      <c r="L572" s="51">
        <f>K572/J572-1</f>
        <v>-0.74883682964655951</v>
      </c>
    </row>
    <row r="573" spans="1:12" x14ac:dyDescent="0.2">
      <c r="A573" s="34" t="s">
        <v>1411</v>
      </c>
      <c r="B573" s="34" t="s">
        <v>49</v>
      </c>
      <c r="C573" s="34" t="s">
        <v>1081</v>
      </c>
      <c r="D573" s="34" t="s">
        <v>1411</v>
      </c>
      <c r="E573" s="34" t="s">
        <v>259</v>
      </c>
      <c r="F573" s="35" t="s">
        <v>1412</v>
      </c>
      <c r="G573" s="33">
        <v>138</v>
      </c>
      <c r="H573" s="33">
        <v>76</v>
      </c>
      <c r="I573" s="52">
        <f>H573/G573-1</f>
        <v>-0.44927536231884058</v>
      </c>
      <c r="J573" s="33">
        <v>3086</v>
      </c>
      <c r="K573" s="33">
        <v>1192</v>
      </c>
      <c r="L573" s="51">
        <f>K573/J573-1</f>
        <v>-0.61373946856772521</v>
      </c>
    </row>
    <row r="574" spans="1:12" x14ac:dyDescent="0.2">
      <c r="A574" s="34" t="s">
        <v>1387</v>
      </c>
      <c r="B574" s="34" t="s">
        <v>40</v>
      </c>
      <c r="C574" s="34" t="s">
        <v>1076</v>
      </c>
      <c r="D574" s="34" t="s">
        <v>1404</v>
      </c>
      <c r="E574" s="34" t="s">
        <v>58</v>
      </c>
      <c r="F574" s="35" t="s">
        <v>1061</v>
      </c>
      <c r="G574" s="33">
        <v>30</v>
      </c>
      <c r="H574" s="33">
        <v>76</v>
      </c>
      <c r="I574" s="52">
        <f>H574/G574-1</f>
        <v>1.5333333333333332</v>
      </c>
      <c r="J574" s="33">
        <v>0</v>
      </c>
      <c r="K574" s="33">
        <v>0</v>
      </c>
      <c r="L574" s="51" t="e">
        <f>K574/J574-1</f>
        <v>#DIV/0!</v>
      </c>
    </row>
    <row r="575" spans="1:12" x14ac:dyDescent="0.2">
      <c r="A575" s="34" t="s">
        <v>1388</v>
      </c>
      <c r="B575" s="34" t="s">
        <v>39</v>
      </c>
      <c r="C575" s="34" t="s">
        <v>1067</v>
      </c>
      <c r="D575" s="34" t="s">
        <v>1397</v>
      </c>
      <c r="E575" s="34" t="s">
        <v>46</v>
      </c>
      <c r="F575" s="35" t="s">
        <v>1078</v>
      </c>
      <c r="G575" s="33">
        <v>120</v>
      </c>
      <c r="H575" s="33">
        <v>76</v>
      </c>
      <c r="I575" s="52">
        <f>H575/G575-1</f>
        <v>-0.3666666666666667</v>
      </c>
      <c r="J575" s="33">
        <v>748</v>
      </c>
      <c r="K575" s="33">
        <v>0</v>
      </c>
      <c r="L575" s="51">
        <f>K575/J575-1</f>
        <v>-1</v>
      </c>
    </row>
    <row r="576" spans="1:12" x14ac:dyDescent="0.2">
      <c r="A576" s="34" t="s">
        <v>1389</v>
      </c>
      <c r="B576" s="34" t="s">
        <v>26</v>
      </c>
      <c r="C576" s="34" t="s">
        <v>27</v>
      </c>
      <c r="D576" s="34" t="s">
        <v>1389</v>
      </c>
      <c r="E576" s="34" t="s">
        <v>154</v>
      </c>
      <c r="F576" s="35" t="s">
        <v>27</v>
      </c>
      <c r="G576" s="33">
        <v>128</v>
      </c>
      <c r="H576" s="33">
        <v>75</v>
      </c>
      <c r="I576" s="52">
        <f>H576/G576-1</f>
        <v>-0.4140625</v>
      </c>
      <c r="J576" s="33">
        <v>387</v>
      </c>
      <c r="K576" s="33">
        <v>642</v>
      </c>
      <c r="L576" s="51">
        <f>K576/J576-1</f>
        <v>0.6589147286821706</v>
      </c>
    </row>
    <row r="577" spans="1:12" x14ac:dyDescent="0.2">
      <c r="A577" s="34" t="s">
        <v>1369</v>
      </c>
      <c r="B577" s="34" t="s">
        <v>22</v>
      </c>
      <c r="C577" s="34" t="s">
        <v>1062</v>
      </c>
      <c r="D577" s="34" t="s">
        <v>1387</v>
      </c>
      <c r="E577" s="34" t="s">
        <v>40</v>
      </c>
      <c r="F577" s="35" t="s">
        <v>1076</v>
      </c>
      <c r="G577" s="33">
        <v>213</v>
      </c>
      <c r="H577" s="33">
        <v>74</v>
      </c>
      <c r="I577" s="52">
        <f>H577/G577-1</f>
        <v>-0.65258215962441313</v>
      </c>
      <c r="J577" s="33">
        <v>80</v>
      </c>
      <c r="K577" s="33">
        <v>0</v>
      </c>
      <c r="L577" s="51">
        <f>K577/J577-1</f>
        <v>-1</v>
      </c>
    </row>
    <row r="578" spans="1:12" x14ac:dyDescent="0.2">
      <c r="A578" s="34" t="s">
        <v>1389</v>
      </c>
      <c r="B578" s="34" t="s">
        <v>26</v>
      </c>
      <c r="C578" s="34" t="s">
        <v>27</v>
      </c>
      <c r="D578" s="34" t="s">
        <v>1389</v>
      </c>
      <c r="E578" s="34" t="s">
        <v>162</v>
      </c>
      <c r="F578" s="35" t="s">
        <v>27</v>
      </c>
      <c r="G578" s="33">
        <v>200</v>
      </c>
      <c r="H578" s="33">
        <v>73</v>
      </c>
      <c r="I578" s="52">
        <f>H578/G578-1</f>
        <v>-0.63500000000000001</v>
      </c>
      <c r="J578" s="33">
        <v>1881</v>
      </c>
      <c r="K578" s="33">
        <v>616</v>
      </c>
      <c r="L578" s="51">
        <f>K578/J578-1</f>
        <v>-0.67251461988304095</v>
      </c>
    </row>
    <row r="579" spans="1:12" x14ac:dyDescent="0.2">
      <c r="A579" s="34" t="s">
        <v>1387</v>
      </c>
      <c r="B579" s="34" t="s">
        <v>40</v>
      </c>
      <c r="C579" s="34" t="s">
        <v>1076</v>
      </c>
      <c r="D579" s="34" t="s">
        <v>1369</v>
      </c>
      <c r="E579" s="34" t="s">
        <v>22</v>
      </c>
      <c r="F579" s="35" t="s">
        <v>1062</v>
      </c>
      <c r="G579" s="33">
        <v>231</v>
      </c>
      <c r="H579" s="33">
        <v>72</v>
      </c>
      <c r="I579" s="52">
        <f>H579/G579-1</f>
        <v>-0.68831168831168832</v>
      </c>
      <c r="J579" s="33">
        <v>274</v>
      </c>
      <c r="K579" s="33">
        <v>480</v>
      </c>
      <c r="L579" s="51">
        <f>K579/J579-1</f>
        <v>0.75182481751824826</v>
      </c>
    </row>
    <row r="580" spans="1:12" x14ac:dyDescent="0.2">
      <c r="A580" s="34" t="s">
        <v>1389</v>
      </c>
      <c r="B580" s="34" t="s">
        <v>154</v>
      </c>
      <c r="C580" s="34" t="s">
        <v>27</v>
      </c>
      <c r="D580" s="34" t="s">
        <v>1389</v>
      </c>
      <c r="E580" s="34" t="s">
        <v>26</v>
      </c>
      <c r="F580" s="35" t="s">
        <v>27</v>
      </c>
      <c r="G580" s="33">
        <v>155</v>
      </c>
      <c r="H580" s="33">
        <v>71</v>
      </c>
      <c r="I580" s="52">
        <f>H580/G580-1</f>
        <v>-0.54193548387096779</v>
      </c>
      <c r="J580" s="33">
        <v>4490</v>
      </c>
      <c r="K580" s="33">
        <v>2038</v>
      </c>
      <c r="L580" s="51">
        <f>K580/J580-1</f>
        <v>-0.54610244988864143</v>
      </c>
    </row>
    <row r="581" spans="1:12" x14ac:dyDescent="0.2">
      <c r="A581" s="34" t="s">
        <v>1386</v>
      </c>
      <c r="B581" s="34" t="s">
        <v>31</v>
      </c>
      <c r="C581" s="34" t="s">
        <v>1068</v>
      </c>
      <c r="D581" s="34" t="s">
        <v>1411</v>
      </c>
      <c r="E581" s="34" t="s">
        <v>49</v>
      </c>
      <c r="F581" s="35" t="s">
        <v>1081</v>
      </c>
      <c r="G581" s="33">
        <v>16</v>
      </c>
      <c r="H581" s="33">
        <v>70</v>
      </c>
      <c r="I581" s="52">
        <f>H581/G581-1</f>
        <v>3.375</v>
      </c>
      <c r="J581" s="33">
        <v>0</v>
      </c>
      <c r="K581" s="33">
        <v>0</v>
      </c>
      <c r="L581" s="51" t="e">
        <f>K581/J581-1</f>
        <v>#DIV/0!</v>
      </c>
    </row>
    <row r="582" spans="1:12" x14ac:dyDescent="0.2">
      <c r="A582" s="34" t="s">
        <v>1389</v>
      </c>
      <c r="B582" s="34" t="s">
        <v>162</v>
      </c>
      <c r="C582" s="34" t="s">
        <v>27</v>
      </c>
      <c r="D582" s="34" t="s">
        <v>1402</v>
      </c>
      <c r="E582" s="34" t="s">
        <v>156</v>
      </c>
      <c r="F582" s="35" t="s">
        <v>1287</v>
      </c>
      <c r="G582" s="33">
        <v>127</v>
      </c>
      <c r="H582" s="33">
        <v>70</v>
      </c>
      <c r="I582" s="52">
        <f>H582/G582-1</f>
        <v>-0.44881889763779526</v>
      </c>
      <c r="J582" s="33">
        <v>6487</v>
      </c>
      <c r="K582" s="33">
        <v>3699</v>
      </c>
      <c r="L582" s="51">
        <f>K582/J582-1</f>
        <v>-0.42978264220749196</v>
      </c>
    </row>
    <row r="583" spans="1:12" x14ac:dyDescent="0.2">
      <c r="A583" s="34" t="s">
        <v>1383</v>
      </c>
      <c r="B583" s="34" t="s">
        <v>32</v>
      </c>
      <c r="C583" s="34" t="s">
        <v>1058</v>
      </c>
      <c r="D583" s="34" t="s">
        <v>1400</v>
      </c>
      <c r="E583" s="34" t="s">
        <v>44</v>
      </c>
      <c r="F583" s="35" t="s">
        <v>1064</v>
      </c>
      <c r="G583" s="33">
        <v>761</v>
      </c>
      <c r="H583" s="33">
        <v>70</v>
      </c>
      <c r="I583" s="52">
        <f>H583/G583-1</f>
        <v>-0.90801576872536138</v>
      </c>
      <c r="J583" s="33">
        <v>100</v>
      </c>
      <c r="K583" s="33">
        <v>0</v>
      </c>
      <c r="L583" s="51">
        <f>K583/J583-1</f>
        <v>-1</v>
      </c>
    </row>
    <row r="584" spans="1:12" x14ac:dyDescent="0.2">
      <c r="A584" s="34" t="s">
        <v>1397</v>
      </c>
      <c r="B584" s="34" t="s">
        <v>46</v>
      </c>
      <c r="C584" s="34" t="s">
        <v>1078</v>
      </c>
      <c r="D584" s="34" t="s">
        <v>1393</v>
      </c>
      <c r="E584" s="34" t="s">
        <v>56</v>
      </c>
      <c r="F584" s="35" t="s">
        <v>57</v>
      </c>
      <c r="G584" s="33">
        <v>61</v>
      </c>
      <c r="H584" s="33">
        <v>69</v>
      </c>
      <c r="I584" s="52">
        <f>H584/G584-1</f>
        <v>0.13114754098360648</v>
      </c>
      <c r="J584" s="33">
        <v>0</v>
      </c>
      <c r="K584" s="33">
        <v>0</v>
      </c>
      <c r="L584" s="51" t="e">
        <f>K584/J584-1</f>
        <v>#DIV/0!</v>
      </c>
    </row>
    <row r="585" spans="1:12" x14ac:dyDescent="0.2">
      <c r="A585" s="34" t="s">
        <v>1369</v>
      </c>
      <c r="B585" s="34" t="s">
        <v>203</v>
      </c>
      <c r="C585" s="34" t="s">
        <v>204</v>
      </c>
      <c r="D585" s="34" t="s">
        <v>1386</v>
      </c>
      <c r="E585" s="34" t="s">
        <v>31</v>
      </c>
      <c r="F585" s="35" t="s">
        <v>1068</v>
      </c>
      <c r="G585" s="33">
        <v>277</v>
      </c>
      <c r="H585" s="33">
        <v>69</v>
      </c>
      <c r="I585" s="52">
        <f>H585/G585-1</f>
        <v>-0.75090252707581229</v>
      </c>
      <c r="J585" s="33">
        <v>88</v>
      </c>
      <c r="K585" s="33">
        <v>22</v>
      </c>
      <c r="L585" s="51">
        <f>K585/J585-1</f>
        <v>-0.75</v>
      </c>
    </row>
    <row r="586" spans="1:12" x14ac:dyDescent="0.2">
      <c r="A586" s="34" t="s">
        <v>1393</v>
      </c>
      <c r="B586" s="34" t="s">
        <v>168</v>
      </c>
      <c r="C586" s="34" t="s">
        <v>107</v>
      </c>
      <c r="D586" s="34" t="s">
        <v>1393</v>
      </c>
      <c r="E586" s="34" t="s">
        <v>56</v>
      </c>
      <c r="F586" s="35" t="s">
        <v>57</v>
      </c>
      <c r="G586" s="33">
        <v>91</v>
      </c>
      <c r="H586" s="33">
        <v>67</v>
      </c>
      <c r="I586" s="52">
        <f>H586/G586-1</f>
        <v>-0.26373626373626369</v>
      </c>
      <c r="J586" s="33">
        <v>1226</v>
      </c>
      <c r="K586" s="33">
        <v>1666</v>
      </c>
      <c r="L586" s="51">
        <f>K586/J586-1</f>
        <v>0.35889070146818924</v>
      </c>
    </row>
    <row r="587" spans="1:12" x14ac:dyDescent="0.2">
      <c r="A587" s="34" t="s">
        <v>1387</v>
      </c>
      <c r="B587" s="34" t="s">
        <v>40</v>
      </c>
      <c r="C587" s="34" t="s">
        <v>1076</v>
      </c>
      <c r="D587" s="34" t="s">
        <v>1395</v>
      </c>
      <c r="E587" s="34" t="s">
        <v>41</v>
      </c>
      <c r="F587" s="35" t="s">
        <v>1077</v>
      </c>
      <c r="G587" s="33">
        <v>131</v>
      </c>
      <c r="H587" s="33">
        <v>67</v>
      </c>
      <c r="I587" s="52">
        <f>H587/G587-1</f>
        <v>-0.48854961832061072</v>
      </c>
      <c r="J587" s="33">
        <v>290</v>
      </c>
      <c r="K587" s="33">
        <v>0</v>
      </c>
      <c r="L587" s="51">
        <f>K587/J587-1</f>
        <v>-1</v>
      </c>
    </row>
    <row r="588" spans="1:12" x14ac:dyDescent="0.2">
      <c r="A588" s="34" t="s">
        <v>1410</v>
      </c>
      <c r="B588" s="34" t="s">
        <v>48</v>
      </c>
      <c r="C588" s="34" t="s">
        <v>1069</v>
      </c>
      <c r="D588" s="34" t="s">
        <v>1395</v>
      </c>
      <c r="E588" s="34" t="s">
        <v>41</v>
      </c>
      <c r="F588" s="35" t="s">
        <v>1077</v>
      </c>
      <c r="G588" s="36"/>
      <c r="H588" s="33">
        <v>66</v>
      </c>
      <c r="I588" s="52" t="e">
        <f>H588/G588-1</f>
        <v>#DIV/0!</v>
      </c>
      <c r="J588" s="36"/>
      <c r="K588" s="33">
        <v>0</v>
      </c>
      <c r="L588" s="51" t="e">
        <f>K588/J588-1</f>
        <v>#DIV/0!</v>
      </c>
    </row>
    <row r="589" spans="1:12" x14ac:dyDescent="0.2">
      <c r="A589" s="34" t="s">
        <v>1411</v>
      </c>
      <c r="B589" s="34" t="s">
        <v>259</v>
      </c>
      <c r="C589" s="34" t="s">
        <v>1412</v>
      </c>
      <c r="D589" s="34" t="s">
        <v>1411</v>
      </c>
      <c r="E589" s="34" t="s">
        <v>49</v>
      </c>
      <c r="F589" s="35" t="s">
        <v>1081</v>
      </c>
      <c r="G589" s="33">
        <v>126</v>
      </c>
      <c r="H589" s="33">
        <v>66</v>
      </c>
      <c r="I589" s="52">
        <f>H589/G589-1</f>
        <v>-0.47619047619047616</v>
      </c>
      <c r="J589" s="33">
        <v>47370</v>
      </c>
      <c r="K589" s="33">
        <v>2612</v>
      </c>
      <c r="L589" s="51">
        <f>K589/J589-1</f>
        <v>-0.94485961579058475</v>
      </c>
    </row>
    <row r="590" spans="1:12" x14ac:dyDescent="0.2">
      <c r="A590" s="34" t="s">
        <v>1400</v>
      </c>
      <c r="B590" s="34" t="s">
        <v>230</v>
      </c>
      <c r="C590" s="34" t="s">
        <v>1435</v>
      </c>
      <c r="D590" s="34" t="s">
        <v>1400</v>
      </c>
      <c r="E590" s="34" t="s">
        <v>44</v>
      </c>
      <c r="F590" s="35" t="s">
        <v>1064</v>
      </c>
      <c r="G590" s="36"/>
      <c r="H590" s="33">
        <v>64</v>
      </c>
      <c r="I590" s="52" t="e">
        <f>H590/G590-1</f>
        <v>#DIV/0!</v>
      </c>
      <c r="J590" s="36"/>
      <c r="K590" s="33">
        <v>0</v>
      </c>
      <c r="L590" s="51" t="e">
        <f>K590/J590-1</f>
        <v>#DIV/0!</v>
      </c>
    </row>
    <row r="591" spans="1:12" x14ac:dyDescent="0.2">
      <c r="A591" s="34" t="s">
        <v>1402</v>
      </c>
      <c r="B591" s="34" t="s">
        <v>156</v>
      </c>
      <c r="C591" s="34" t="s">
        <v>1287</v>
      </c>
      <c r="D591" s="34" t="s">
        <v>1389</v>
      </c>
      <c r="E591" s="34" t="s">
        <v>84</v>
      </c>
      <c r="F591" s="35" t="s">
        <v>85</v>
      </c>
      <c r="G591" s="33">
        <v>362</v>
      </c>
      <c r="H591" s="33">
        <v>63</v>
      </c>
      <c r="I591" s="52">
        <f>H591/G591-1</f>
        <v>-0.82596685082872923</v>
      </c>
      <c r="J591" s="33">
        <v>9596</v>
      </c>
      <c r="K591" s="33">
        <v>1704</v>
      </c>
      <c r="L591" s="51">
        <f>K591/J591-1</f>
        <v>-0.82242601083784916</v>
      </c>
    </row>
    <row r="592" spans="1:12" x14ac:dyDescent="0.2">
      <c r="A592" s="34" t="s">
        <v>1380</v>
      </c>
      <c r="B592" s="34" t="s">
        <v>45</v>
      </c>
      <c r="C592" s="34" t="s">
        <v>1110</v>
      </c>
      <c r="D592" s="34" t="s">
        <v>1386</v>
      </c>
      <c r="E592" s="34" t="s">
        <v>42</v>
      </c>
      <c r="F592" s="35" t="s">
        <v>1073</v>
      </c>
      <c r="G592" s="33">
        <v>508</v>
      </c>
      <c r="H592" s="33">
        <v>62</v>
      </c>
      <c r="I592" s="52">
        <f>H592/G592-1</f>
        <v>-0.87795275590551181</v>
      </c>
      <c r="J592" s="33">
        <v>1912</v>
      </c>
      <c r="K592" s="33">
        <v>585</v>
      </c>
      <c r="L592" s="51">
        <f>K592/J592-1</f>
        <v>-0.69403765690376562</v>
      </c>
    </row>
    <row r="593" spans="1:12" x14ac:dyDescent="0.2">
      <c r="A593" s="34" t="s">
        <v>1390</v>
      </c>
      <c r="B593" s="34" t="s">
        <v>185</v>
      </c>
      <c r="C593" s="34" t="s">
        <v>1391</v>
      </c>
      <c r="D593" s="34" t="s">
        <v>1425</v>
      </c>
      <c r="E593" s="34" t="s">
        <v>102</v>
      </c>
      <c r="F593" s="35" t="s">
        <v>1361</v>
      </c>
      <c r="G593" s="33">
        <v>196</v>
      </c>
      <c r="H593" s="33">
        <v>62</v>
      </c>
      <c r="I593" s="52">
        <f>H593/G593-1</f>
        <v>-0.68367346938775508</v>
      </c>
      <c r="J593" s="33">
        <v>3794</v>
      </c>
      <c r="K593" s="33">
        <v>1331</v>
      </c>
      <c r="L593" s="51">
        <f>K593/J593-1</f>
        <v>-0.64918292040063252</v>
      </c>
    </row>
    <row r="594" spans="1:12" x14ac:dyDescent="0.2">
      <c r="A594" s="34" t="s">
        <v>1389</v>
      </c>
      <c r="B594" s="34" t="s">
        <v>26</v>
      </c>
      <c r="C594" s="34" t="s">
        <v>27</v>
      </c>
      <c r="D594" s="34" t="s">
        <v>1389</v>
      </c>
      <c r="E594" s="34" t="s">
        <v>311</v>
      </c>
      <c r="F594" s="35" t="s">
        <v>27</v>
      </c>
      <c r="G594" s="33">
        <v>254</v>
      </c>
      <c r="H594" s="33">
        <v>60</v>
      </c>
      <c r="I594" s="52">
        <f>H594/G594-1</f>
        <v>-0.76377952755905509</v>
      </c>
      <c r="J594" s="33">
        <v>1177</v>
      </c>
      <c r="K594" s="33">
        <v>895</v>
      </c>
      <c r="L594" s="51">
        <f>K594/J594-1</f>
        <v>-0.23959218351741718</v>
      </c>
    </row>
    <row r="595" spans="1:12" x14ac:dyDescent="0.2">
      <c r="A595" s="34" t="s">
        <v>1383</v>
      </c>
      <c r="B595" s="34" t="s">
        <v>32</v>
      </c>
      <c r="C595" s="34" t="s">
        <v>1058</v>
      </c>
      <c r="D595" s="34" t="s">
        <v>1382</v>
      </c>
      <c r="E595" s="34" t="s">
        <v>37</v>
      </c>
      <c r="F595" s="35" t="s">
        <v>1079</v>
      </c>
      <c r="G595" s="33">
        <v>478</v>
      </c>
      <c r="H595" s="33">
        <v>60</v>
      </c>
      <c r="I595" s="52">
        <f>H595/G595-1</f>
        <v>-0.87447698744769875</v>
      </c>
      <c r="J595" s="33">
        <v>0</v>
      </c>
      <c r="K595" s="33">
        <v>0</v>
      </c>
      <c r="L595" s="51" t="e">
        <f>K595/J595-1</f>
        <v>#DIV/0!</v>
      </c>
    </row>
    <row r="596" spans="1:12" x14ac:dyDescent="0.2">
      <c r="A596" s="34" t="s">
        <v>1380</v>
      </c>
      <c r="B596" s="34" t="s">
        <v>1531</v>
      </c>
      <c r="C596" s="34" t="s">
        <v>1532</v>
      </c>
      <c r="D596" s="34" t="s">
        <v>1380</v>
      </c>
      <c r="E596" s="34" t="s">
        <v>45</v>
      </c>
      <c r="F596" s="35" t="s">
        <v>1110</v>
      </c>
      <c r="G596" s="33">
        <v>435</v>
      </c>
      <c r="H596" s="33">
        <v>59</v>
      </c>
      <c r="I596" s="52">
        <f>H596/G596-1</f>
        <v>-0.86436781609195401</v>
      </c>
      <c r="J596" s="33">
        <v>1826</v>
      </c>
      <c r="K596" s="33">
        <v>848</v>
      </c>
      <c r="L596" s="51">
        <f>K596/J596-1</f>
        <v>-0.53559693318729462</v>
      </c>
    </row>
    <row r="597" spans="1:12" x14ac:dyDescent="0.2">
      <c r="A597" s="34" t="s">
        <v>1389</v>
      </c>
      <c r="B597" s="34" t="s">
        <v>84</v>
      </c>
      <c r="C597" s="34" t="s">
        <v>85</v>
      </c>
      <c r="D597" s="34" t="s">
        <v>1390</v>
      </c>
      <c r="E597" s="34" t="s">
        <v>185</v>
      </c>
      <c r="F597" s="35" t="s">
        <v>1391</v>
      </c>
      <c r="G597" s="33">
        <v>255</v>
      </c>
      <c r="H597" s="33">
        <v>59</v>
      </c>
      <c r="I597" s="52">
        <f>H597/G597-1</f>
        <v>-0.76862745098039209</v>
      </c>
      <c r="J597" s="33">
        <v>111175</v>
      </c>
      <c r="K597" s="33">
        <v>33640</v>
      </c>
      <c r="L597" s="51">
        <f>K597/J597-1</f>
        <v>-0.69741398695749945</v>
      </c>
    </row>
    <row r="598" spans="1:12" x14ac:dyDescent="0.2">
      <c r="A598" s="34" t="s">
        <v>1400</v>
      </c>
      <c r="B598" s="34" t="s">
        <v>44</v>
      </c>
      <c r="C598" s="34" t="s">
        <v>1064</v>
      </c>
      <c r="D598" s="34" t="s">
        <v>1406</v>
      </c>
      <c r="E598" s="34" t="s">
        <v>29</v>
      </c>
      <c r="F598" s="35" t="s">
        <v>341</v>
      </c>
      <c r="G598" s="33">
        <v>157</v>
      </c>
      <c r="H598" s="33">
        <v>59</v>
      </c>
      <c r="I598" s="52">
        <f>H598/G598-1</f>
        <v>-0.62420382165605093</v>
      </c>
      <c r="J598" s="33">
        <v>0</v>
      </c>
      <c r="K598" s="33">
        <v>0</v>
      </c>
      <c r="L598" s="51" t="e">
        <f>K598/J598-1</f>
        <v>#DIV/0!</v>
      </c>
    </row>
    <row r="599" spans="1:12" x14ac:dyDescent="0.2">
      <c r="A599" s="34" t="s">
        <v>1402</v>
      </c>
      <c r="B599" s="34" t="s">
        <v>28</v>
      </c>
      <c r="C599" s="34" t="s">
        <v>1074</v>
      </c>
      <c r="D599" s="34" t="s">
        <v>1390</v>
      </c>
      <c r="E599" s="34" t="s">
        <v>185</v>
      </c>
      <c r="F599" s="35" t="s">
        <v>1391</v>
      </c>
      <c r="G599" s="33">
        <v>410</v>
      </c>
      <c r="H599" s="33">
        <v>58</v>
      </c>
      <c r="I599" s="52">
        <f>H599/G599-1</f>
        <v>-0.85853658536585364</v>
      </c>
      <c r="J599" s="33">
        <v>12333</v>
      </c>
      <c r="K599" s="33">
        <v>2398</v>
      </c>
      <c r="L599" s="51">
        <f>K599/J599-1</f>
        <v>-0.80556231249493226</v>
      </c>
    </row>
    <row r="600" spans="1:12" x14ac:dyDescent="0.2">
      <c r="A600" s="34" t="s">
        <v>1380</v>
      </c>
      <c r="B600" s="34" t="s">
        <v>45</v>
      </c>
      <c r="C600" s="34" t="s">
        <v>1110</v>
      </c>
      <c r="D600" s="34" t="s">
        <v>1369</v>
      </c>
      <c r="E600" s="34" t="s">
        <v>203</v>
      </c>
      <c r="F600" s="35" t="s">
        <v>204</v>
      </c>
      <c r="G600" s="33">
        <v>165</v>
      </c>
      <c r="H600" s="33">
        <v>58</v>
      </c>
      <c r="I600" s="52">
        <f>H600/G600-1</f>
        <v>-0.64848484848484844</v>
      </c>
      <c r="J600" s="33">
        <v>685</v>
      </c>
      <c r="K600" s="33">
        <v>190</v>
      </c>
      <c r="L600" s="51">
        <f>K600/J600-1</f>
        <v>-0.72262773722627738</v>
      </c>
    </row>
    <row r="601" spans="1:12" x14ac:dyDescent="0.2">
      <c r="A601" s="34" t="s">
        <v>1389</v>
      </c>
      <c r="B601" s="34" t="s">
        <v>201</v>
      </c>
      <c r="C601" s="34" t="s">
        <v>27</v>
      </c>
      <c r="D601" s="34" t="s">
        <v>1389</v>
      </c>
      <c r="E601" s="34" t="s">
        <v>26</v>
      </c>
      <c r="F601" s="35" t="s">
        <v>27</v>
      </c>
      <c r="G601" s="33">
        <v>121</v>
      </c>
      <c r="H601" s="33">
        <v>58</v>
      </c>
      <c r="I601" s="52">
        <f>H601/G601-1</f>
        <v>-0.52066115702479343</v>
      </c>
      <c r="J601" s="33">
        <v>1825</v>
      </c>
      <c r="K601" s="33">
        <v>2433</v>
      </c>
      <c r="L601" s="51">
        <f>K601/J601-1</f>
        <v>0.3331506849315069</v>
      </c>
    </row>
    <row r="602" spans="1:12" x14ac:dyDescent="0.2">
      <c r="A602" s="34" t="s">
        <v>1381</v>
      </c>
      <c r="B602" s="34" t="s">
        <v>24</v>
      </c>
      <c r="C602" s="34" t="s">
        <v>1066</v>
      </c>
      <c r="D602" s="34" t="s">
        <v>1381</v>
      </c>
      <c r="E602" s="34" t="s">
        <v>92</v>
      </c>
      <c r="F602" s="35" t="s">
        <v>1426</v>
      </c>
      <c r="G602" s="33">
        <v>115</v>
      </c>
      <c r="H602" s="33">
        <v>57</v>
      </c>
      <c r="I602" s="52">
        <f>H602/G602-1</f>
        <v>-0.5043478260869565</v>
      </c>
      <c r="J602" s="33">
        <v>1189</v>
      </c>
      <c r="K602" s="33">
        <v>341</v>
      </c>
      <c r="L602" s="51">
        <f>K602/J602-1</f>
        <v>-0.71320437342304466</v>
      </c>
    </row>
    <row r="603" spans="1:12" x14ac:dyDescent="0.2">
      <c r="A603" s="34" t="s">
        <v>1389</v>
      </c>
      <c r="B603" s="34" t="s">
        <v>164</v>
      </c>
      <c r="C603" s="34" t="s">
        <v>27</v>
      </c>
      <c r="D603" s="34" t="s">
        <v>1389</v>
      </c>
      <c r="E603" s="34" t="s">
        <v>26</v>
      </c>
      <c r="F603" s="35" t="s">
        <v>27</v>
      </c>
      <c r="G603" s="33">
        <v>97</v>
      </c>
      <c r="H603" s="33">
        <v>57</v>
      </c>
      <c r="I603" s="52">
        <f>H603/G603-1</f>
        <v>-0.41237113402061853</v>
      </c>
      <c r="J603" s="33">
        <v>6639</v>
      </c>
      <c r="K603" s="33">
        <v>1762</v>
      </c>
      <c r="L603" s="51">
        <f>K603/J603-1</f>
        <v>-0.73459858412411505</v>
      </c>
    </row>
    <row r="604" spans="1:12" x14ac:dyDescent="0.2">
      <c r="A604" s="34" t="s">
        <v>1394</v>
      </c>
      <c r="B604" s="34" t="s">
        <v>1503</v>
      </c>
      <c r="C604" s="34" t="s">
        <v>303</v>
      </c>
      <c r="D604" s="34" t="s">
        <v>1395</v>
      </c>
      <c r="E604" s="34" t="s">
        <v>41</v>
      </c>
      <c r="F604" s="35" t="s">
        <v>1077</v>
      </c>
      <c r="G604" s="36"/>
      <c r="H604" s="33">
        <v>57</v>
      </c>
      <c r="I604" s="52" t="e">
        <f>H604/G604-1</f>
        <v>#DIV/0!</v>
      </c>
      <c r="J604" s="36"/>
      <c r="K604" s="33">
        <v>290</v>
      </c>
      <c r="L604" s="51" t="e">
        <f>K604/J604-1</f>
        <v>#DIV/0!</v>
      </c>
    </row>
    <row r="605" spans="1:12" x14ac:dyDescent="0.2">
      <c r="A605" s="34" t="s">
        <v>1402</v>
      </c>
      <c r="B605" s="34" t="s">
        <v>156</v>
      </c>
      <c r="C605" s="34" t="s">
        <v>1287</v>
      </c>
      <c r="D605" s="34" t="s">
        <v>1389</v>
      </c>
      <c r="E605" s="34" t="s">
        <v>82</v>
      </c>
      <c r="F605" s="35" t="s">
        <v>83</v>
      </c>
      <c r="G605" s="33">
        <v>444</v>
      </c>
      <c r="H605" s="33">
        <v>56</v>
      </c>
      <c r="I605" s="52">
        <f>H605/G605-1</f>
        <v>-0.87387387387387383</v>
      </c>
      <c r="J605" s="33">
        <v>10578</v>
      </c>
      <c r="K605" s="33">
        <v>1387</v>
      </c>
      <c r="L605" s="51">
        <f>K605/J605-1</f>
        <v>-0.86887880506712045</v>
      </c>
    </row>
    <row r="606" spans="1:12" x14ac:dyDescent="0.2">
      <c r="A606" s="34" t="s">
        <v>1389</v>
      </c>
      <c r="B606" s="34" t="s">
        <v>312</v>
      </c>
      <c r="C606" s="34" t="s">
        <v>27</v>
      </c>
      <c r="D606" s="34" t="s">
        <v>1389</v>
      </c>
      <c r="E606" s="34" t="s">
        <v>26</v>
      </c>
      <c r="F606" s="35" t="s">
        <v>27</v>
      </c>
      <c r="G606" s="33">
        <v>132</v>
      </c>
      <c r="H606" s="33">
        <v>56</v>
      </c>
      <c r="I606" s="52">
        <f>H606/G606-1</f>
        <v>-0.57575757575757569</v>
      </c>
      <c r="J606" s="33">
        <v>4319</v>
      </c>
      <c r="K606" s="33">
        <v>1830</v>
      </c>
      <c r="L606" s="51">
        <f>K606/J606-1</f>
        <v>-0.57629080805742072</v>
      </c>
    </row>
    <row r="607" spans="1:12" x14ac:dyDescent="0.2">
      <c r="A607" s="34" t="s">
        <v>1379</v>
      </c>
      <c r="B607" s="34" t="s">
        <v>20</v>
      </c>
      <c r="C607" s="34" t="s">
        <v>1059</v>
      </c>
      <c r="D607" s="34" t="s">
        <v>1380</v>
      </c>
      <c r="E607" s="34" t="s">
        <v>287</v>
      </c>
      <c r="F607" s="35" t="s">
        <v>288</v>
      </c>
      <c r="G607" s="36"/>
      <c r="H607" s="33">
        <v>56</v>
      </c>
      <c r="I607" s="52" t="e">
        <f>H607/G607-1</f>
        <v>#DIV/0!</v>
      </c>
      <c r="J607" s="36"/>
      <c r="K607" s="33">
        <v>75</v>
      </c>
      <c r="L607" s="51" t="e">
        <f>K607/J607-1</f>
        <v>#DIV/0!</v>
      </c>
    </row>
    <row r="608" spans="1:12" x14ac:dyDescent="0.2">
      <c r="A608" s="34" t="s">
        <v>1410</v>
      </c>
      <c r="B608" s="34" t="s">
        <v>48</v>
      </c>
      <c r="C608" s="34" t="s">
        <v>1069</v>
      </c>
      <c r="D608" s="34" t="s">
        <v>1383</v>
      </c>
      <c r="E608" s="34" t="s">
        <v>32</v>
      </c>
      <c r="F608" s="35" t="s">
        <v>1058</v>
      </c>
      <c r="G608" s="36"/>
      <c r="H608" s="33">
        <v>56</v>
      </c>
      <c r="I608" s="52" t="e">
        <f>H608/G608-1</f>
        <v>#DIV/0!</v>
      </c>
      <c r="J608" s="36"/>
      <c r="K608" s="33">
        <v>0</v>
      </c>
      <c r="L608" s="51" t="e">
        <f>K608/J608-1</f>
        <v>#DIV/0!</v>
      </c>
    </row>
    <row r="609" spans="1:12" x14ac:dyDescent="0.2">
      <c r="A609" s="34" t="s">
        <v>1402</v>
      </c>
      <c r="B609" s="34" t="s">
        <v>119</v>
      </c>
      <c r="C609" s="34" t="s">
        <v>1407</v>
      </c>
      <c r="D609" s="34" t="s">
        <v>1402</v>
      </c>
      <c r="E609" s="34" t="s">
        <v>220</v>
      </c>
      <c r="F609" s="35" t="s">
        <v>221</v>
      </c>
      <c r="G609" s="33">
        <v>81</v>
      </c>
      <c r="H609" s="33">
        <v>55</v>
      </c>
      <c r="I609" s="52">
        <f>H609/G609-1</f>
        <v>-0.32098765432098764</v>
      </c>
      <c r="J609" s="33">
        <v>1560</v>
      </c>
      <c r="K609" s="33">
        <v>1910</v>
      </c>
      <c r="L609" s="51">
        <f>K609/J609-1</f>
        <v>0.22435897435897445</v>
      </c>
    </row>
    <row r="610" spans="1:12" x14ac:dyDescent="0.2">
      <c r="A610" s="34" t="s">
        <v>1382</v>
      </c>
      <c r="B610" s="34" t="s">
        <v>37</v>
      </c>
      <c r="C610" s="34" t="s">
        <v>1079</v>
      </c>
      <c r="D610" s="34" t="s">
        <v>1219</v>
      </c>
      <c r="E610" s="34" t="s">
        <v>38</v>
      </c>
      <c r="F610" s="35" t="s">
        <v>1063</v>
      </c>
      <c r="G610" s="33">
        <v>94</v>
      </c>
      <c r="H610" s="33">
        <v>55</v>
      </c>
      <c r="I610" s="52">
        <f>H610/G610-1</f>
        <v>-0.41489361702127658</v>
      </c>
      <c r="J610" s="33">
        <v>0</v>
      </c>
      <c r="K610" s="33">
        <v>0</v>
      </c>
      <c r="L610" s="51" t="e">
        <f>K610/J610-1</f>
        <v>#DIV/0!</v>
      </c>
    </row>
    <row r="611" spans="1:12" x14ac:dyDescent="0.2">
      <c r="A611" s="34" t="s">
        <v>1382</v>
      </c>
      <c r="B611" s="34" t="s">
        <v>70</v>
      </c>
      <c r="C611" s="34" t="s">
        <v>71</v>
      </c>
      <c r="D611" s="34" t="s">
        <v>1389</v>
      </c>
      <c r="E611" s="34" t="s">
        <v>26</v>
      </c>
      <c r="F611" s="35" t="s">
        <v>27</v>
      </c>
      <c r="G611" s="33">
        <v>153</v>
      </c>
      <c r="H611" s="33">
        <v>55</v>
      </c>
      <c r="I611" s="52">
        <f>H611/G611-1</f>
        <v>-0.64052287581699341</v>
      </c>
      <c r="J611" s="33">
        <v>15433</v>
      </c>
      <c r="K611" s="33">
        <v>3296</v>
      </c>
      <c r="L611" s="51">
        <f>K611/J611-1</f>
        <v>-0.7864316723903324</v>
      </c>
    </row>
    <row r="612" spans="1:12" x14ac:dyDescent="0.2">
      <c r="A612" s="34" t="s">
        <v>1389</v>
      </c>
      <c r="B612" s="34" t="s">
        <v>202</v>
      </c>
      <c r="C612" s="34" t="s">
        <v>27</v>
      </c>
      <c r="D612" s="34" t="s">
        <v>1402</v>
      </c>
      <c r="E612" s="34" t="s">
        <v>156</v>
      </c>
      <c r="F612" s="35" t="s">
        <v>1287</v>
      </c>
      <c r="G612" s="33">
        <v>333</v>
      </c>
      <c r="H612" s="33">
        <v>55</v>
      </c>
      <c r="I612" s="52">
        <f>H612/G612-1</f>
        <v>-0.83483483483483489</v>
      </c>
      <c r="J612" s="33">
        <v>18973</v>
      </c>
      <c r="K612" s="33">
        <v>4557</v>
      </c>
      <c r="L612" s="51">
        <f>K612/J612-1</f>
        <v>-0.75981658145786124</v>
      </c>
    </row>
    <row r="613" spans="1:12" x14ac:dyDescent="0.2">
      <c r="A613" s="34" t="s">
        <v>1395</v>
      </c>
      <c r="B613" s="34" t="s">
        <v>113</v>
      </c>
      <c r="C613" s="34" t="s">
        <v>1420</v>
      </c>
      <c r="D613" s="34" t="s">
        <v>1400</v>
      </c>
      <c r="E613" s="34" t="s">
        <v>114</v>
      </c>
      <c r="F613" s="35" t="s">
        <v>1429</v>
      </c>
      <c r="G613" s="33">
        <v>44</v>
      </c>
      <c r="H613" s="33">
        <v>55</v>
      </c>
      <c r="I613" s="52">
        <f>H613/G613-1</f>
        <v>0.25</v>
      </c>
      <c r="J613" s="33">
        <v>22</v>
      </c>
      <c r="K613" s="33">
        <v>0</v>
      </c>
      <c r="L613" s="51">
        <f>K613/J613-1</f>
        <v>-1</v>
      </c>
    </row>
    <row r="614" spans="1:12" x14ac:dyDescent="0.2">
      <c r="A614" s="34" t="s">
        <v>1402</v>
      </c>
      <c r="B614" s="34" t="s">
        <v>28</v>
      </c>
      <c r="C614" s="34" t="s">
        <v>1074</v>
      </c>
      <c r="D614" s="34" t="s">
        <v>1394</v>
      </c>
      <c r="E614" s="34" t="s">
        <v>43</v>
      </c>
      <c r="F614" s="35" t="s">
        <v>1070</v>
      </c>
      <c r="G614" s="33">
        <v>77</v>
      </c>
      <c r="H614" s="33">
        <v>54</v>
      </c>
      <c r="I614" s="52">
        <f>H614/G614-1</f>
        <v>-0.29870129870129869</v>
      </c>
      <c r="J614" s="33">
        <v>0</v>
      </c>
      <c r="K614" s="33">
        <v>0</v>
      </c>
      <c r="L614" s="51" t="e">
        <f>K614/J614-1</f>
        <v>#DIV/0!</v>
      </c>
    </row>
    <row r="615" spans="1:12" x14ac:dyDescent="0.2">
      <c r="A615" s="34" t="s">
        <v>1389</v>
      </c>
      <c r="B615" s="34" t="s">
        <v>26</v>
      </c>
      <c r="C615" s="34" t="s">
        <v>27</v>
      </c>
      <c r="D615" s="34" t="s">
        <v>1389</v>
      </c>
      <c r="E615" s="34" t="s">
        <v>201</v>
      </c>
      <c r="F615" s="35" t="s">
        <v>27</v>
      </c>
      <c r="G615" s="33">
        <v>125</v>
      </c>
      <c r="H615" s="33">
        <v>54</v>
      </c>
      <c r="I615" s="52">
        <f>H615/G615-1</f>
        <v>-0.56800000000000006</v>
      </c>
      <c r="J615" s="33">
        <v>498</v>
      </c>
      <c r="K615" s="33">
        <v>340</v>
      </c>
      <c r="L615" s="51">
        <f>K615/J615-1</f>
        <v>-0.31726907630522083</v>
      </c>
    </row>
    <row r="616" spans="1:12" x14ac:dyDescent="0.2">
      <c r="A616" s="34" t="s">
        <v>1389</v>
      </c>
      <c r="B616" s="34" t="s">
        <v>82</v>
      </c>
      <c r="C616" s="34" t="s">
        <v>83</v>
      </c>
      <c r="D616" s="34" t="s">
        <v>1402</v>
      </c>
      <c r="E616" s="34" t="s">
        <v>156</v>
      </c>
      <c r="F616" s="35" t="s">
        <v>1287</v>
      </c>
      <c r="G616" s="33">
        <v>387</v>
      </c>
      <c r="H616" s="33">
        <v>54</v>
      </c>
      <c r="I616" s="52">
        <f>H616/G616-1</f>
        <v>-0.86046511627906974</v>
      </c>
      <c r="J616" s="33">
        <v>11175</v>
      </c>
      <c r="K616" s="33">
        <v>1480</v>
      </c>
      <c r="L616" s="51">
        <f>K616/J616-1</f>
        <v>-0.8675615212527964</v>
      </c>
    </row>
    <row r="617" spans="1:12" x14ac:dyDescent="0.2">
      <c r="A617" s="34" t="s">
        <v>1219</v>
      </c>
      <c r="B617" s="34" t="s">
        <v>38</v>
      </c>
      <c r="C617" s="34" t="s">
        <v>1063</v>
      </c>
      <c r="D617" s="34" t="s">
        <v>1382</v>
      </c>
      <c r="E617" s="34" t="s">
        <v>37</v>
      </c>
      <c r="F617" s="35" t="s">
        <v>1079</v>
      </c>
      <c r="G617" s="33">
        <v>106</v>
      </c>
      <c r="H617" s="33">
        <v>54</v>
      </c>
      <c r="I617" s="52">
        <f>H617/G617-1</f>
        <v>-0.49056603773584906</v>
      </c>
      <c r="J617" s="33">
        <v>0</v>
      </c>
      <c r="K617" s="33">
        <v>0</v>
      </c>
      <c r="L617" s="51" t="e">
        <f>K617/J617-1</f>
        <v>#DIV/0!</v>
      </c>
    </row>
    <row r="618" spans="1:12" x14ac:dyDescent="0.2">
      <c r="A618" s="34" t="s">
        <v>1388</v>
      </c>
      <c r="B618" s="34" t="s">
        <v>39</v>
      </c>
      <c r="C618" s="34" t="s">
        <v>1067</v>
      </c>
      <c r="D618" s="34" t="s">
        <v>1386</v>
      </c>
      <c r="E618" s="34" t="s">
        <v>42</v>
      </c>
      <c r="F618" s="35" t="s">
        <v>1073</v>
      </c>
      <c r="G618" s="33">
        <v>102</v>
      </c>
      <c r="H618" s="33">
        <v>54</v>
      </c>
      <c r="I618" s="52">
        <f>H618/G618-1</f>
        <v>-0.47058823529411764</v>
      </c>
      <c r="J618" s="33">
        <v>0</v>
      </c>
      <c r="K618" s="33">
        <v>0</v>
      </c>
      <c r="L618" s="51" t="e">
        <f>K618/J618-1</f>
        <v>#DIV/0!</v>
      </c>
    </row>
    <row r="619" spans="1:12" x14ac:dyDescent="0.2">
      <c r="A619" s="34" t="s">
        <v>1389</v>
      </c>
      <c r="B619" s="34" t="s">
        <v>84</v>
      </c>
      <c r="C619" s="34" t="s">
        <v>85</v>
      </c>
      <c r="D619" s="34" t="s">
        <v>1402</v>
      </c>
      <c r="E619" s="34" t="s">
        <v>156</v>
      </c>
      <c r="F619" s="35" t="s">
        <v>1287</v>
      </c>
      <c r="G619" s="33">
        <v>373</v>
      </c>
      <c r="H619" s="33">
        <v>53</v>
      </c>
      <c r="I619" s="52">
        <f>H619/G619-1</f>
        <v>-0.85790884718498661</v>
      </c>
      <c r="J619" s="33">
        <v>10383</v>
      </c>
      <c r="K619" s="33">
        <v>1823</v>
      </c>
      <c r="L619" s="51">
        <f>K619/J619-1</f>
        <v>-0.8244245401136473</v>
      </c>
    </row>
    <row r="620" spans="1:12" x14ac:dyDescent="0.2">
      <c r="A620" s="34" t="s">
        <v>1411</v>
      </c>
      <c r="B620" s="34" t="s">
        <v>244</v>
      </c>
      <c r="C620" s="34" t="s">
        <v>1433</v>
      </c>
      <c r="D620" s="34" t="s">
        <v>1411</v>
      </c>
      <c r="E620" s="34" t="s">
        <v>49</v>
      </c>
      <c r="F620" s="35" t="s">
        <v>1081</v>
      </c>
      <c r="G620" s="33">
        <v>297</v>
      </c>
      <c r="H620" s="33">
        <v>53</v>
      </c>
      <c r="I620" s="52">
        <f>H620/G620-1</f>
        <v>-0.82154882154882158</v>
      </c>
      <c r="J620" s="33">
        <v>2977</v>
      </c>
      <c r="K620" s="33">
        <v>323</v>
      </c>
      <c r="L620" s="51">
        <f>K620/J620-1</f>
        <v>-0.89150151158884783</v>
      </c>
    </row>
    <row r="621" spans="1:12" x14ac:dyDescent="0.2">
      <c r="A621" s="34" t="s">
        <v>1402</v>
      </c>
      <c r="B621" s="34" t="s">
        <v>28</v>
      </c>
      <c r="C621" s="34" t="s">
        <v>1074</v>
      </c>
      <c r="D621" s="34" t="s">
        <v>1386</v>
      </c>
      <c r="E621" s="34" t="s">
        <v>31</v>
      </c>
      <c r="F621" s="35" t="s">
        <v>1068</v>
      </c>
      <c r="G621" s="33">
        <v>2624</v>
      </c>
      <c r="H621" s="33">
        <v>52</v>
      </c>
      <c r="I621" s="52">
        <f>H621/G621-1</f>
        <v>-0.98018292682926833</v>
      </c>
      <c r="J621" s="33">
        <v>47</v>
      </c>
      <c r="K621" s="33">
        <v>0</v>
      </c>
      <c r="L621" s="51">
        <f>K621/J621-1</f>
        <v>-1</v>
      </c>
    </row>
    <row r="622" spans="1:12" x14ac:dyDescent="0.2">
      <c r="A622" s="34" t="s">
        <v>1400</v>
      </c>
      <c r="B622" s="34" t="s">
        <v>44</v>
      </c>
      <c r="C622" s="34" t="s">
        <v>1064</v>
      </c>
      <c r="D622" s="34" t="s">
        <v>1400</v>
      </c>
      <c r="E622" s="34" t="s">
        <v>230</v>
      </c>
      <c r="F622" s="35" t="s">
        <v>1435</v>
      </c>
      <c r="G622" s="36"/>
      <c r="H622" s="33">
        <v>52</v>
      </c>
      <c r="I622" s="52" t="e">
        <f>H622/G622-1</f>
        <v>#DIV/0!</v>
      </c>
      <c r="J622" s="36"/>
      <c r="K622" s="33">
        <v>0</v>
      </c>
      <c r="L622" s="51" t="e">
        <f>K622/J622-1</f>
        <v>#DIV/0!</v>
      </c>
    </row>
    <row r="623" spans="1:12" x14ac:dyDescent="0.2">
      <c r="A623" s="34" t="s">
        <v>1386</v>
      </c>
      <c r="B623" s="34" t="s">
        <v>42</v>
      </c>
      <c r="C623" s="34" t="s">
        <v>1073</v>
      </c>
      <c r="D623" s="34" t="s">
        <v>1402</v>
      </c>
      <c r="E623" s="34" t="s">
        <v>28</v>
      </c>
      <c r="F623" s="35" t="s">
        <v>1074</v>
      </c>
      <c r="G623" s="33">
        <v>168</v>
      </c>
      <c r="H623" s="33">
        <v>51</v>
      </c>
      <c r="I623" s="52">
        <f>H623/G623-1</f>
        <v>-0.6964285714285714</v>
      </c>
      <c r="J623" s="33">
        <v>18763</v>
      </c>
      <c r="K623" s="33">
        <v>1021</v>
      </c>
      <c r="L623" s="51">
        <f>K623/J623-1</f>
        <v>-0.94558439481959178</v>
      </c>
    </row>
    <row r="624" spans="1:12" x14ac:dyDescent="0.2">
      <c r="A624" s="34" t="s">
        <v>1381</v>
      </c>
      <c r="B624" s="34" t="s">
        <v>24</v>
      </c>
      <c r="C624" s="34" t="s">
        <v>1066</v>
      </c>
      <c r="D624" s="34" t="s">
        <v>1396</v>
      </c>
      <c r="E624" s="34" t="s">
        <v>258</v>
      </c>
      <c r="F624" s="35" t="s">
        <v>1421</v>
      </c>
      <c r="G624" s="33">
        <v>343</v>
      </c>
      <c r="H624" s="33">
        <v>51</v>
      </c>
      <c r="I624" s="52">
        <f>H624/G624-1</f>
        <v>-0.85131195335276966</v>
      </c>
      <c r="J624" s="33">
        <v>3856</v>
      </c>
      <c r="K624" s="33">
        <v>160</v>
      </c>
      <c r="L624" s="51">
        <f>K624/J624-1</f>
        <v>-0.95850622406639008</v>
      </c>
    </row>
    <row r="625" spans="1:12" x14ac:dyDescent="0.2">
      <c r="A625" s="34" t="s">
        <v>1385</v>
      </c>
      <c r="B625" s="34" t="s">
        <v>36</v>
      </c>
      <c r="C625" s="34" t="s">
        <v>1075</v>
      </c>
      <c r="D625" s="34" t="s">
        <v>1385</v>
      </c>
      <c r="E625" s="34" t="s">
        <v>265</v>
      </c>
      <c r="F625" s="35" t="s">
        <v>1441</v>
      </c>
      <c r="G625" s="33">
        <v>61</v>
      </c>
      <c r="H625" s="33">
        <v>51</v>
      </c>
      <c r="I625" s="52">
        <f>H625/G625-1</f>
        <v>-0.16393442622950816</v>
      </c>
      <c r="J625" s="33">
        <v>200</v>
      </c>
      <c r="K625" s="33">
        <v>34</v>
      </c>
      <c r="L625" s="51">
        <f>K625/J625-1</f>
        <v>-0.83</v>
      </c>
    </row>
    <row r="626" spans="1:12" x14ac:dyDescent="0.2">
      <c r="A626" s="34" t="s">
        <v>1386</v>
      </c>
      <c r="B626" s="34" t="s">
        <v>42</v>
      </c>
      <c r="C626" s="34" t="s">
        <v>1073</v>
      </c>
      <c r="D626" s="34" t="s">
        <v>1219</v>
      </c>
      <c r="E626" s="34" t="s">
        <v>38</v>
      </c>
      <c r="F626" s="35" t="s">
        <v>1063</v>
      </c>
      <c r="G626" s="33">
        <v>71</v>
      </c>
      <c r="H626" s="33">
        <v>50</v>
      </c>
      <c r="I626" s="52">
        <f>H626/G626-1</f>
        <v>-0.29577464788732399</v>
      </c>
      <c r="J626" s="33">
        <v>27</v>
      </c>
      <c r="K626" s="33">
        <v>689</v>
      </c>
      <c r="L626" s="51">
        <f>K626/J626-1</f>
        <v>24.518518518518519</v>
      </c>
    </row>
    <row r="627" spans="1:12" x14ac:dyDescent="0.2">
      <c r="A627" s="34" t="s">
        <v>1380</v>
      </c>
      <c r="B627" s="34" t="s">
        <v>45</v>
      </c>
      <c r="C627" s="34" t="s">
        <v>1110</v>
      </c>
      <c r="D627" s="34" t="s">
        <v>1394</v>
      </c>
      <c r="E627" s="34" t="s">
        <v>50</v>
      </c>
      <c r="F627" s="35" t="s">
        <v>1065</v>
      </c>
      <c r="G627" s="33">
        <v>2</v>
      </c>
      <c r="H627" s="33">
        <v>50</v>
      </c>
      <c r="I627" s="52">
        <f>H627/G627-1</f>
        <v>24</v>
      </c>
      <c r="J627" s="33">
        <v>50</v>
      </c>
      <c r="K627" s="33">
        <v>0</v>
      </c>
      <c r="L627" s="51">
        <f>K627/J627-1</f>
        <v>-1</v>
      </c>
    </row>
    <row r="628" spans="1:12" x14ac:dyDescent="0.2">
      <c r="A628" s="34" t="s">
        <v>1380</v>
      </c>
      <c r="B628" s="34" t="s">
        <v>45</v>
      </c>
      <c r="C628" s="34" t="s">
        <v>1110</v>
      </c>
      <c r="D628" s="34" t="s">
        <v>1384</v>
      </c>
      <c r="E628" s="34" t="s">
        <v>133</v>
      </c>
      <c r="F628" s="35" t="s">
        <v>179</v>
      </c>
      <c r="G628" s="36"/>
      <c r="H628" s="33">
        <v>50</v>
      </c>
      <c r="I628" s="52" t="e">
        <f>H628/G628-1</f>
        <v>#DIV/0!</v>
      </c>
      <c r="J628" s="36"/>
      <c r="K628" s="33">
        <v>0</v>
      </c>
      <c r="L628" s="51" t="e">
        <f>K628/J628-1</f>
        <v>#DIV/0!</v>
      </c>
    </row>
    <row r="629" spans="1:12" x14ac:dyDescent="0.2">
      <c r="A629" s="34" t="s">
        <v>1396</v>
      </c>
      <c r="B629" s="34" t="s">
        <v>226</v>
      </c>
      <c r="C629" s="34" t="s">
        <v>227</v>
      </c>
      <c r="D629" s="34" t="s">
        <v>1379</v>
      </c>
      <c r="E629" s="34" t="s">
        <v>20</v>
      </c>
      <c r="F629" s="35" t="s">
        <v>1059</v>
      </c>
      <c r="G629" s="36"/>
      <c r="H629" s="33">
        <v>50</v>
      </c>
      <c r="I629" s="52" t="e">
        <f>H629/G629-1</f>
        <v>#DIV/0!</v>
      </c>
      <c r="J629" s="36"/>
      <c r="K629" s="33">
        <v>629</v>
      </c>
      <c r="L629" s="51" t="e">
        <f>K629/J629-1</f>
        <v>#DIV/0!</v>
      </c>
    </row>
    <row r="630" spans="1:12" x14ac:dyDescent="0.2">
      <c r="A630" s="34" t="s">
        <v>1410</v>
      </c>
      <c r="B630" s="34" t="s">
        <v>48</v>
      </c>
      <c r="C630" s="34" t="s">
        <v>1069</v>
      </c>
      <c r="D630" s="34" t="s">
        <v>1393</v>
      </c>
      <c r="E630" s="34" t="s">
        <v>56</v>
      </c>
      <c r="F630" s="35" t="s">
        <v>57</v>
      </c>
      <c r="G630" s="33">
        <v>103</v>
      </c>
      <c r="H630" s="33">
        <v>50</v>
      </c>
      <c r="I630" s="52">
        <f>H630/G630-1</f>
        <v>-0.5145631067961165</v>
      </c>
      <c r="J630" s="33">
        <v>0</v>
      </c>
      <c r="K630" s="33">
        <v>0</v>
      </c>
      <c r="L630" s="51" t="e">
        <f>K630/J630-1</f>
        <v>#DIV/0!</v>
      </c>
    </row>
    <row r="631" spans="1:12" x14ac:dyDescent="0.2">
      <c r="A631" s="34" t="s">
        <v>1402</v>
      </c>
      <c r="B631" s="34" t="s">
        <v>156</v>
      </c>
      <c r="C631" s="34" t="s">
        <v>1287</v>
      </c>
      <c r="D631" s="34" t="s">
        <v>1389</v>
      </c>
      <c r="E631" s="34" t="s">
        <v>162</v>
      </c>
      <c r="F631" s="35" t="s">
        <v>27</v>
      </c>
      <c r="G631" s="33">
        <v>121</v>
      </c>
      <c r="H631" s="33">
        <v>49</v>
      </c>
      <c r="I631" s="52">
        <f>H631/G631-1</f>
        <v>-0.5950413223140496</v>
      </c>
      <c r="J631" s="33">
        <v>5212</v>
      </c>
      <c r="K631" s="33">
        <v>3447</v>
      </c>
      <c r="L631" s="51">
        <f>K631/J631-1</f>
        <v>-0.33864159631619339</v>
      </c>
    </row>
    <row r="632" spans="1:12" x14ac:dyDescent="0.2">
      <c r="A632" s="34" t="s">
        <v>1402</v>
      </c>
      <c r="B632" s="34" t="s">
        <v>156</v>
      </c>
      <c r="C632" s="34" t="s">
        <v>1287</v>
      </c>
      <c r="D632" s="34" t="s">
        <v>1382</v>
      </c>
      <c r="E632" s="34" t="s">
        <v>70</v>
      </c>
      <c r="F632" s="35" t="s">
        <v>71</v>
      </c>
      <c r="G632" s="33">
        <v>164</v>
      </c>
      <c r="H632" s="33">
        <v>49</v>
      </c>
      <c r="I632" s="52">
        <f>H632/G632-1</f>
        <v>-0.70121951219512191</v>
      </c>
      <c r="J632" s="33">
        <v>3953</v>
      </c>
      <c r="K632" s="33">
        <v>1414</v>
      </c>
      <c r="L632" s="51">
        <f>K632/J632-1</f>
        <v>-0.64229698962813053</v>
      </c>
    </row>
    <row r="633" spans="1:12" x14ac:dyDescent="0.2">
      <c r="A633" s="34" t="s">
        <v>1386</v>
      </c>
      <c r="B633" s="34" t="s">
        <v>31</v>
      </c>
      <c r="C633" s="34" t="s">
        <v>1068</v>
      </c>
      <c r="D633" s="34" t="s">
        <v>1369</v>
      </c>
      <c r="E633" s="34" t="s">
        <v>203</v>
      </c>
      <c r="F633" s="35" t="s">
        <v>204</v>
      </c>
      <c r="G633" s="33">
        <v>304</v>
      </c>
      <c r="H633" s="33">
        <v>49</v>
      </c>
      <c r="I633" s="52">
        <f>H633/G633-1</f>
        <v>-0.83881578947368418</v>
      </c>
      <c r="J633" s="33">
        <v>459</v>
      </c>
      <c r="K633" s="33">
        <v>100</v>
      </c>
      <c r="L633" s="51">
        <f>K633/J633-1</f>
        <v>-0.78213507625272327</v>
      </c>
    </row>
    <row r="634" spans="1:12" x14ac:dyDescent="0.2">
      <c r="A634" s="34" t="s">
        <v>1390</v>
      </c>
      <c r="B634" s="34" t="s">
        <v>185</v>
      </c>
      <c r="C634" s="34" t="s">
        <v>1391</v>
      </c>
      <c r="D634" s="34" t="s">
        <v>1389</v>
      </c>
      <c r="E634" s="34" t="s">
        <v>84</v>
      </c>
      <c r="F634" s="35" t="s">
        <v>85</v>
      </c>
      <c r="G634" s="33">
        <v>153</v>
      </c>
      <c r="H634" s="33">
        <v>49</v>
      </c>
      <c r="I634" s="52">
        <f>H634/G634-1</f>
        <v>-0.6797385620915033</v>
      </c>
      <c r="J634" s="33">
        <v>57185</v>
      </c>
      <c r="K634" s="33">
        <v>11370</v>
      </c>
      <c r="L634" s="51">
        <f>K634/J634-1</f>
        <v>-0.80117163591851015</v>
      </c>
    </row>
    <row r="635" spans="1:12" x14ac:dyDescent="0.2">
      <c r="A635" s="34" t="s">
        <v>1388</v>
      </c>
      <c r="B635" s="34" t="s">
        <v>39</v>
      </c>
      <c r="C635" s="34" t="s">
        <v>1067</v>
      </c>
      <c r="D635" s="34" t="s">
        <v>1411</v>
      </c>
      <c r="E635" s="34" t="s">
        <v>49</v>
      </c>
      <c r="F635" s="35" t="s">
        <v>1081</v>
      </c>
      <c r="G635" s="33">
        <v>52</v>
      </c>
      <c r="H635" s="33">
        <v>49</v>
      </c>
      <c r="I635" s="52">
        <f>H635/G635-1</f>
        <v>-5.7692307692307709E-2</v>
      </c>
      <c r="J635" s="33">
        <v>30</v>
      </c>
      <c r="K635" s="33">
        <v>0</v>
      </c>
      <c r="L635" s="51">
        <f>K635/J635-1</f>
        <v>-1</v>
      </c>
    </row>
    <row r="636" spans="1:12" x14ac:dyDescent="0.2">
      <c r="A636" s="34" t="s">
        <v>1425</v>
      </c>
      <c r="B636" s="34" t="s">
        <v>102</v>
      </c>
      <c r="C636" s="34" t="s">
        <v>1361</v>
      </c>
      <c r="D636" s="34" t="s">
        <v>1390</v>
      </c>
      <c r="E636" s="34" t="s">
        <v>185</v>
      </c>
      <c r="F636" s="35" t="s">
        <v>1391</v>
      </c>
      <c r="G636" s="33">
        <v>111</v>
      </c>
      <c r="H636" s="33">
        <v>48</v>
      </c>
      <c r="I636" s="52">
        <f>H636/G636-1</f>
        <v>-0.56756756756756754</v>
      </c>
      <c r="J636" s="33">
        <v>876</v>
      </c>
      <c r="K636" s="33">
        <v>419</v>
      </c>
      <c r="L636" s="51">
        <f>K636/J636-1</f>
        <v>-0.52168949771689499</v>
      </c>
    </row>
    <row r="637" spans="1:12" x14ac:dyDescent="0.2">
      <c r="A637" s="34" t="s">
        <v>1381</v>
      </c>
      <c r="B637" s="34" t="s">
        <v>92</v>
      </c>
      <c r="C637" s="34" t="s">
        <v>1426</v>
      </c>
      <c r="D637" s="34" t="s">
        <v>1381</v>
      </c>
      <c r="E637" s="34" t="s">
        <v>24</v>
      </c>
      <c r="F637" s="35" t="s">
        <v>1066</v>
      </c>
      <c r="G637" s="33">
        <v>101</v>
      </c>
      <c r="H637" s="33">
        <v>48</v>
      </c>
      <c r="I637" s="52">
        <f>H637/G637-1</f>
        <v>-0.52475247524752477</v>
      </c>
      <c r="J637" s="33">
        <v>1552</v>
      </c>
      <c r="K637" s="33">
        <v>90</v>
      </c>
      <c r="L637" s="51">
        <f>K637/J637-1</f>
        <v>-0.9420103092783505</v>
      </c>
    </row>
    <row r="638" spans="1:12" x14ac:dyDescent="0.2">
      <c r="A638" s="34" t="s">
        <v>1369</v>
      </c>
      <c r="B638" s="34" t="s">
        <v>194</v>
      </c>
      <c r="C638" s="34" t="s">
        <v>204</v>
      </c>
      <c r="D638" s="34" t="s">
        <v>1380</v>
      </c>
      <c r="E638" s="34" t="s">
        <v>45</v>
      </c>
      <c r="F638" s="35" t="s">
        <v>1110</v>
      </c>
      <c r="G638" s="33">
        <v>156</v>
      </c>
      <c r="H638" s="33">
        <v>48</v>
      </c>
      <c r="I638" s="52">
        <f>H638/G638-1</f>
        <v>-0.69230769230769229</v>
      </c>
      <c r="J638" s="33">
        <v>585</v>
      </c>
      <c r="K638" s="33">
        <v>106</v>
      </c>
      <c r="L638" s="51">
        <f>K638/J638-1</f>
        <v>-0.81880341880341878</v>
      </c>
    </row>
    <row r="639" spans="1:12" x14ac:dyDescent="0.2">
      <c r="A639" s="34" t="s">
        <v>1402</v>
      </c>
      <c r="B639" s="34" t="s">
        <v>28</v>
      </c>
      <c r="C639" s="34" t="s">
        <v>1074</v>
      </c>
      <c r="D639" s="34" t="s">
        <v>1395</v>
      </c>
      <c r="E639" s="34" t="s">
        <v>41</v>
      </c>
      <c r="F639" s="35" t="s">
        <v>1077</v>
      </c>
      <c r="G639" s="33">
        <v>57</v>
      </c>
      <c r="H639" s="33">
        <v>47</v>
      </c>
      <c r="I639" s="52">
        <f>H639/G639-1</f>
        <v>-0.17543859649122806</v>
      </c>
      <c r="J639" s="33">
        <v>0</v>
      </c>
      <c r="K639" s="33">
        <v>0</v>
      </c>
      <c r="L639" s="51" t="e">
        <f>K639/J639-1</f>
        <v>#DIV/0!</v>
      </c>
    </row>
    <row r="640" spans="1:12" x14ac:dyDescent="0.2">
      <c r="A640" s="34" t="s">
        <v>1382</v>
      </c>
      <c r="B640" s="34" t="s">
        <v>70</v>
      </c>
      <c r="C640" s="34" t="s">
        <v>71</v>
      </c>
      <c r="D640" s="34" t="s">
        <v>1402</v>
      </c>
      <c r="E640" s="34" t="s">
        <v>156</v>
      </c>
      <c r="F640" s="35" t="s">
        <v>1287</v>
      </c>
      <c r="G640" s="33">
        <v>133</v>
      </c>
      <c r="H640" s="33">
        <v>47</v>
      </c>
      <c r="I640" s="52">
        <f>H640/G640-1</f>
        <v>-0.64661654135338353</v>
      </c>
      <c r="J640" s="33">
        <v>3642</v>
      </c>
      <c r="K640" s="33">
        <v>1376</v>
      </c>
      <c r="L640" s="51">
        <f>K640/J640-1</f>
        <v>-0.6221856123009335</v>
      </c>
    </row>
    <row r="641" spans="1:12" x14ac:dyDescent="0.2">
      <c r="A641" s="34" t="s">
        <v>1384</v>
      </c>
      <c r="B641" s="34" t="s">
        <v>210</v>
      </c>
      <c r="C641" s="34" t="s">
        <v>1419</v>
      </c>
      <c r="D641" s="34" t="s">
        <v>1402</v>
      </c>
      <c r="E641" s="34" t="s">
        <v>156</v>
      </c>
      <c r="F641" s="35" t="s">
        <v>1287</v>
      </c>
      <c r="G641" s="33">
        <v>241</v>
      </c>
      <c r="H641" s="33">
        <v>47</v>
      </c>
      <c r="I641" s="52">
        <f>H641/G641-1</f>
        <v>-0.80497925311203322</v>
      </c>
      <c r="J641" s="33">
        <v>10792</v>
      </c>
      <c r="K641" s="33">
        <v>2353</v>
      </c>
      <c r="L641" s="51">
        <f>K641/J641-1</f>
        <v>-0.78196812453669384</v>
      </c>
    </row>
    <row r="642" spans="1:12" x14ac:dyDescent="0.2">
      <c r="A642" s="34" t="s">
        <v>1386</v>
      </c>
      <c r="B642" s="34" t="s">
        <v>31</v>
      </c>
      <c r="C642" s="34" t="s">
        <v>1068</v>
      </c>
      <c r="D642" s="34" t="s">
        <v>1386</v>
      </c>
      <c r="E642" s="34" t="s">
        <v>42</v>
      </c>
      <c r="F642" s="35" t="s">
        <v>1073</v>
      </c>
      <c r="G642" s="33">
        <v>29</v>
      </c>
      <c r="H642" s="33">
        <v>46</v>
      </c>
      <c r="I642" s="52">
        <f>H642/G642-1</f>
        <v>0.5862068965517242</v>
      </c>
      <c r="J642" s="33">
        <v>191</v>
      </c>
      <c r="K642" s="33">
        <v>26</v>
      </c>
      <c r="L642" s="51">
        <f>K642/J642-1</f>
        <v>-0.86387434554973819</v>
      </c>
    </row>
    <row r="643" spans="1:12" x14ac:dyDescent="0.2">
      <c r="A643" s="34" t="s">
        <v>1406</v>
      </c>
      <c r="B643" s="34" t="s">
        <v>29</v>
      </c>
      <c r="C643" s="34" t="s">
        <v>341</v>
      </c>
      <c r="D643" s="34" t="s">
        <v>1393</v>
      </c>
      <c r="E643" s="34" t="s">
        <v>56</v>
      </c>
      <c r="F643" s="35" t="s">
        <v>57</v>
      </c>
      <c r="G643" s="33">
        <v>291</v>
      </c>
      <c r="H643" s="33">
        <v>46</v>
      </c>
      <c r="I643" s="52">
        <f>H643/G643-1</f>
        <v>-0.84192439862542956</v>
      </c>
      <c r="J643" s="33">
        <v>0</v>
      </c>
      <c r="K643" s="33">
        <v>0</v>
      </c>
      <c r="L643" s="51" t="e">
        <f>K643/J643-1</f>
        <v>#DIV/0!</v>
      </c>
    </row>
    <row r="644" spans="1:12" x14ac:dyDescent="0.2">
      <c r="A644" s="34" t="s">
        <v>1380</v>
      </c>
      <c r="B644" s="34" t="s">
        <v>45</v>
      </c>
      <c r="C644" s="34" t="s">
        <v>1110</v>
      </c>
      <c r="D644" s="34" t="s">
        <v>1369</v>
      </c>
      <c r="E644" s="34" t="s">
        <v>22</v>
      </c>
      <c r="F644" s="35" t="s">
        <v>1062</v>
      </c>
      <c r="G644" s="33">
        <v>120</v>
      </c>
      <c r="H644" s="33">
        <v>45</v>
      </c>
      <c r="I644" s="52">
        <f>H644/G644-1</f>
        <v>-0.625</v>
      </c>
      <c r="J644" s="33">
        <v>1493</v>
      </c>
      <c r="K644" s="33">
        <v>460</v>
      </c>
      <c r="L644" s="51">
        <f>K644/J644-1</f>
        <v>-0.69189551239115876</v>
      </c>
    </row>
    <row r="645" spans="1:12" x14ac:dyDescent="0.2">
      <c r="A645" s="34" t="s">
        <v>1382</v>
      </c>
      <c r="B645" s="34" t="s">
        <v>70</v>
      </c>
      <c r="C645" s="34" t="s">
        <v>71</v>
      </c>
      <c r="D645" s="34" t="s">
        <v>1402</v>
      </c>
      <c r="E645" s="34" t="s">
        <v>28</v>
      </c>
      <c r="F645" s="35" t="s">
        <v>1074</v>
      </c>
      <c r="G645" s="33">
        <v>87</v>
      </c>
      <c r="H645" s="33">
        <v>45</v>
      </c>
      <c r="I645" s="52">
        <f>H645/G645-1</f>
        <v>-0.48275862068965514</v>
      </c>
      <c r="J645" s="33">
        <v>3869</v>
      </c>
      <c r="K645" s="33">
        <v>2354</v>
      </c>
      <c r="L645" s="51">
        <f>K645/J645-1</f>
        <v>-0.39157405014215563</v>
      </c>
    </row>
    <row r="646" spans="1:12" x14ac:dyDescent="0.2">
      <c r="A646" s="34" t="s">
        <v>1389</v>
      </c>
      <c r="B646" s="34" t="s">
        <v>26</v>
      </c>
      <c r="C646" s="34" t="s">
        <v>27</v>
      </c>
      <c r="D646" s="34" t="s">
        <v>1389</v>
      </c>
      <c r="E646" s="34" t="s">
        <v>312</v>
      </c>
      <c r="F646" s="35" t="s">
        <v>27</v>
      </c>
      <c r="G646" s="33">
        <v>116</v>
      </c>
      <c r="H646" s="33">
        <v>44</v>
      </c>
      <c r="I646" s="52">
        <f>H646/G646-1</f>
        <v>-0.62068965517241381</v>
      </c>
      <c r="J646" s="33">
        <v>605</v>
      </c>
      <c r="K646" s="33">
        <v>559</v>
      </c>
      <c r="L646" s="51">
        <f>K646/J646-1</f>
        <v>-7.6033057851239705E-2</v>
      </c>
    </row>
    <row r="647" spans="1:12" x14ac:dyDescent="0.2">
      <c r="A647" s="34" t="s">
        <v>1389</v>
      </c>
      <c r="B647" s="34" t="s">
        <v>199</v>
      </c>
      <c r="C647" s="34" t="s">
        <v>27</v>
      </c>
      <c r="D647" s="34" t="s">
        <v>1402</v>
      </c>
      <c r="E647" s="34" t="s">
        <v>156</v>
      </c>
      <c r="F647" s="35" t="s">
        <v>1287</v>
      </c>
      <c r="G647" s="33">
        <v>104</v>
      </c>
      <c r="H647" s="33">
        <v>44</v>
      </c>
      <c r="I647" s="52">
        <f>H647/G647-1</f>
        <v>-0.57692307692307687</v>
      </c>
      <c r="J647" s="33">
        <v>6608</v>
      </c>
      <c r="K647" s="33">
        <v>2147</v>
      </c>
      <c r="L647" s="51">
        <f>K647/J647-1</f>
        <v>-0.67509079903147695</v>
      </c>
    </row>
    <row r="648" spans="1:12" x14ac:dyDescent="0.2">
      <c r="A648" s="34" t="s">
        <v>1389</v>
      </c>
      <c r="B648" s="34" t="s">
        <v>161</v>
      </c>
      <c r="C648" s="34" t="s">
        <v>27</v>
      </c>
      <c r="D648" s="34" t="s">
        <v>1402</v>
      </c>
      <c r="E648" s="34" t="s">
        <v>156</v>
      </c>
      <c r="F648" s="35" t="s">
        <v>1287</v>
      </c>
      <c r="G648" s="33">
        <v>277</v>
      </c>
      <c r="H648" s="33">
        <v>44</v>
      </c>
      <c r="I648" s="52">
        <f>H648/G648-1</f>
        <v>-0.84115523465703967</v>
      </c>
      <c r="J648" s="33">
        <v>12852</v>
      </c>
      <c r="K648" s="33">
        <v>2734</v>
      </c>
      <c r="L648" s="51">
        <f>K648/J648-1</f>
        <v>-0.78727046374105192</v>
      </c>
    </row>
    <row r="649" spans="1:12" x14ac:dyDescent="0.2">
      <c r="A649" s="34" t="s">
        <v>1381</v>
      </c>
      <c r="B649" s="34" t="s">
        <v>24</v>
      </c>
      <c r="C649" s="34" t="s">
        <v>1066</v>
      </c>
      <c r="D649" s="34" t="s">
        <v>1406</v>
      </c>
      <c r="E649" s="34" t="s">
        <v>29</v>
      </c>
      <c r="F649" s="35" t="s">
        <v>341</v>
      </c>
      <c r="G649" s="33">
        <v>47</v>
      </c>
      <c r="H649" s="33">
        <v>43</v>
      </c>
      <c r="I649" s="52">
        <f>H649/G649-1</f>
        <v>-8.5106382978723416E-2</v>
      </c>
      <c r="J649" s="33">
        <v>60</v>
      </c>
      <c r="K649" s="33">
        <v>50</v>
      </c>
      <c r="L649" s="51">
        <f>K649/J649-1</f>
        <v>-0.16666666666666663</v>
      </c>
    </row>
    <row r="650" spans="1:12" x14ac:dyDescent="0.2">
      <c r="A650" s="34" t="s">
        <v>1384</v>
      </c>
      <c r="B650" s="34" t="s">
        <v>95</v>
      </c>
      <c r="C650" s="34" t="s">
        <v>1403</v>
      </c>
      <c r="D650" s="34" t="s">
        <v>1392</v>
      </c>
      <c r="E650" s="34" t="s">
        <v>59</v>
      </c>
      <c r="F650" s="35" t="s">
        <v>1182</v>
      </c>
      <c r="G650" s="33">
        <v>227</v>
      </c>
      <c r="H650" s="33">
        <v>43</v>
      </c>
      <c r="I650" s="52">
        <f>H650/G650-1</f>
        <v>-0.81057268722466957</v>
      </c>
      <c r="J650" s="33">
        <v>30487</v>
      </c>
      <c r="K650" s="33">
        <v>5920</v>
      </c>
      <c r="L650" s="51">
        <f>K650/J650-1</f>
        <v>-0.80581887361826354</v>
      </c>
    </row>
    <row r="651" spans="1:12" x14ac:dyDescent="0.2">
      <c r="A651" s="34" t="s">
        <v>1386</v>
      </c>
      <c r="B651" s="34" t="s">
        <v>42</v>
      </c>
      <c r="C651" s="34" t="s">
        <v>1073</v>
      </c>
      <c r="D651" s="34" t="s">
        <v>1380</v>
      </c>
      <c r="E651" s="34" t="s">
        <v>23</v>
      </c>
      <c r="F651" s="35" t="s">
        <v>1072</v>
      </c>
      <c r="G651" s="33">
        <v>99</v>
      </c>
      <c r="H651" s="33">
        <v>42</v>
      </c>
      <c r="I651" s="52">
        <f>H651/G651-1</f>
        <v>-0.57575757575757569</v>
      </c>
      <c r="J651" s="33">
        <v>235</v>
      </c>
      <c r="K651" s="33">
        <v>0</v>
      </c>
      <c r="L651" s="51">
        <f>K651/J651-1</f>
        <v>-1</v>
      </c>
    </row>
    <row r="652" spans="1:12" x14ac:dyDescent="0.2">
      <c r="A652" s="34" t="s">
        <v>1410</v>
      </c>
      <c r="B652" s="34" t="s">
        <v>48</v>
      </c>
      <c r="C652" s="34" t="s">
        <v>1069</v>
      </c>
      <c r="D652" s="34" t="s">
        <v>1406</v>
      </c>
      <c r="E652" s="34" t="s">
        <v>29</v>
      </c>
      <c r="F652" s="35" t="s">
        <v>341</v>
      </c>
      <c r="G652" s="33">
        <v>307</v>
      </c>
      <c r="H652" s="33">
        <v>42</v>
      </c>
      <c r="I652" s="52">
        <f>H652/G652-1</f>
        <v>-0.86319218241042339</v>
      </c>
      <c r="J652" s="33">
        <v>270</v>
      </c>
      <c r="K652" s="33">
        <v>0</v>
      </c>
      <c r="L652" s="51">
        <f>K652/J652-1</f>
        <v>-1</v>
      </c>
    </row>
    <row r="653" spans="1:12" x14ac:dyDescent="0.2">
      <c r="A653" s="34" t="s">
        <v>1402</v>
      </c>
      <c r="B653" s="34" t="s">
        <v>156</v>
      </c>
      <c r="C653" s="34" t="s">
        <v>1287</v>
      </c>
      <c r="D653" s="34" t="s">
        <v>1384</v>
      </c>
      <c r="E653" s="34" t="s">
        <v>180</v>
      </c>
      <c r="F653" s="35" t="s">
        <v>1419</v>
      </c>
      <c r="G653" s="33">
        <v>200</v>
      </c>
      <c r="H653" s="33">
        <v>41</v>
      </c>
      <c r="I653" s="52">
        <f>H653/G653-1</f>
        <v>-0.79500000000000004</v>
      </c>
      <c r="J653" s="33">
        <v>10057</v>
      </c>
      <c r="K653" s="33">
        <v>2301</v>
      </c>
      <c r="L653" s="51">
        <f>K653/J653-1</f>
        <v>-0.77120413642239238</v>
      </c>
    </row>
    <row r="654" spans="1:12" x14ac:dyDescent="0.2">
      <c r="A654" s="34" t="s">
        <v>1397</v>
      </c>
      <c r="B654" s="34" t="s">
        <v>46</v>
      </c>
      <c r="C654" s="34" t="s">
        <v>1078</v>
      </c>
      <c r="D654" s="34" t="s">
        <v>1385</v>
      </c>
      <c r="E654" s="34" t="s">
        <v>36</v>
      </c>
      <c r="F654" s="35" t="s">
        <v>1075</v>
      </c>
      <c r="G654" s="33">
        <v>1</v>
      </c>
      <c r="H654" s="33">
        <v>41</v>
      </c>
      <c r="I654" s="52">
        <f>H654/G654-1</f>
        <v>40</v>
      </c>
      <c r="J654" s="33">
        <v>0</v>
      </c>
      <c r="K654" s="33">
        <v>0</v>
      </c>
      <c r="L654" s="51" t="e">
        <f>K654/J654-1</f>
        <v>#DIV/0!</v>
      </c>
    </row>
    <row r="655" spans="1:12" x14ac:dyDescent="0.2">
      <c r="A655" s="34" t="s">
        <v>1395</v>
      </c>
      <c r="B655" s="34" t="s">
        <v>41</v>
      </c>
      <c r="C655" s="34" t="s">
        <v>1077</v>
      </c>
      <c r="D655" s="34" t="s">
        <v>1400</v>
      </c>
      <c r="E655" s="34" t="s">
        <v>114</v>
      </c>
      <c r="F655" s="35" t="s">
        <v>1429</v>
      </c>
      <c r="G655" s="33">
        <v>100</v>
      </c>
      <c r="H655" s="33">
        <v>41</v>
      </c>
      <c r="I655" s="52">
        <f>H655/G655-1</f>
        <v>-0.59000000000000008</v>
      </c>
      <c r="J655" s="33">
        <v>0</v>
      </c>
      <c r="K655" s="33">
        <v>175</v>
      </c>
      <c r="L655" s="51" t="e">
        <f>K655/J655-1</f>
        <v>#DIV/0!</v>
      </c>
    </row>
    <row r="656" spans="1:12" x14ac:dyDescent="0.2">
      <c r="A656" s="34" t="s">
        <v>1395</v>
      </c>
      <c r="B656" s="34" t="s">
        <v>112</v>
      </c>
      <c r="C656" s="34" t="s">
        <v>1427</v>
      </c>
      <c r="D656" s="34" t="s">
        <v>1378</v>
      </c>
      <c r="E656" s="34" t="s">
        <v>30</v>
      </c>
      <c r="F656" s="35" t="s">
        <v>1071</v>
      </c>
      <c r="G656" s="33">
        <v>28</v>
      </c>
      <c r="H656" s="33">
        <v>41</v>
      </c>
      <c r="I656" s="52">
        <f>H656/G656-1</f>
        <v>0.46428571428571419</v>
      </c>
      <c r="J656" s="33">
        <v>230</v>
      </c>
      <c r="K656" s="33">
        <v>0</v>
      </c>
      <c r="L656" s="51">
        <f>K656/J656-1</f>
        <v>-1</v>
      </c>
    </row>
    <row r="657" spans="1:12" x14ac:dyDescent="0.2">
      <c r="A657" s="34" t="s">
        <v>1393</v>
      </c>
      <c r="B657" s="34" t="s">
        <v>56</v>
      </c>
      <c r="C657" s="34" t="s">
        <v>57</v>
      </c>
      <c r="D657" s="34" t="s">
        <v>1399</v>
      </c>
      <c r="E657" s="34" t="s">
        <v>173</v>
      </c>
      <c r="F657" s="35" t="s">
        <v>174</v>
      </c>
      <c r="G657" s="33">
        <v>117</v>
      </c>
      <c r="H657" s="33">
        <v>40</v>
      </c>
      <c r="I657" s="52">
        <f>H657/G657-1</f>
        <v>-0.65811965811965811</v>
      </c>
      <c r="J657" s="33">
        <v>50</v>
      </c>
      <c r="K657" s="33">
        <v>0</v>
      </c>
      <c r="L657" s="51">
        <f>K657/J657-1</f>
        <v>-1</v>
      </c>
    </row>
    <row r="658" spans="1:12" x14ac:dyDescent="0.2">
      <c r="A658" s="34" t="s">
        <v>1390</v>
      </c>
      <c r="B658" s="34" t="s">
        <v>185</v>
      </c>
      <c r="C658" s="34" t="s">
        <v>1391</v>
      </c>
      <c r="D658" s="34" t="s">
        <v>1390</v>
      </c>
      <c r="E658" s="34" t="s">
        <v>310</v>
      </c>
      <c r="F658" s="35" t="s">
        <v>1391</v>
      </c>
      <c r="G658" s="33">
        <v>72</v>
      </c>
      <c r="H658" s="33">
        <v>40</v>
      </c>
      <c r="I658" s="52">
        <f>H658/G658-1</f>
        <v>-0.44444444444444442</v>
      </c>
      <c r="J658" s="33">
        <v>30</v>
      </c>
      <c r="K658" s="33">
        <v>270</v>
      </c>
      <c r="L658" s="51">
        <f>K658/J658-1</f>
        <v>8</v>
      </c>
    </row>
    <row r="659" spans="1:12" x14ac:dyDescent="0.2">
      <c r="A659" s="34" t="s">
        <v>1382</v>
      </c>
      <c r="B659" s="34" t="s">
        <v>37</v>
      </c>
      <c r="C659" s="34" t="s">
        <v>1079</v>
      </c>
      <c r="D659" s="34" t="s">
        <v>1400</v>
      </c>
      <c r="E659" s="34" t="s">
        <v>44</v>
      </c>
      <c r="F659" s="35" t="s">
        <v>1064</v>
      </c>
      <c r="G659" s="33">
        <v>50</v>
      </c>
      <c r="H659" s="33">
        <v>40</v>
      </c>
      <c r="I659" s="52">
        <f>H659/G659-1</f>
        <v>-0.19999999999999996</v>
      </c>
      <c r="J659" s="33">
        <v>0</v>
      </c>
      <c r="K659" s="33">
        <v>0</v>
      </c>
      <c r="L659" s="51" t="e">
        <f>K659/J659-1</f>
        <v>#DIV/0!</v>
      </c>
    </row>
    <row r="660" spans="1:12" x14ac:dyDescent="0.2">
      <c r="A660" s="34" t="s">
        <v>1389</v>
      </c>
      <c r="B660" s="34" t="s">
        <v>332</v>
      </c>
      <c r="C660" s="34" t="s">
        <v>27</v>
      </c>
      <c r="D660" s="34" t="s">
        <v>1389</v>
      </c>
      <c r="E660" s="34" t="s">
        <v>26</v>
      </c>
      <c r="F660" s="35" t="s">
        <v>27</v>
      </c>
      <c r="G660" s="33">
        <v>99</v>
      </c>
      <c r="H660" s="33">
        <v>40</v>
      </c>
      <c r="I660" s="52">
        <f>H660/G660-1</f>
        <v>-0.59595959595959602</v>
      </c>
      <c r="J660" s="33">
        <v>2715</v>
      </c>
      <c r="K660" s="33">
        <v>812</v>
      </c>
      <c r="L660" s="51">
        <f>K660/J660-1</f>
        <v>-0.70092081031307552</v>
      </c>
    </row>
    <row r="661" spans="1:12" x14ac:dyDescent="0.2">
      <c r="A661" s="34" t="s">
        <v>1394</v>
      </c>
      <c r="B661" s="34" t="s">
        <v>43</v>
      </c>
      <c r="C661" s="34" t="s">
        <v>1070</v>
      </c>
      <c r="D661" s="34" t="s">
        <v>1402</v>
      </c>
      <c r="E661" s="34" t="s">
        <v>28</v>
      </c>
      <c r="F661" s="35" t="s">
        <v>1074</v>
      </c>
      <c r="G661" s="33">
        <v>99</v>
      </c>
      <c r="H661" s="33">
        <v>40</v>
      </c>
      <c r="I661" s="52">
        <f>H661/G661-1</f>
        <v>-0.59595959595959602</v>
      </c>
      <c r="J661" s="33">
        <v>52</v>
      </c>
      <c r="K661" s="33">
        <v>0</v>
      </c>
      <c r="L661" s="51">
        <f>K661/J661-1</f>
        <v>-1</v>
      </c>
    </row>
    <row r="662" spans="1:12" x14ac:dyDescent="0.2">
      <c r="A662" s="34" t="s">
        <v>1389</v>
      </c>
      <c r="B662" s="34" t="s">
        <v>26</v>
      </c>
      <c r="C662" s="34" t="s">
        <v>27</v>
      </c>
      <c r="D662" s="34" t="s">
        <v>1389</v>
      </c>
      <c r="E662" s="34" t="s">
        <v>332</v>
      </c>
      <c r="F662" s="35" t="s">
        <v>27</v>
      </c>
      <c r="G662" s="33">
        <v>79</v>
      </c>
      <c r="H662" s="33">
        <v>39</v>
      </c>
      <c r="I662" s="52">
        <f>H662/G662-1</f>
        <v>-0.50632911392405067</v>
      </c>
      <c r="J662" s="33">
        <v>215</v>
      </c>
      <c r="K662" s="33">
        <v>120</v>
      </c>
      <c r="L662" s="51">
        <f>K662/J662-1</f>
        <v>-0.44186046511627908</v>
      </c>
    </row>
    <row r="663" spans="1:12" x14ac:dyDescent="0.2">
      <c r="A663" s="34" t="s">
        <v>1389</v>
      </c>
      <c r="B663" s="34" t="s">
        <v>158</v>
      </c>
      <c r="C663" s="34" t="s">
        <v>27</v>
      </c>
      <c r="D663" s="34" t="s">
        <v>1402</v>
      </c>
      <c r="E663" s="34" t="s">
        <v>156</v>
      </c>
      <c r="F663" s="35" t="s">
        <v>1287</v>
      </c>
      <c r="G663" s="33">
        <v>96</v>
      </c>
      <c r="H663" s="33">
        <v>39</v>
      </c>
      <c r="I663" s="52">
        <f>H663/G663-1</f>
        <v>-0.59375</v>
      </c>
      <c r="J663" s="33">
        <v>7792</v>
      </c>
      <c r="K663" s="33">
        <v>2790</v>
      </c>
      <c r="L663" s="51">
        <f>K663/J663-1</f>
        <v>-0.64194045174537995</v>
      </c>
    </row>
    <row r="664" spans="1:12" x14ac:dyDescent="0.2">
      <c r="A664" s="34" t="s">
        <v>1395</v>
      </c>
      <c r="B664" s="34" t="s">
        <v>41</v>
      </c>
      <c r="C664" s="34" t="s">
        <v>1077</v>
      </c>
      <c r="D664" s="34" t="s">
        <v>1387</v>
      </c>
      <c r="E664" s="34" t="s">
        <v>40</v>
      </c>
      <c r="F664" s="35" t="s">
        <v>1076</v>
      </c>
      <c r="G664" s="33">
        <v>117</v>
      </c>
      <c r="H664" s="33">
        <v>39</v>
      </c>
      <c r="I664" s="52">
        <f>H664/G664-1</f>
        <v>-0.66666666666666674</v>
      </c>
      <c r="J664" s="33">
        <v>320</v>
      </c>
      <c r="K664" s="33">
        <v>0</v>
      </c>
      <c r="L664" s="51">
        <f>K664/J664-1</f>
        <v>-1</v>
      </c>
    </row>
    <row r="665" spans="1:12" x14ac:dyDescent="0.2">
      <c r="A665" s="34" t="s">
        <v>1406</v>
      </c>
      <c r="B665" s="34" t="s">
        <v>29</v>
      </c>
      <c r="C665" s="34" t="s">
        <v>341</v>
      </c>
      <c r="D665" s="34" t="s">
        <v>1410</v>
      </c>
      <c r="E665" s="34" t="s">
        <v>48</v>
      </c>
      <c r="F665" s="35" t="s">
        <v>1069</v>
      </c>
      <c r="G665" s="33">
        <v>403</v>
      </c>
      <c r="H665" s="33">
        <v>39</v>
      </c>
      <c r="I665" s="52">
        <f>H665/G665-1</f>
        <v>-0.90322580645161288</v>
      </c>
      <c r="J665" s="33">
        <v>252</v>
      </c>
      <c r="K665" s="33">
        <v>0</v>
      </c>
      <c r="L665" s="51">
        <f>K665/J665-1</f>
        <v>-1</v>
      </c>
    </row>
    <row r="666" spans="1:12" x14ac:dyDescent="0.2">
      <c r="A666" s="34" t="s">
        <v>1393</v>
      </c>
      <c r="B666" s="34" t="s">
        <v>56</v>
      </c>
      <c r="C666" s="34" t="s">
        <v>57</v>
      </c>
      <c r="D666" s="34" t="s">
        <v>1410</v>
      </c>
      <c r="E666" s="34" t="s">
        <v>48</v>
      </c>
      <c r="F666" s="35" t="s">
        <v>1069</v>
      </c>
      <c r="G666" s="33">
        <v>89</v>
      </c>
      <c r="H666" s="33">
        <v>38</v>
      </c>
      <c r="I666" s="52">
        <f>H666/G666-1</f>
        <v>-0.57303370786516861</v>
      </c>
      <c r="J666" s="33">
        <v>618</v>
      </c>
      <c r="K666" s="33">
        <v>0</v>
      </c>
      <c r="L666" s="51">
        <f>K666/J666-1</f>
        <v>-1</v>
      </c>
    </row>
    <row r="667" spans="1:12" x14ac:dyDescent="0.2">
      <c r="A667" s="34" t="s">
        <v>1402</v>
      </c>
      <c r="B667" s="34" t="s">
        <v>156</v>
      </c>
      <c r="C667" s="34" t="s">
        <v>1287</v>
      </c>
      <c r="D667" s="34" t="s">
        <v>1389</v>
      </c>
      <c r="E667" s="34" t="s">
        <v>312</v>
      </c>
      <c r="F667" s="35" t="s">
        <v>27</v>
      </c>
      <c r="G667" s="33">
        <v>71</v>
      </c>
      <c r="H667" s="33">
        <v>38</v>
      </c>
      <c r="I667" s="52">
        <f>H667/G667-1</f>
        <v>-0.46478873239436624</v>
      </c>
      <c r="J667" s="33">
        <v>4513</v>
      </c>
      <c r="K667" s="33">
        <v>1992</v>
      </c>
      <c r="L667" s="51">
        <f>K667/J667-1</f>
        <v>-0.55860846443607359</v>
      </c>
    </row>
    <row r="668" spans="1:12" x14ac:dyDescent="0.2">
      <c r="A668" s="34" t="s">
        <v>1402</v>
      </c>
      <c r="B668" s="34" t="s">
        <v>148</v>
      </c>
      <c r="C668" s="34" t="s">
        <v>183</v>
      </c>
      <c r="D668" s="34" t="s">
        <v>1402</v>
      </c>
      <c r="E668" s="34" t="s">
        <v>28</v>
      </c>
      <c r="F668" s="35" t="s">
        <v>1074</v>
      </c>
      <c r="G668" s="33">
        <v>33</v>
      </c>
      <c r="H668" s="33">
        <v>38</v>
      </c>
      <c r="I668" s="52">
        <f>H668/G668-1</f>
        <v>0.1515151515151516</v>
      </c>
      <c r="J668" s="33">
        <v>237</v>
      </c>
      <c r="K668" s="33">
        <v>305</v>
      </c>
      <c r="L668" s="51">
        <f>K668/J668-1</f>
        <v>0.28691983122362874</v>
      </c>
    </row>
    <row r="669" spans="1:12" x14ac:dyDescent="0.2">
      <c r="A669" s="34" t="s">
        <v>1386</v>
      </c>
      <c r="B669" s="34" t="s">
        <v>42</v>
      </c>
      <c r="C669" s="34" t="s">
        <v>1073</v>
      </c>
      <c r="D669" s="34" t="s">
        <v>1394</v>
      </c>
      <c r="E669" s="34" t="s">
        <v>43</v>
      </c>
      <c r="F669" s="35" t="s">
        <v>1070</v>
      </c>
      <c r="G669" s="33">
        <v>19</v>
      </c>
      <c r="H669" s="33">
        <v>38</v>
      </c>
      <c r="I669" s="52">
        <f>H669/G669-1</f>
        <v>1</v>
      </c>
      <c r="J669" s="33">
        <v>0</v>
      </c>
      <c r="K669" s="33">
        <v>0</v>
      </c>
      <c r="L669" s="51" t="e">
        <f>K669/J669-1</f>
        <v>#DIV/0!</v>
      </c>
    </row>
    <row r="670" spans="1:12" x14ac:dyDescent="0.2">
      <c r="A670" s="34" t="s">
        <v>1369</v>
      </c>
      <c r="B670" s="34" t="s">
        <v>22</v>
      </c>
      <c r="C670" s="34" t="s">
        <v>1062</v>
      </c>
      <c r="D670" s="34" t="s">
        <v>1416</v>
      </c>
      <c r="E670" s="34" t="s">
        <v>47</v>
      </c>
      <c r="F670" s="35" t="s">
        <v>1080</v>
      </c>
      <c r="G670" s="36"/>
      <c r="H670" s="33">
        <v>38</v>
      </c>
      <c r="I670" s="52" t="e">
        <f>H670/G670-1</f>
        <v>#DIV/0!</v>
      </c>
      <c r="J670" s="36"/>
      <c r="K670" s="33">
        <v>0</v>
      </c>
      <c r="L670" s="51" t="e">
        <f>K670/J670-1</f>
        <v>#DIV/0!</v>
      </c>
    </row>
    <row r="671" spans="1:12" x14ac:dyDescent="0.2">
      <c r="A671" s="34" t="s">
        <v>1385</v>
      </c>
      <c r="B671" s="34" t="s">
        <v>265</v>
      </c>
      <c r="C671" s="34" t="s">
        <v>1441</v>
      </c>
      <c r="D671" s="34" t="s">
        <v>1385</v>
      </c>
      <c r="E671" s="34" t="s">
        <v>36</v>
      </c>
      <c r="F671" s="35" t="s">
        <v>1075</v>
      </c>
      <c r="G671" s="33">
        <v>59</v>
      </c>
      <c r="H671" s="33">
        <v>38</v>
      </c>
      <c r="I671" s="52">
        <f>H671/G671-1</f>
        <v>-0.35593220338983056</v>
      </c>
      <c r="J671" s="33">
        <v>0</v>
      </c>
      <c r="K671" s="33">
        <v>0</v>
      </c>
      <c r="L671" s="51" t="e">
        <f>K671/J671-1</f>
        <v>#DIV/0!</v>
      </c>
    </row>
    <row r="672" spans="1:12" x14ac:dyDescent="0.2">
      <c r="A672" s="34" t="s">
        <v>1389</v>
      </c>
      <c r="B672" s="34" t="s">
        <v>164</v>
      </c>
      <c r="C672" s="34" t="s">
        <v>27</v>
      </c>
      <c r="D672" s="34" t="s">
        <v>1402</v>
      </c>
      <c r="E672" s="34" t="s">
        <v>156</v>
      </c>
      <c r="F672" s="35" t="s">
        <v>1287</v>
      </c>
      <c r="G672" s="33">
        <v>93</v>
      </c>
      <c r="H672" s="33">
        <v>38</v>
      </c>
      <c r="I672" s="52">
        <f>H672/G672-1</f>
        <v>-0.59139784946236551</v>
      </c>
      <c r="J672" s="33">
        <v>4106</v>
      </c>
      <c r="K672" s="33">
        <v>2433</v>
      </c>
      <c r="L672" s="51">
        <f>K672/J672-1</f>
        <v>-0.40745250852411108</v>
      </c>
    </row>
    <row r="673" spans="1:12" x14ac:dyDescent="0.2">
      <c r="A673" s="34" t="s">
        <v>1389</v>
      </c>
      <c r="B673" s="34" t="s">
        <v>312</v>
      </c>
      <c r="C673" s="34" t="s">
        <v>27</v>
      </c>
      <c r="D673" s="34" t="s">
        <v>1402</v>
      </c>
      <c r="E673" s="34" t="s">
        <v>156</v>
      </c>
      <c r="F673" s="35" t="s">
        <v>1287</v>
      </c>
      <c r="G673" s="33">
        <v>103</v>
      </c>
      <c r="H673" s="33">
        <v>37</v>
      </c>
      <c r="I673" s="52">
        <f>H673/G673-1</f>
        <v>-0.64077669902912615</v>
      </c>
      <c r="J673" s="33">
        <v>5063</v>
      </c>
      <c r="K673" s="33">
        <v>1833</v>
      </c>
      <c r="L673" s="51">
        <f>K673/J673-1</f>
        <v>-0.6379616827967608</v>
      </c>
    </row>
    <row r="674" spans="1:12" x14ac:dyDescent="0.2">
      <c r="A674" s="34" t="s">
        <v>1386</v>
      </c>
      <c r="B674" s="34" t="s">
        <v>266</v>
      </c>
      <c r="C674" s="34" t="s">
        <v>1455</v>
      </c>
      <c r="D674" s="34" t="s">
        <v>1386</v>
      </c>
      <c r="E674" s="34" t="s">
        <v>31</v>
      </c>
      <c r="F674" s="35" t="s">
        <v>1068</v>
      </c>
      <c r="G674" s="33">
        <v>36</v>
      </c>
      <c r="H674" s="33">
        <v>36</v>
      </c>
      <c r="I674" s="52">
        <f>H674/G674-1</f>
        <v>0</v>
      </c>
      <c r="J674" s="33">
        <v>0</v>
      </c>
      <c r="K674" s="33">
        <v>0</v>
      </c>
      <c r="L674" s="51" t="e">
        <f>K674/J674-1</f>
        <v>#DIV/0!</v>
      </c>
    </row>
    <row r="675" spans="1:12" x14ac:dyDescent="0.2">
      <c r="A675" s="34" t="s">
        <v>1392</v>
      </c>
      <c r="B675" s="34" t="s">
        <v>98</v>
      </c>
      <c r="C675" s="34" t="s">
        <v>99</v>
      </c>
      <c r="D675" s="34" t="s">
        <v>1392</v>
      </c>
      <c r="E675" s="34" t="s">
        <v>96</v>
      </c>
      <c r="F675" s="35" t="s">
        <v>97</v>
      </c>
      <c r="G675" s="33">
        <v>165</v>
      </c>
      <c r="H675" s="33">
        <v>36</v>
      </c>
      <c r="I675" s="52">
        <f>H675/G675-1</f>
        <v>-0.78181818181818186</v>
      </c>
      <c r="J675" s="33">
        <v>2558</v>
      </c>
      <c r="K675" s="33">
        <v>246</v>
      </c>
      <c r="L675" s="51">
        <f>K675/J675-1</f>
        <v>-0.90383111806098515</v>
      </c>
    </row>
    <row r="676" spans="1:12" x14ac:dyDescent="0.2">
      <c r="A676" s="34" t="s">
        <v>1369</v>
      </c>
      <c r="B676" s="34" t="s">
        <v>22</v>
      </c>
      <c r="C676" s="34" t="s">
        <v>1062</v>
      </c>
      <c r="D676" s="34" t="s">
        <v>1378</v>
      </c>
      <c r="E676" s="34" t="s">
        <v>30</v>
      </c>
      <c r="F676" s="35" t="s">
        <v>1071</v>
      </c>
      <c r="G676" s="33">
        <v>148</v>
      </c>
      <c r="H676" s="33">
        <v>36</v>
      </c>
      <c r="I676" s="52">
        <f>H676/G676-1</f>
        <v>-0.7567567567567568</v>
      </c>
      <c r="J676" s="33">
        <v>660</v>
      </c>
      <c r="K676" s="33">
        <v>50</v>
      </c>
      <c r="L676" s="51">
        <f>K676/J676-1</f>
        <v>-0.9242424242424242</v>
      </c>
    </row>
    <row r="677" spans="1:12" x14ac:dyDescent="0.2">
      <c r="A677" s="34" t="s">
        <v>1387</v>
      </c>
      <c r="B677" s="34" t="s">
        <v>40</v>
      </c>
      <c r="C677" s="34" t="s">
        <v>1076</v>
      </c>
      <c r="D677" s="34" t="s">
        <v>1378</v>
      </c>
      <c r="E677" s="34" t="s">
        <v>30</v>
      </c>
      <c r="F677" s="35" t="s">
        <v>1071</v>
      </c>
      <c r="G677" s="33">
        <v>165</v>
      </c>
      <c r="H677" s="33">
        <v>36</v>
      </c>
      <c r="I677" s="52">
        <f>H677/G677-1</f>
        <v>-0.78181818181818186</v>
      </c>
      <c r="J677" s="33">
        <v>701</v>
      </c>
      <c r="K677" s="33">
        <v>303</v>
      </c>
      <c r="L677" s="51">
        <f>K677/J677-1</f>
        <v>-0.56776034236804562</v>
      </c>
    </row>
    <row r="678" spans="1:12" x14ac:dyDescent="0.2">
      <c r="A678" s="34" t="s">
        <v>1400</v>
      </c>
      <c r="B678" s="34" t="s">
        <v>44</v>
      </c>
      <c r="C678" s="34" t="s">
        <v>1064</v>
      </c>
      <c r="D678" s="34" t="s">
        <v>1382</v>
      </c>
      <c r="E678" s="34" t="s">
        <v>37</v>
      </c>
      <c r="F678" s="35" t="s">
        <v>1079</v>
      </c>
      <c r="G678" s="33">
        <v>83</v>
      </c>
      <c r="H678" s="33">
        <v>36</v>
      </c>
      <c r="I678" s="52">
        <f>H678/G678-1</f>
        <v>-0.56626506024096379</v>
      </c>
      <c r="J678" s="33">
        <v>0</v>
      </c>
      <c r="K678" s="33">
        <v>0</v>
      </c>
      <c r="L678" s="51" t="e">
        <f>K678/J678-1</f>
        <v>#DIV/0!</v>
      </c>
    </row>
    <row r="679" spans="1:12" x14ac:dyDescent="0.2">
      <c r="A679" s="34" t="s">
        <v>1402</v>
      </c>
      <c r="B679" s="34" t="s">
        <v>156</v>
      </c>
      <c r="C679" s="34" t="s">
        <v>1287</v>
      </c>
      <c r="D679" s="34" t="s">
        <v>1389</v>
      </c>
      <c r="E679" s="34" t="s">
        <v>158</v>
      </c>
      <c r="F679" s="35" t="s">
        <v>27</v>
      </c>
      <c r="G679" s="33">
        <v>117</v>
      </c>
      <c r="H679" s="33">
        <v>35</v>
      </c>
      <c r="I679" s="52">
        <f>H679/G679-1</f>
        <v>-0.70085470085470081</v>
      </c>
      <c r="J679" s="33">
        <v>7787</v>
      </c>
      <c r="K679" s="33">
        <v>2660</v>
      </c>
      <c r="L679" s="51">
        <f>K679/J679-1</f>
        <v>-0.65840503403107742</v>
      </c>
    </row>
    <row r="680" spans="1:12" x14ac:dyDescent="0.2">
      <c r="A680" s="34" t="s">
        <v>1402</v>
      </c>
      <c r="B680" s="34" t="s">
        <v>28</v>
      </c>
      <c r="C680" s="34" t="s">
        <v>1074</v>
      </c>
      <c r="D680" s="34" t="s">
        <v>1413</v>
      </c>
      <c r="E680" s="34" t="s">
        <v>280</v>
      </c>
      <c r="F680" s="35" t="s">
        <v>1414</v>
      </c>
      <c r="G680" s="33">
        <v>115</v>
      </c>
      <c r="H680" s="33">
        <v>34</v>
      </c>
      <c r="I680" s="52">
        <f>H680/G680-1</f>
        <v>-0.70434782608695645</v>
      </c>
      <c r="J680" s="33">
        <v>2701</v>
      </c>
      <c r="K680" s="33">
        <v>660</v>
      </c>
      <c r="L680" s="51">
        <f>K680/J680-1</f>
        <v>-0.75564605701592003</v>
      </c>
    </row>
    <row r="681" spans="1:12" x14ac:dyDescent="0.2">
      <c r="A681" s="34" t="s">
        <v>1402</v>
      </c>
      <c r="B681" s="34" t="s">
        <v>156</v>
      </c>
      <c r="C681" s="34" t="s">
        <v>1287</v>
      </c>
      <c r="D681" s="34" t="s">
        <v>1389</v>
      </c>
      <c r="E681" s="34" t="s">
        <v>181</v>
      </c>
      <c r="F681" s="35" t="s">
        <v>27</v>
      </c>
      <c r="G681" s="33">
        <v>145</v>
      </c>
      <c r="H681" s="33">
        <v>34</v>
      </c>
      <c r="I681" s="52">
        <f>H681/G681-1</f>
        <v>-0.76551724137931032</v>
      </c>
      <c r="J681" s="33">
        <v>7744</v>
      </c>
      <c r="K681" s="33">
        <v>2140</v>
      </c>
      <c r="L681" s="51">
        <f>K681/J681-1</f>
        <v>-0.72365702479338845</v>
      </c>
    </row>
    <row r="682" spans="1:12" x14ac:dyDescent="0.2">
      <c r="A682" s="34" t="s">
        <v>1399</v>
      </c>
      <c r="B682" s="34" t="s">
        <v>242</v>
      </c>
      <c r="C682" s="34" t="s">
        <v>1415</v>
      </c>
      <c r="D682" s="34" t="s">
        <v>1385</v>
      </c>
      <c r="E682" s="34" t="s">
        <v>36</v>
      </c>
      <c r="F682" s="35" t="s">
        <v>1075</v>
      </c>
      <c r="G682" s="33">
        <v>25</v>
      </c>
      <c r="H682" s="33">
        <v>34</v>
      </c>
      <c r="I682" s="52">
        <f>H682/G682-1</f>
        <v>0.3600000000000001</v>
      </c>
      <c r="J682" s="33">
        <v>0</v>
      </c>
      <c r="K682" s="33">
        <v>137</v>
      </c>
      <c r="L682" s="51" t="e">
        <f>K682/J682-1</f>
        <v>#DIV/0!</v>
      </c>
    </row>
    <row r="683" spans="1:12" x14ac:dyDescent="0.2">
      <c r="A683" s="34" t="s">
        <v>1392</v>
      </c>
      <c r="B683" s="34" t="s">
        <v>96</v>
      </c>
      <c r="C683" s="34" t="s">
        <v>97</v>
      </c>
      <c r="D683" s="34" t="s">
        <v>1392</v>
      </c>
      <c r="E683" s="34" t="s">
        <v>98</v>
      </c>
      <c r="F683" s="35" t="s">
        <v>99</v>
      </c>
      <c r="G683" s="33">
        <v>146</v>
      </c>
      <c r="H683" s="33">
        <v>34</v>
      </c>
      <c r="I683" s="52">
        <f>H683/G683-1</f>
        <v>-0.76712328767123283</v>
      </c>
      <c r="J683" s="33">
        <v>2628</v>
      </c>
      <c r="K683" s="33">
        <v>471</v>
      </c>
      <c r="L683" s="51">
        <f>K683/J683-1</f>
        <v>-0.82077625570776258</v>
      </c>
    </row>
    <row r="684" spans="1:12" x14ac:dyDescent="0.2">
      <c r="A684" s="34" t="s">
        <v>1389</v>
      </c>
      <c r="B684" s="34" t="s">
        <v>197</v>
      </c>
      <c r="C684" s="34" t="s">
        <v>27</v>
      </c>
      <c r="D684" s="34" t="s">
        <v>1389</v>
      </c>
      <c r="E684" s="34" t="s">
        <v>26</v>
      </c>
      <c r="F684" s="35" t="s">
        <v>27</v>
      </c>
      <c r="G684" s="33">
        <v>81</v>
      </c>
      <c r="H684" s="33">
        <v>34</v>
      </c>
      <c r="I684" s="52">
        <f>H684/G684-1</f>
        <v>-0.58024691358024694</v>
      </c>
      <c r="J684" s="33">
        <v>3250</v>
      </c>
      <c r="K684" s="33">
        <v>2046</v>
      </c>
      <c r="L684" s="51">
        <f>K684/J684-1</f>
        <v>-0.37046153846153851</v>
      </c>
    </row>
    <row r="685" spans="1:12" x14ac:dyDescent="0.2">
      <c r="A685" s="34" t="s">
        <v>1402</v>
      </c>
      <c r="B685" s="34" t="s">
        <v>156</v>
      </c>
      <c r="C685" s="34" t="s">
        <v>1287</v>
      </c>
      <c r="D685" s="34" t="s">
        <v>1389</v>
      </c>
      <c r="E685" s="34" t="s">
        <v>164</v>
      </c>
      <c r="F685" s="35" t="s">
        <v>27</v>
      </c>
      <c r="G685" s="33">
        <v>77</v>
      </c>
      <c r="H685" s="33">
        <v>33</v>
      </c>
      <c r="I685" s="52">
        <f>H685/G685-1</f>
        <v>-0.5714285714285714</v>
      </c>
      <c r="J685" s="33">
        <v>3879</v>
      </c>
      <c r="K685" s="33">
        <v>2238</v>
      </c>
      <c r="L685" s="51">
        <f>K685/J685-1</f>
        <v>-0.42304717710750195</v>
      </c>
    </row>
    <row r="686" spans="1:12" x14ac:dyDescent="0.2">
      <c r="A686" s="34" t="s">
        <v>1380</v>
      </c>
      <c r="B686" s="34" t="s">
        <v>1531</v>
      </c>
      <c r="C686" s="34" t="s">
        <v>1532</v>
      </c>
      <c r="D686" s="34" t="s">
        <v>1396</v>
      </c>
      <c r="E686" s="34" t="s">
        <v>226</v>
      </c>
      <c r="F686" s="35" t="s">
        <v>227</v>
      </c>
      <c r="G686" s="36"/>
      <c r="H686" s="33">
        <v>33</v>
      </c>
      <c r="I686" s="52" t="e">
        <f>H686/G686-1</f>
        <v>#DIV/0!</v>
      </c>
      <c r="J686" s="36"/>
      <c r="K686" s="33">
        <v>340</v>
      </c>
      <c r="L686" s="51" t="e">
        <f>K686/J686-1</f>
        <v>#DIV/0!</v>
      </c>
    </row>
    <row r="687" spans="1:12" x14ac:dyDescent="0.2">
      <c r="A687" s="34" t="s">
        <v>1389</v>
      </c>
      <c r="B687" s="34" t="s">
        <v>181</v>
      </c>
      <c r="C687" s="34" t="s">
        <v>27</v>
      </c>
      <c r="D687" s="34" t="s">
        <v>1402</v>
      </c>
      <c r="E687" s="34" t="s">
        <v>156</v>
      </c>
      <c r="F687" s="35" t="s">
        <v>1287</v>
      </c>
      <c r="G687" s="33">
        <v>151</v>
      </c>
      <c r="H687" s="33">
        <v>33</v>
      </c>
      <c r="I687" s="52">
        <f>H687/G687-1</f>
        <v>-0.7814569536423841</v>
      </c>
      <c r="J687" s="33">
        <v>7603</v>
      </c>
      <c r="K687" s="33">
        <v>2039</v>
      </c>
      <c r="L687" s="51">
        <f>K687/J687-1</f>
        <v>-0.73181638826778905</v>
      </c>
    </row>
    <row r="688" spans="1:12" x14ac:dyDescent="0.2">
      <c r="A688" s="34" t="s">
        <v>1402</v>
      </c>
      <c r="B688" s="34" t="s">
        <v>156</v>
      </c>
      <c r="C688" s="34" t="s">
        <v>1287</v>
      </c>
      <c r="D688" s="34" t="s">
        <v>1389</v>
      </c>
      <c r="E688" s="34" t="s">
        <v>200</v>
      </c>
      <c r="F688" s="35" t="s">
        <v>27</v>
      </c>
      <c r="G688" s="33">
        <v>43</v>
      </c>
      <c r="H688" s="33">
        <v>32</v>
      </c>
      <c r="I688" s="52">
        <f>H688/G688-1</f>
        <v>-0.2558139534883721</v>
      </c>
      <c r="J688" s="33">
        <v>1882</v>
      </c>
      <c r="K688" s="33">
        <v>2114</v>
      </c>
      <c r="L688" s="51">
        <f>K688/J688-1</f>
        <v>0.12327311370882033</v>
      </c>
    </row>
    <row r="689" spans="1:12" x14ac:dyDescent="0.2">
      <c r="A689" s="34" t="s">
        <v>1384</v>
      </c>
      <c r="B689" s="34" t="s">
        <v>1451</v>
      </c>
      <c r="C689" s="34" t="s">
        <v>1419</v>
      </c>
      <c r="D689" s="34" t="s">
        <v>1389</v>
      </c>
      <c r="E689" s="34" t="s">
        <v>26</v>
      </c>
      <c r="F689" s="35" t="s">
        <v>27</v>
      </c>
      <c r="G689" s="33">
        <v>56</v>
      </c>
      <c r="H689" s="33">
        <v>32</v>
      </c>
      <c r="I689" s="52">
        <f>H689/G689-1</f>
        <v>-0.4285714285714286</v>
      </c>
      <c r="J689" s="33">
        <v>10071</v>
      </c>
      <c r="K689" s="33">
        <v>4559</v>
      </c>
      <c r="L689" s="51">
        <f>K689/J689-1</f>
        <v>-0.54731407010227384</v>
      </c>
    </row>
    <row r="690" spans="1:12" x14ac:dyDescent="0.2">
      <c r="A690" s="34" t="s">
        <v>1400</v>
      </c>
      <c r="B690" s="34" t="s">
        <v>44</v>
      </c>
      <c r="C690" s="34" t="s">
        <v>1064</v>
      </c>
      <c r="D690" s="34" t="s">
        <v>1383</v>
      </c>
      <c r="E690" s="34" t="s">
        <v>32</v>
      </c>
      <c r="F690" s="35" t="s">
        <v>1058</v>
      </c>
      <c r="G690" s="33">
        <v>319</v>
      </c>
      <c r="H690" s="33">
        <v>32</v>
      </c>
      <c r="I690" s="52">
        <f>H690/G690-1</f>
        <v>-0.89968652037617558</v>
      </c>
      <c r="J690" s="33">
        <v>0</v>
      </c>
      <c r="K690" s="33">
        <v>0</v>
      </c>
      <c r="L690" s="51" t="e">
        <f>K690/J690-1</f>
        <v>#DIV/0!</v>
      </c>
    </row>
    <row r="691" spans="1:12" x14ac:dyDescent="0.2">
      <c r="A691" s="34" t="s">
        <v>1402</v>
      </c>
      <c r="B691" s="34" t="s">
        <v>28</v>
      </c>
      <c r="C691" s="34" t="s">
        <v>1074</v>
      </c>
      <c r="D691" s="34" t="s">
        <v>1399</v>
      </c>
      <c r="E691" s="34" t="s">
        <v>81</v>
      </c>
      <c r="F691" s="35" t="s">
        <v>1104</v>
      </c>
      <c r="G691" s="33">
        <v>34</v>
      </c>
      <c r="H691" s="33">
        <v>31</v>
      </c>
      <c r="I691" s="52">
        <f>H691/G691-1</f>
        <v>-8.8235294117647078E-2</v>
      </c>
      <c r="J691" s="33">
        <v>409</v>
      </c>
      <c r="K691" s="33">
        <v>257</v>
      </c>
      <c r="L691" s="51">
        <f>K691/J691-1</f>
        <v>-0.371638141809291</v>
      </c>
    </row>
    <row r="692" spans="1:12" x14ac:dyDescent="0.2">
      <c r="A692" s="34" t="s">
        <v>1402</v>
      </c>
      <c r="B692" s="34" t="s">
        <v>156</v>
      </c>
      <c r="C692" s="34" t="s">
        <v>1287</v>
      </c>
      <c r="D692" s="34" t="s">
        <v>1389</v>
      </c>
      <c r="E692" s="34" t="s">
        <v>161</v>
      </c>
      <c r="F692" s="35" t="s">
        <v>27</v>
      </c>
      <c r="G692" s="33">
        <v>226</v>
      </c>
      <c r="H692" s="33">
        <v>31</v>
      </c>
      <c r="I692" s="52">
        <f>H692/G692-1</f>
        <v>-0.86283185840707965</v>
      </c>
      <c r="J692" s="33">
        <v>12955</v>
      </c>
      <c r="K692" s="33">
        <v>2869</v>
      </c>
      <c r="L692" s="51">
        <f>K692/J692-1</f>
        <v>-0.77854110382091857</v>
      </c>
    </row>
    <row r="693" spans="1:12" x14ac:dyDescent="0.2">
      <c r="A693" s="34" t="s">
        <v>1378</v>
      </c>
      <c r="B693" s="34" t="s">
        <v>30</v>
      </c>
      <c r="C693" s="34" t="s">
        <v>1071</v>
      </c>
      <c r="D693" s="34" t="s">
        <v>1369</v>
      </c>
      <c r="E693" s="34" t="s">
        <v>22</v>
      </c>
      <c r="F693" s="35" t="s">
        <v>1062</v>
      </c>
      <c r="G693" s="33">
        <v>75</v>
      </c>
      <c r="H693" s="33">
        <v>31</v>
      </c>
      <c r="I693" s="52">
        <f>H693/G693-1</f>
        <v>-0.58666666666666667</v>
      </c>
      <c r="J693" s="33">
        <v>19260</v>
      </c>
      <c r="K693" s="33">
        <v>0</v>
      </c>
      <c r="L693" s="51">
        <f>K693/J693-1</f>
        <v>-1</v>
      </c>
    </row>
    <row r="694" spans="1:12" x14ac:dyDescent="0.2">
      <c r="A694" s="34" t="s">
        <v>1393</v>
      </c>
      <c r="B694" s="34" t="s">
        <v>169</v>
      </c>
      <c r="C694" s="34" t="s">
        <v>129</v>
      </c>
      <c r="D694" s="34" t="s">
        <v>1393</v>
      </c>
      <c r="E694" s="34" t="s">
        <v>56</v>
      </c>
      <c r="F694" s="35" t="s">
        <v>57</v>
      </c>
      <c r="G694" s="33">
        <v>53</v>
      </c>
      <c r="H694" s="33">
        <v>30</v>
      </c>
      <c r="I694" s="52">
        <f>H694/G694-1</f>
        <v>-0.43396226415094341</v>
      </c>
      <c r="J694" s="33">
        <v>4939</v>
      </c>
      <c r="K694" s="33">
        <v>809</v>
      </c>
      <c r="L694" s="51">
        <f>K694/J694-1</f>
        <v>-0.83620166025511233</v>
      </c>
    </row>
    <row r="695" spans="1:12" x14ac:dyDescent="0.2">
      <c r="A695" s="34" t="s">
        <v>1399</v>
      </c>
      <c r="B695" s="34" t="s">
        <v>81</v>
      </c>
      <c r="C695" s="34" t="s">
        <v>1104</v>
      </c>
      <c r="D695" s="34" t="s">
        <v>1402</v>
      </c>
      <c r="E695" s="34" t="s">
        <v>28</v>
      </c>
      <c r="F695" s="35" t="s">
        <v>1074</v>
      </c>
      <c r="G695" s="33">
        <v>36</v>
      </c>
      <c r="H695" s="33">
        <v>30</v>
      </c>
      <c r="I695" s="52">
        <f>H695/G695-1</f>
        <v>-0.16666666666666663</v>
      </c>
      <c r="J695" s="33">
        <v>4828</v>
      </c>
      <c r="K695" s="33">
        <v>730</v>
      </c>
      <c r="L695" s="51">
        <f>K695/J695-1</f>
        <v>-0.84879867439933721</v>
      </c>
    </row>
    <row r="696" spans="1:12" x14ac:dyDescent="0.2">
      <c r="A696" s="34" t="s">
        <v>1380</v>
      </c>
      <c r="B696" s="34" t="s">
        <v>228</v>
      </c>
      <c r="C696" s="34" t="s">
        <v>1409</v>
      </c>
      <c r="D696" s="34" t="s">
        <v>1396</v>
      </c>
      <c r="E696" s="34" t="s">
        <v>68</v>
      </c>
      <c r="F696" s="35" t="s">
        <v>69</v>
      </c>
      <c r="G696" s="33">
        <v>48</v>
      </c>
      <c r="H696" s="33">
        <v>30</v>
      </c>
      <c r="I696" s="52">
        <f>H696/G696-1</f>
        <v>-0.375</v>
      </c>
      <c r="J696" s="33">
        <v>767</v>
      </c>
      <c r="K696" s="33">
        <v>225</v>
      </c>
      <c r="L696" s="51">
        <f>K696/J696-1</f>
        <v>-0.70664928292046936</v>
      </c>
    </row>
    <row r="697" spans="1:12" x14ac:dyDescent="0.2">
      <c r="A697" s="34" t="s">
        <v>1397</v>
      </c>
      <c r="B697" s="34" t="s">
        <v>246</v>
      </c>
      <c r="C697" s="34" t="s">
        <v>1365</v>
      </c>
      <c r="D697" s="34" t="s">
        <v>1379</v>
      </c>
      <c r="E697" s="34" t="s">
        <v>20</v>
      </c>
      <c r="F697" s="35" t="s">
        <v>1059</v>
      </c>
      <c r="G697" s="33">
        <v>164</v>
      </c>
      <c r="H697" s="33">
        <v>30</v>
      </c>
      <c r="I697" s="52">
        <f>H697/G697-1</f>
        <v>-0.81707317073170738</v>
      </c>
      <c r="J697" s="33">
        <v>2258</v>
      </c>
      <c r="K697" s="33">
        <v>0</v>
      </c>
      <c r="L697" s="51">
        <f>K697/J697-1</f>
        <v>-1</v>
      </c>
    </row>
    <row r="698" spans="1:12" x14ac:dyDescent="0.2">
      <c r="A698" s="34" t="s">
        <v>1385</v>
      </c>
      <c r="B698" s="34" t="s">
        <v>36</v>
      </c>
      <c r="C698" s="34" t="s">
        <v>1075</v>
      </c>
      <c r="D698" s="34" t="s">
        <v>1399</v>
      </c>
      <c r="E698" s="34" t="s">
        <v>242</v>
      </c>
      <c r="F698" s="35" t="s">
        <v>1415</v>
      </c>
      <c r="G698" s="33">
        <v>38</v>
      </c>
      <c r="H698" s="33">
        <v>30</v>
      </c>
      <c r="I698" s="52">
        <f>H698/G698-1</f>
        <v>-0.21052631578947367</v>
      </c>
      <c r="J698" s="33">
        <v>150</v>
      </c>
      <c r="K698" s="33">
        <v>84</v>
      </c>
      <c r="L698" s="51">
        <f>K698/J698-1</f>
        <v>-0.43999999999999995</v>
      </c>
    </row>
    <row r="699" spans="1:12" x14ac:dyDescent="0.2">
      <c r="A699" s="34" t="s">
        <v>1388</v>
      </c>
      <c r="B699" s="34" t="s">
        <v>39</v>
      </c>
      <c r="C699" s="34" t="s">
        <v>1067</v>
      </c>
      <c r="D699" s="34" t="s">
        <v>1406</v>
      </c>
      <c r="E699" s="34" t="s">
        <v>29</v>
      </c>
      <c r="F699" s="35" t="s">
        <v>341</v>
      </c>
      <c r="G699" s="33">
        <v>41</v>
      </c>
      <c r="H699" s="33">
        <v>30</v>
      </c>
      <c r="I699" s="52">
        <f>H699/G699-1</f>
        <v>-0.26829268292682928</v>
      </c>
      <c r="J699" s="33">
        <v>0</v>
      </c>
      <c r="K699" s="33">
        <v>0</v>
      </c>
      <c r="L699" s="51" t="e">
        <f>K699/J699-1</f>
        <v>#DIV/0!</v>
      </c>
    </row>
    <row r="700" spans="1:12" x14ac:dyDescent="0.2">
      <c r="A700" s="34" t="s">
        <v>1402</v>
      </c>
      <c r="B700" s="34" t="s">
        <v>28</v>
      </c>
      <c r="C700" s="34" t="s">
        <v>1074</v>
      </c>
      <c r="D700" s="34" t="s">
        <v>1404</v>
      </c>
      <c r="E700" s="34" t="s">
        <v>216</v>
      </c>
      <c r="F700" s="35" t="s">
        <v>217</v>
      </c>
      <c r="G700" s="33">
        <v>105</v>
      </c>
      <c r="H700" s="33">
        <v>29</v>
      </c>
      <c r="I700" s="52">
        <f>H700/G700-1</f>
        <v>-0.72380952380952379</v>
      </c>
      <c r="J700" s="33">
        <v>935</v>
      </c>
      <c r="K700" s="33">
        <v>278</v>
      </c>
      <c r="L700" s="51">
        <f>K700/J700-1</f>
        <v>-0.70267379679144382</v>
      </c>
    </row>
    <row r="701" spans="1:12" x14ac:dyDescent="0.2">
      <c r="A701" s="34" t="s">
        <v>1402</v>
      </c>
      <c r="B701" s="34" t="s">
        <v>28</v>
      </c>
      <c r="C701" s="34" t="s">
        <v>1074</v>
      </c>
      <c r="D701" s="34" t="s">
        <v>1410</v>
      </c>
      <c r="E701" s="34" t="s">
        <v>48</v>
      </c>
      <c r="F701" s="35" t="s">
        <v>1069</v>
      </c>
      <c r="G701" s="33">
        <v>483</v>
      </c>
      <c r="H701" s="33">
        <v>29</v>
      </c>
      <c r="I701" s="52">
        <f>H701/G701-1</f>
        <v>-0.93995859213250521</v>
      </c>
      <c r="J701" s="33">
        <v>1776</v>
      </c>
      <c r="K701" s="33">
        <v>616</v>
      </c>
      <c r="L701" s="51">
        <f>K701/J701-1</f>
        <v>-0.65315315315315314</v>
      </c>
    </row>
    <row r="702" spans="1:12" x14ac:dyDescent="0.2">
      <c r="A702" s="34" t="s">
        <v>1389</v>
      </c>
      <c r="B702" s="34" t="s">
        <v>26</v>
      </c>
      <c r="C702" s="34" t="s">
        <v>27</v>
      </c>
      <c r="D702" s="34" t="s">
        <v>1389</v>
      </c>
      <c r="E702" s="34" t="s">
        <v>26</v>
      </c>
      <c r="F702" s="35" t="s">
        <v>27</v>
      </c>
      <c r="G702" s="33">
        <v>22</v>
      </c>
      <c r="H702" s="33">
        <v>29</v>
      </c>
      <c r="I702" s="52">
        <f>H702/G702-1</f>
        <v>0.31818181818181812</v>
      </c>
      <c r="J702" s="33">
        <v>144</v>
      </c>
      <c r="K702" s="33">
        <v>118</v>
      </c>
      <c r="L702" s="51">
        <f>K702/J702-1</f>
        <v>-0.18055555555555558</v>
      </c>
    </row>
    <row r="703" spans="1:12" x14ac:dyDescent="0.2">
      <c r="A703" s="34" t="s">
        <v>1389</v>
      </c>
      <c r="B703" s="34" t="s">
        <v>26</v>
      </c>
      <c r="C703" s="34" t="s">
        <v>27</v>
      </c>
      <c r="D703" s="34" t="s">
        <v>1389</v>
      </c>
      <c r="E703" s="34" t="s">
        <v>197</v>
      </c>
      <c r="F703" s="35" t="s">
        <v>27</v>
      </c>
      <c r="G703" s="33">
        <v>71</v>
      </c>
      <c r="H703" s="33">
        <v>29</v>
      </c>
      <c r="I703" s="52">
        <f>H703/G703-1</f>
        <v>-0.59154929577464788</v>
      </c>
      <c r="J703" s="33">
        <v>601</v>
      </c>
      <c r="K703" s="33">
        <v>675</v>
      </c>
      <c r="L703" s="51">
        <f>K703/J703-1</f>
        <v>0.12312811980033267</v>
      </c>
    </row>
    <row r="704" spans="1:12" x14ac:dyDescent="0.2">
      <c r="A704" s="34" t="s">
        <v>1389</v>
      </c>
      <c r="B704" s="34" t="s">
        <v>159</v>
      </c>
      <c r="C704" s="34" t="s">
        <v>27</v>
      </c>
      <c r="D704" s="34" t="s">
        <v>1389</v>
      </c>
      <c r="E704" s="34" t="s">
        <v>26</v>
      </c>
      <c r="F704" s="35" t="s">
        <v>27</v>
      </c>
      <c r="G704" s="33">
        <v>30</v>
      </c>
      <c r="H704" s="33">
        <v>29</v>
      </c>
      <c r="I704" s="52">
        <f>H704/G704-1</f>
        <v>-3.3333333333333326E-2</v>
      </c>
      <c r="J704" s="33">
        <v>1340</v>
      </c>
      <c r="K704" s="33">
        <v>840</v>
      </c>
      <c r="L704" s="51">
        <f>K704/J704-1</f>
        <v>-0.37313432835820892</v>
      </c>
    </row>
    <row r="705" spans="1:12" x14ac:dyDescent="0.2">
      <c r="A705" s="34" t="s">
        <v>1389</v>
      </c>
      <c r="B705" s="34" t="s">
        <v>181</v>
      </c>
      <c r="C705" s="34" t="s">
        <v>27</v>
      </c>
      <c r="D705" s="34" t="s">
        <v>1389</v>
      </c>
      <c r="E705" s="34" t="s">
        <v>26</v>
      </c>
      <c r="F705" s="35" t="s">
        <v>27</v>
      </c>
      <c r="G705" s="33">
        <v>63</v>
      </c>
      <c r="H705" s="33">
        <v>29</v>
      </c>
      <c r="I705" s="52">
        <f>H705/G705-1</f>
        <v>-0.53968253968253976</v>
      </c>
      <c r="J705" s="33">
        <v>1152</v>
      </c>
      <c r="K705" s="33">
        <v>1141</v>
      </c>
      <c r="L705" s="51">
        <f>K705/J705-1</f>
        <v>-9.5486111111111605E-3</v>
      </c>
    </row>
    <row r="706" spans="1:12" x14ac:dyDescent="0.2">
      <c r="A706" s="34" t="s">
        <v>1379</v>
      </c>
      <c r="B706" s="34" t="s">
        <v>20</v>
      </c>
      <c r="C706" s="34" t="s">
        <v>1059</v>
      </c>
      <c r="D706" s="34" t="s">
        <v>1424</v>
      </c>
      <c r="E706" s="34" t="s">
        <v>238</v>
      </c>
      <c r="F706" s="35" t="s">
        <v>1466</v>
      </c>
      <c r="G706" s="33">
        <v>35</v>
      </c>
      <c r="H706" s="33">
        <v>29</v>
      </c>
      <c r="I706" s="52">
        <f>H706/G706-1</f>
        <v>-0.17142857142857137</v>
      </c>
      <c r="J706" s="33">
        <v>45</v>
      </c>
      <c r="K706" s="33">
        <v>0</v>
      </c>
      <c r="L706" s="51">
        <f>K706/J706-1</f>
        <v>-1</v>
      </c>
    </row>
    <row r="707" spans="1:12" x14ac:dyDescent="0.2">
      <c r="A707" s="34" t="s">
        <v>1404</v>
      </c>
      <c r="B707" s="34" t="s">
        <v>58</v>
      </c>
      <c r="C707" s="34" t="s">
        <v>1061</v>
      </c>
      <c r="D707" s="34" t="s">
        <v>1406</v>
      </c>
      <c r="E707" s="34" t="s">
        <v>29</v>
      </c>
      <c r="F707" s="35" t="s">
        <v>341</v>
      </c>
      <c r="G707" s="33">
        <v>177</v>
      </c>
      <c r="H707" s="33">
        <v>29</v>
      </c>
      <c r="I707" s="52">
        <f>H707/G707-1</f>
        <v>-0.83615819209039555</v>
      </c>
      <c r="J707" s="33">
        <v>0</v>
      </c>
      <c r="K707" s="33">
        <v>0</v>
      </c>
      <c r="L707" s="51" t="e">
        <f>K707/J707-1</f>
        <v>#DIV/0!</v>
      </c>
    </row>
    <row r="708" spans="1:12" x14ac:dyDescent="0.2">
      <c r="A708" s="34" t="s">
        <v>1424</v>
      </c>
      <c r="B708" s="34" t="s">
        <v>238</v>
      </c>
      <c r="C708" s="34" t="s">
        <v>1466</v>
      </c>
      <c r="D708" s="34" t="s">
        <v>1379</v>
      </c>
      <c r="E708" s="34" t="s">
        <v>20</v>
      </c>
      <c r="F708" s="35" t="s">
        <v>1059</v>
      </c>
      <c r="G708" s="33">
        <v>35</v>
      </c>
      <c r="H708" s="33">
        <v>29</v>
      </c>
      <c r="I708" s="52">
        <f>H708/G708-1</f>
        <v>-0.17142857142857137</v>
      </c>
      <c r="J708" s="33">
        <v>45</v>
      </c>
      <c r="K708" s="33">
        <v>0</v>
      </c>
      <c r="L708" s="51">
        <f>K708/J708-1</f>
        <v>-1</v>
      </c>
    </row>
    <row r="709" spans="1:12" x14ac:dyDescent="0.2">
      <c r="A709" s="34" t="s">
        <v>1385</v>
      </c>
      <c r="B709" s="34" t="s">
        <v>36</v>
      </c>
      <c r="C709" s="34" t="s">
        <v>1075</v>
      </c>
      <c r="D709" s="34" t="s">
        <v>1411</v>
      </c>
      <c r="E709" s="34" t="s">
        <v>49</v>
      </c>
      <c r="F709" s="35" t="s">
        <v>1081</v>
      </c>
      <c r="G709" s="33">
        <v>16</v>
      </c>
      <c r="H709" s="33">
        <v>28</v>
      </c>
      <c r="I709" s="52">
        <f>H709/G709-1</f>
        <v>0.75</v>
      </c>
      <c r="J709" s="33">
        <v>0</v>
      </c>
      <c r="K709" s="33">
        <v>0</v>
      </c>
      <c r="L709" s="51" t="e">
        <f>K709/J709-1</f>
        <v>#DIV/0!</v>
      </c>
    </row>
    <row r="710" spans="1:12" x14ac:dyDescent="0.2">
      <c r="A710" s="34" t="s">
        <v>1389</v>
      </c>
      <c r="B710" s="34" t="s">
        <v>26</v>
      </c>
      <c r="C710" s="34" t="s">
        <v>27</v>
      </c>
      <c r="D710" s="34" t="s">
        <v>1389</v>
      </c>
      <c r="E710" s="34" t="s">
        <v>199</v>
      </c>
      <c r="F710" s="35" t="s">
        <v>27</v>
      </c>
      <c r="G710" s="33">
        <v>119</v>
      </c>
      <c r="H710" s="33">
        <v>28</v>
      </c>
      <c r="I710" s="52">
        <f>H710/G710-1</f>
        <v>-0.76470588235294112</v>
      </c>
      <c r="J710" s="33">
        <v>2124</v>
      </c>
      <c r="K710" s="33">
        <v>99</v>
      </c>
      <c r="L710" s="51">
        <f>K710/J710-1</f>
        <v>-0.95338983050847459</v>
      </c>
    </row>
    <row r="711" spans="1:12" x14ac:dyDescent="0.2">
      <c r="A711" s="34" t="s">
        <v>1413</v>
      </c>
      <c r="B711" s="34" t="s">
        <v>280</v>
      </c>
      <c r="C711" s="34" t="s">
        <v>1414</v>
      </c>
      <c r="D711" s="34" t="s">
        <v>1402</v>
      </c>
      <c r="E711" s="34" t="s">
        <v>28</v>
      </c>
      <c r="F711" s="35" t="s">
        <v>1074</v>
      </c>
      <c r="G711" s="33">
        <v>86</v>
      </c>
      <c r="H711" s="33">
        <v>28</v>
      </c>
      <c r="I711" s="52">
        <f>H711/G711-1</f>
        <v>-0.67441860465116277</v>
      </c>
      <c r="J711" s="33">
        <v>2331</v>
      </c>
      <c r="K711" s="33">
        <v>520</v>
      </c>
      <c r="L711" s="51">
        <f>K711/J711-1</f>
        <v>-0.77691977691977687</v>
      </c>
    </row>
    <row r="712" spans="1:12" x14ac:dyDescent="0.2">
      <c r="A712" s="34" t="s">
        <v>1406</v>
      </c>
      <c r="B712" s="34" t="s">
        <v>29</v>
      </c>
      <c r="C712" s="34" t="s">
        <v>341</v>
      </c>
      <c r="D712" s="34" t="s">
        <v>1386</v>
      </c>
      <c r="E712" s="34" t="s">
        <v>42</v>
      </c>
      <c r="F712" s="35" t="s">
        <v>1073</v>
      </c>
      <c r="G712" s="33">
        <v>93</v>
      </c>
      <c r="H712" s="33">
        <v>28</v>
      </c>
      <c r="I712" s="52">
        <f>H712/G712-1</f>
        <v>-0.69892473118279574</v>
      </c>
      <c r="J712" s="33">
        <v>0</v>
      </c>
      <c r="K712" s="33">
        <v>0</v>
      </c>
      <c r="L712" s="51" t="e">
        <f>K712/J712-1</f>
        <v>#DIV/0!</v>
      </c>
    </row>
    <row r="713" spans="1:12" x14ac:dyDescent="0.2">
      <c r="A713" s="34" t="s">
        <v>1390</v>
      </c>
      <c r="B713" s="34" t="s">
        <v>310</v>
      </c>
      <c r="C713" s="34" t="s">
        <v>1391</v>
      </c>
      <c r="D713" s="34" t="s">
        <v>1390</v>
      </c>
      <c r="E713" s="34" t="s">
        <v>185</v>
      </c>
      <c r="F713" s="35" t="s">
        <v>1391</v>
      </c>
      <c r="G713" s="33">
        <v>40</v>
      </c>
      <c r="H713" s="33">
        <v>27</v>
      </c>
      <c r="I713" s="52">
        <f>H713/G713-1</f>
        <v>-0.32499999999999996</v>
      </c>
      <c r="J713" s="33">
        <v>480</v>
      </c>
      <c r="K713" s="33">
        <v>250</v>
      </c>
      <c r="L713" s="51">
        <f>K713/J713-1</f>
        <v>-0.47916666666666663</v>
      </c>
    </row>
    <row r="714" spans="1:12" x14ac:dyDescent="0.2">
      <c r="A714" s="34" t="s">
        <v>1389</v>
      </c>
      <c r="B714" s="34" t="s">
        <v>222</v>
      </c>
      <c r="C714" s="34" t="s">
        <v>27</v>
      </c>
      <c r="D714" s="34" t="s">
        <v>1389</v>
      </c>
      <c r="E714" s="34" t="s">
        <v>26</v>
      </c>
      <c r="F714" s="35" t="s">
        <v>27</v>
      </c>
      <c r="G714" s="33">
        <v>61</v>
      </c>
      <c r="H714" s="33">
        <v>27</v>
      </c>
      <c r="I714" s="52">
        <f>H714/G714-1</f>
        <v>-0.55737704918032782</v>
      </c>
      <c r="J714" s="33">
        <v>798</v>
      </c>
      <c r="K714" s="33">
        <v>1131</v>
      </c>
      <c r="L714" s="51">
        <f>K714/J714-1</f>
        <v>0.41729323308270683</v>
      </c>
    </row>
    <row r="715" spans="1:12" x14ac:dyDescent="0.2">
      <c r="A715" s="34" t="s">
        <v>1395</v>
      </c>
      <c r="B715" s="34" t="s">
        <v>41</v>
      </c>
      <c r="C715" s="34" t="s">
        <v>1077</v>
      </c>
      <c r="D715" s="34" t="s">
        <v>1382</v>
      </c>
      <c r="E715" s="34" t="s">
        <v>37</v>
      </c>
      <c r="F715" s="35" t="s">
        <v>1079</v>
      </c>
      <c r="G715" s="33">
        <v>85</v>
      </c>
      <c r="H715" s="33">
        <v>27</v>
      </c>
      <c r="I715" s="52">
        <f>H715/G715-1</f>
        <v>-0.68235294117647061</v>
      </c>
      <c r="J715" s="33">
        <v>0</v>
      </c>
      <c r="K715" s="33">
        <v>0</v>
      </c>
      <c r="L715" s="51" t="e">
        <f>K715/J715-1</f>
        <v>#DIV/0!</v>
      </c>
    </row>
    <row r="716" spans="1:12" x14ac:dyDescent="0.2">
      <c r="A716" s="34" t="s">
        <v>1395</v>
      </c>
      <c r="B716" s="34" t="s">
        <v>113</v>
      </c>
      <c r="C716" s="34" t="s">
        <v>1420</v>
      </c>
      <c r="D716" s="34" t="s">
        <v>1395</v>
      </c>
      <c r="E716" s="34" t="s">
        <v>112</v>
      </c>
      <c r="F716" s="35" t="s">
        <v>1427</v>
      </c>
      <c r="G716" s="33">
        <v>41</v>
      </c>
      <c r="H716" s="33">
        <v>27</v>
      </c>
      <c r="I716" s="52">
        <f>H716/G716-1</f>
        <v>-0.34146341463414631</v>
      </c>
      <c r="J716" s="33">
        <v>162</v>
      </c>
      <c r="K716" s="33">
        <v>0</v>
      </c>
      <c r="L716" s="51">
        <f>K716/J716-1</f>
        <v>-1</v>
      </c>
    </row>
    <row r="717" spans="1:12" x14ac:dyDescent="0.2">
      <c r="A717" s="34" t="s">
        <v>1413</v>
      </c>
      <c r="B717" s="34" t="s">
        <v>191</v>
      </c>
      <c r="C717" s="34" t="s">
        <v>192</v>
      </c>
      <c r="D717" s="34" t="s">
        <v>1395</v>
      </c>
      <c r="E717" s="34" t="s">
        <v>207</v>
      </c>
      <c r="F717" s="35" t="s">
        <v>1431</v>
      </c>
      <c r="G717" s="33">
        <v>0</v>
      </c>
      <c r="H717" s="33">
        <v>27</v>
      </c>
      <c r="I717" s="52" t="e">
        <f>H717/G717-1</f>
        <v>#DIV/0!</v>
      </c>
      <c r="J717" s="33">
        <v>753</v>
      </c>
      <c r="K717" s="33">
        <v>240</v>
      </c>
      <c r="L717" s="51">
        <f>K717/J717-1</f>
        <v>-0.68127490039840644</v>
      </c>
    </row>
    <row r="718" spans="1:12" x14ac:dyDescent="0.2">
      <c r="A718" s="34" t="s">
        <v>1393</v>
      </c>
      <c r="B718" s="34" t="s">
        <v>106</v>
      </c>
      <c r="C718" s="34" t="s">
        <v>107</v>
      </c>
      <c r="D718" s="34" t="s">
        <v>1393</v>
      </c>
      <c r="E718" s="34" t="s">
        <v>56</v>
      </c>
      <c r="F718" s="35" t="s">
        <v>57</v>
      </c>
      <c r="G718" s="33">
        <v>21</v>
      </c>
      <c r="H718" s="33">
        <v>26</v>
      </c>
      <c r="I718" s="52">
        <f>H718/G718-1</f>
        <v>0.23809523809523814</v>
      </c>
      <c r="J718" s="33">
        <v>50</v>
      </c>
      <c r="K718" s="33">
        <v>365</v>
      </c>
      <c r="L718" s="51">
        <f>K718/J718-1</f>
        <v>6.3</v>
      </c>
    </row>
    <row r="719" spans="1:12" x14ac:dyDescent="0.2">
      <c r="A719" s="34" t="s">
        <v>1402</v>
      </c>
      <c r="B719" s="34" t="s">
        <v>182</v>
      </c>
      <c r="C719" s="34" t="s">
        <v>183</v>
      </c>
      <c r="D719" s="34" t="s">
        <v>1402</v>
      </c>
      <c r="E719" s="34" t="s">
        <v>28</v>
      </c>
      <c r="F719" s="35" t="s">
        <v>1074</v>
      </c>
      <c r="G719" s="33">
        <v>79</v>
      </c>
      <c r="H719" s="33">
        <v>26</v>
      </c>
      <c r="I719" s="52">
        <f>H719/G719-1</f>
        <v>-0.67088607594936711</v>
      </c>
      <c r="J719" s="33">
        <v>3040</v>
      </c>
      <c r="K719" s="33">
        <v>1157</v>
      </c>
      <c r="L719" s="51">
        <f>K719/J719-1</f>
        <v>-0.6194078947368421</v>
      </c>
    </row>
    <row r="720" spans="1:12" x14ac:dyDescent="0.2">
      <c r="A720" s="34" t="s">
        <v>1386</v>
      </c>
      <c r="B720" s="34" t="s">
        <v>42</v>
      </c>
      <c r="C720" s="34" t="s">
        <v>1073</v>
      </c>
      <c r="D720" s="34" t="s">
        <v>1406</v>
      </c>
      <c r="E720" s="34" t="s">
        <v>29</v>
      </c>
      <c r="F720" s="35" t="s">
        <v>341</v>
      </c>
      <c r="G720" s="33">
        <v>75</v>
      </c>
      <c r="H720" s="33">
        <v>26</v>
      </c>
      <c r="I720" s="52">
        <f>H720/G720-1</f>
        <v>-0.65333333333333332</v>
      </c>
      <c r="J720" s="33">
        <v>0</v>
      </c>
      <c r="K720" s="33">
        <v>0</v>
      </c>
      <c r="L720" s="51" t="e">
        <f>K720/J720-1</f>
        <v>#DIV/0!</v>
      </c>
    </row>
    <row r="721" spans="1:12" x14ac:dyDescent="0.2">
      <c r="A721" s="34" t="s">
        <v>1386</v>
      </c>
      <c r="B721" s="34" t="s">
        <v>263</v>
      </c>
      <c r="C721" s="34" t="s">
        <v>34</v>
      </c>
      <c r="D721" s="34" t="s">
        <v>1386</v>
      </c>
      <c r="E721" s="34" t="s">
        <v>31</v>
      </c>
      <c r="F721" s="35" t="s">
        <v>1068</v>
      </c>
      <c r="G721" s="33">
        <v>91</v>
      </c>
      <c r="H721" s="33">
        <v>26</v>
      </c>
      <c r="I721" s="52">
        <f>H721/G721-1</f>
        <v>-0.7142857142857143</v>
      </c>
      <c r="J721" s="33">
        <v>70</v>
      </c>
      <c r="K721" s="33">
        <v>75</v>
      </c>
      <c r="L721" s="51">
        <f>K721/J721-1</f>
        <v>7.1428571428571397E-2</v>
      </c>
    </row>
    <row r="722" spans="1:12" x14ac:dyDescent="0.2">
      <c r="A722" s="34" t="s">
        <v>1380</v>
      </c>
      <c r="B722" s="34" t="s">
        <v>45</v>
      </c>
      <c r="C722" s="34" t="s">
        <v>1110</v>
      </c>
      <c r="D722" s="34" t="s">
        <v>1385</v>
      </c>
      <c r="E722" s="34" t="s">
        <v>36</v>
      </c>
      <c r="F722" s="35" t="s">
        <v>1075</v>
      </c>
      <c r="G722" s="33">
        <v>2758</v>
      </c>
      <c r="H722" s="33">
        <v>26</v>
      </c>
      <c r="I722" s="52">
        <f>H722/G722-1</f>
        <v>-0.99057287889775203</v>
      </c>
      <c r="J722" s="33">
        <v>0</v>
      </c>
      <c r="K722" s="33">
        <v>348</v>
      </c>
      <c r="L722" s="51" t="e">
        <f>K722/J722-1</f>
        <v>#DIV/0!</v>
      </c>
    </row>
    <row r="723" spans="1:12" x14ac:dyDescent="0.2">
      <c r="A723" s="34" t="s">
        <v>1389</v>
      </c>
      <c r="B723" s="34" t="s">
        <v>26</v>
      </c>
      <c r="C723" s="34" t="s">
        <v>27</v>
      </c>
      <c r="D723" s="34" t="s">
        <v>1384</v>
      </c>
      <c r="E723" s="34" t="s">
        <v>180</v>
      </c>
      <c r="F723" s="35" t="s">
        <v>1419</v>
      </c>
      <c r="G723" s="33">
        <v>56</v>
      </c>
      <c r="H723" s="33">
        <v>26</v>
      </c>
      <c r="I723" s="52">
        <f>H723/G723-1</f>
        <v>-0.5357142857142857</v>
      </c>
      <c r="J723" s="33">
        <v>621</v>
      </c>
      <c r="K723" s="33">
        <v>397</v>
      </c>
      <c r="L723" s="51">
        <f>K723/J723-1</f>
        <v>-0.36070853462157815</v>
      </c>
    </row>
    <row r="724" spans="1:12" x14ac:dyDescent="0.2">
      <c r="A724" s="34" t="s">
        <v>1389</v>
      </c>
      <c r="B724" s="34" t="s">
        <v>200</v>
      </c>
      <c r="C724" s="34" t="s">
        <v>27</v>
      </c>
      <c r="D724" s="34" t="s">
        <v>1402</v>
      </c>
      <c r="E724" s="34" t="s">
        <v>156</v>
      </c>
      <c r="F724" s="35" t="s">
        <v>1287</v>
      </c>
      <c r="G724" s="33">
        <v>36</v>
      </c>
      <c r="H724" s="33">
        <v>26</v>
      </c>
      <c r="I724" s="52">
        <f>H724/G724-1</f>
        <v>-0.27777777777777779</v>
      </c>
      <c r="J724" s="33">
        <v>1856</v>
      </c>
      <c r="K724" s="33">
        <v>2185</v>
      </c>
      <c r="L724" s="51">
        <f>K724/J724-1</f>
        <v>0.17726293103448265</v>
      </c>
    </row>
    <row r="725" spans="1:12" x14ac:dyDescent="0.2">
      <c r="A725" s="34" t="s">
        <v>1379</v>
      </c>
      <c r="B725" s="34" t="s">
        <v>20</v>
      </c>
      <c r="C725" s="34" t="s">
        <v>1059</v>
      </c>
      <c r="D725" s="34" t="s">
        <v>1397</v>
      </c>
      <c r="E725" s="34" t="s">
        <v>250</v>
      </c>
      <c r="F725" s="35" t="s">
        <v>1437</v>
      </c>
      <c r="G725" s="36"/>
      <c r="H725" s="33">
        <v>26</v>
      </c>
      <c r="I725" s="52" t="e">
        <f>H725/G725-1</f>
        <v>#DIV/0!</v>
      </c>
      <c r="J725" s="36"/>
      <c r="K725" s="33">
        <v>0</v>
      </c>
      <c r="L725" s="51" t="e">
        <f>K725/J725-1</f>
        <v>#DIV/0!</v>
      </c>
    </row>
    <row r="726" spans="1:12" x14ac:dyDescent="0.2">
      <c r="A726" s="34" t="s">
        <v>1411</v>
      </c>
      <c r="B726" s="34" t="s">
        <v>49</v>
      </c>
      <c r="C726" s="34" t="s">
        <v>1081</v>
      </c>
      <c r="D726" s="34" t="s">
        <v>1411</v>
      </c>
      <c r="E726" s="34" t="s">
        <v>244</v>
      </c>
      <c r="F726" s="35" t="s">
        <v>1433</v>
      </c>
      <c r="G726" s="33">
        <v>326</v>
      </c>
      <c r="H726" s="33">
        <v>26</v>
      </c>
      <c r="I726" s="52">
        <f>H726/G726-1</f>
        <v>-0.92024539877300615</v>
      </c>
      <c r="J726" s="33">
        <v>2108</v>
      </c>
      <c r="K726" s="33">
        <v>0</v>
      </c>
      <c r="L726" s="51">
        <f>K726/J726-1</f>
        <v>-1</v>
      </c>
    </row>
    <row r="727" spans="1:12" x14ac:dyDescent="0.2">
      <c r="A727" s="34" t="s">
        <v>1404</v>
      </c>
      <c r="B727" s="34" t="s">
        <v>216</v>
      </c>
      <c r="C727" s="34" t="s">
        <v>217</v>
      </c>
      <c r="D727" s="34" t="s">
        <v>1402</v>
      </c>
      <c r="E727" s="34" t="s">
        <v>28</v>
      </c>
      <c r="F727" s="35" t="s">
        <v>1074</v>
      </c>
      <c r="G727" s="33">
        <v>94</v>
      </c>
      <c r="H727" s="33">
        <v>26</v>
      </c>
      <c r="I727" s="52">
        <f>H727/G727-1</f>
        <v>-0.72340425531914887</v>
      </c>
      <c r="J727" s="33">
        <v>2387</v>
      </c>
      <c r="K727" s="33">
        <v>621</v>
      </c>
      <c r="L727" s="51">
        <f>K727/J727-1</f>
        <v>-0.73984080435693333</v>
      </c>
    </row>
    <row r="728" spans="1:12" x14ac:dyDescent="0.2">
      <c r="A728" s="34" t="s">
        <v>1393</v>
      </c>
      <c r="B728" s="34" t="s">
        <v>56</v>
      </c>
      <c r="C728" s="34" t="s">
        <v>57</v>
      </c>
      <c r="D728" s="34" t="s">
        <v>1386</v>
      </c>
      <c r="E728" s="34" t="s">
        <v>42</v>
      </c>
      <c r="F728" s="35" t="s">
        <v>1073</v>
      </c>
      <c r="G728" s="33">
        <v>82</v>
      </c>
      <c r="H728" s="33">
        <v>25</v>
      </c>
      <c r="I728" s="52">
        <f>H728/G728-1</f>
        <v>-0.69512195121951215</v>
      </c>
      <c r="J728" s="33">
        <v>2054</v>
      </c>
      <c r="K728" s="33">
        <v>3426</v>
      </c>
      <c r="L728" s="51">
        <f>K728/J728-1</f>
        <v>0.66796494644595916</v>
      </c>
    </row>
    <row r="729" spans="1:12" x14ac:dyDescent="0.2">
      <c r="A729" s="34" t="s">
        <v>1402</v>
      </c>
      <c r="B729" s="34" t="s">
        <v>156</v>
      </c>
      <c r="C729" s="34" t="s">
        <v>1287</v>
      </c>
      <c r="D729" s="34" t="s">
        <v>1384</v>
      </c>
      <c r="E729" s="34" t="s">
        <v>198</v>
      </c>
      <c r="F729" s="35" t="s">
        <v>179</v>
      </c>
      <c r="G729" s="33">
        <v>187</v>
      </c>
      <c r="H729" s="33">
        <v>25</v>
      </c>
      <c r="I729" s="52">
        <f>H729/G729-1</f>
        <v>-0.86631016042780751</v>
      </c>
      <c r="J729" s="33">
        <v>8691</v>
      </c>
      <c r="K729" s="33">
        <v>1150</v>
      </c>
      <c r="L729" s="51">
        <f>K729/J729-1</f>
        <v>-0.86767920837648138</v>
      </c>
    </row>
    <row r="730" spans="1:12" x14ac:dyDescent="0.2">
      <c r="A730" s="34" t="s">
        <v>1390</v>
      </c>
      <c r="B730" s="34" t="s">
        <v>215</v>
      </c>
      <c r="C730" s="34" t="s">
        <v>1398</v>
      </c>
      <c r="D730" s="34" t="s">
        <v>1389</v>
      </c>
      <c r="E730" s="34" t="s">
        <v>82</v>
      </c>
      <c r="F730" s="35" t="s">
        <v>83</v>
      </c>
      <c r="G730" s="33">
        <v>108</v>
      </c>
      <c r="H730" s="33">
        <v>25</v>
      </c>
      <c r="I730" s="52">
        <f>H730/G730-1</f>
        <v>-0.76851851851851849</v>
      </c>
      <c r="J730" s="33">
        <v>650</v>
      </c>
      <c r="K730" s="33">
        <v>682</v>
      </c>
      <c r="L730" s="51">
        <f>K730/J730-1</f>
        <v>4.9230769230769189E-2</v>
      </c>
    </row>
    <row r="731" spans="1:12" x14ac:dyDescent="0.2">
      <c r="A731" s="34" t="s">
        <v>1396</v>
      </c>
      <c r="B731" s="34" t="s">
        <v>258</v>
      </c>
      <c r="C731" s="34" t="s">
        <v>1421</v>
      </c>
      <c r="D731" s="34" t="s">
        <v>1381</v>
      </c>
      <c r="E731" s="34" t="s">
        <v>24</v>
      </c>
      <c r="F731" s="35" t="s">
        <v>1066</v>
      </c>
      <c r="G731" s="33">
        <v>302</v>
      </c>
      <c r="H731" s="33">
        <v>25</v>
      </c>
      <c r="I731" s="52">
        <f>H731/G731-1</f>
        <v>-0.91721854304635764</v>
      </c>
      <c r="J731" s="33">
        <v>2936</v>
      </c>
      <c r="K731" s="33">
        <v>100</v>
      </c>
      <c r="L731" s="51">
        <f>K731/J731-1</f>
        <v>-0.9659400544959128</v>
      </c>
    </row>
    <row r="732" spans="1:12" x14ac:dyDescent="0.2">
      <c r="A732" s="34" t="s">
        <v>1378</v>
      </c>
      <c r="B732" s="34" t="s">
        <v>30</v>
      </c>
      <c r="C732" s="34" t="s">
        <v>1071</v>
      </c>
      <c r="D732" s="34" t="s">
        <v>1387</v>
      </c>
      <c r="E732" s="34" t="s">
        <v>40</v>
      </c>
      <c r="F732" s="35" t="s">
        <v>1076</v>
      </c>
      <c r="G732" s="33">
        <v>53</v>
      </c>
      <c r="H732" s="33">
        <v>25</v>
      </c>
      <c r="I732" s="52">
        <f>H732/G732-1</f>
        <v>-0.52830188679245282</v>
      </c>
      <c r="J732" s="33">
        <v>0</v>
      </c>
      <c r="K732" s="33">
        <v>350</v>
      </c>
      <c r="L732" s="51" t="e">
        <f>K732/J732-1</f>
        <v>#DIV/0!</v>
      </c>
    </row>
    <row r="733" spans="1:12" x14ac:dyDescent="0.2">
      <c r="A733" s="34" t="s">
        <v>1411</v>
      </c>
      <c r="B733" s="34" t="s">
        <v>259</v>
      </c>
      <c r="C733" s="34" t="s">
        <v>1412</v>
      </c>
      <c r="D733" s="34" t="s">
        <v>1411</v>
      </c>
      <c r="E733" s="34" t="s">
        <v>282</v>
      </c>
      <c r="F733" s="35" t="s">
        <v>283</v>
      </c>
      <c r="G733" s="33">
        <v>18</v>
      </c>
      <c r="H733" s="33">
        <v>25</v>
      </c>
      <c r="I733" s="52">
        <f>H733/G733-1</f>
        <v>0.38888888888888884</v>
      </c>
      <c r="J733" s="33">
        <v>141</v>
      </c>
      <c r="K733" s="33">
        <v>61</v>
      </c>
      <c r="L733" s="51">
        <f>K733/J733-1</f>
        <v>-0.56737588652482263</v>
      </c>
    </row>
    <row r="734" spans="1:12" x14ac:dyDescent="0.2">
      <c r="A734" s="34" t="s">
        <v>1393</v>
      </c>
      <c r="B734" s="34" t="s">
        <v>56</v>
      </c>
      <c r="C734" s="34" t="s">
        <v>57</v>
      </c>
      <c r="D734" s="34" t="s">
        <v>1392</v>
      </c>
      <c r="E734" s="34" t="s">
        <v>144</v>
      </c>
      <c r="F734" s="35" t="s">
        <v>97</v>
      </c>
      <c r="G734" s="33">
        <v>6</v>
      </c>
      <c r="H734" s="33">
        <v>24</v>
      </c>
      <c r="I734" s="52">
        <f>H734/G734-1</f>
        <v>3</v>
      </c>
      <c r="J734" s="33">
        <v>0</v>
      </c>
      <c r="K734" s="33">
        <v>0</v>
      </c>
      <c r="L734" s="51" t="e">
        <f>K734/J734-1</f>
        <v>#DIV/0!</v>
      </c>
    </row>
    <row r="735" spans="1:12" x14ac:dyDescent="0.2">
      <c r="A735" s="34" t="s">
        <v>1402</v>
      </c>
      <c r="B735" s="34" t="s">
        <v>28</v>
      </c>
      <c r="C735" s="34" t="s">
        <v>1074</v>
      </c>
      <c r="D735" s="34" t="s">
        <v>1402</v>
      </c>
      <c r="E735" s="34" t="s">
        <v>182</v>
      </c>
      <c r="F735" s="35" t="s">
        <v>183</v>
      </c>
      <c r="G735" s="33">
        <v>75</v>
      </c>
      <c r="H735" s="33">
        <v>24</v>
      </c>
      <c r="I735" s="52">
        <f>H735/G735-1</f>
        <v>-0.67999999999999994</v>
      </c>
      <c r="J735" s="33">
        <v>505</v>
      </c>
      <c r="K735" s="33">
        <v>349</v>
      </c>
      <c r="L735" s="51">
        <f>K735/J735-1</f>
        <v>-0.30891089108910896</v>
      </c>
    </row>
    <row r="736" spans="1:12" x14ac:dyDescent="0.2">
      <c r="A736" s="34" t="s">
        <v>1402</v>
      </c>
      <c r="B736" s="34" t="s">
        <v>156</v>
      </c>
      <c r="C736" s="34" t="s">
        <v>1287</v>
      </c>
      <c r="D736" s="34" t="s">
        <v>1389</v>
      </c>
      <c r="E736" s="34" t="s">
        <v>199</v>
      </c>
      <c r="F736" s="35" t="s">
        <v>27</v>
      </c>
      <c r="G736" s="33">
        <v>98</v>
      </c>
      <c r="H736" s="33">
        <v>24</v>
      </c>
      <c r="I736" s="52">
        <f>H736/G736-1</f>
        <v>-0.75510204081632648</v>
      </c>
      <c r="J736" s="33">
        <v>6185</v>
      </c>
      <c r="K736" s="33">
        <v>1703</v>
      </c>
      <c r="L736" s="51">
        <f>K736/J736-1</f>
        <v>-0.7246564268391269</v>
      </c>
    </row>
    <row r="737" spans="1:12" x14ac:dyDescent="0.2">
      <c r="A737" s="34" t="s">
        <v>1385</v>
      </c>
      <c r="B737" s="34" t="s">
        <v>36</v>
      </c>
      <c r="C737" s="34" t="s">
        <v>1075</v>
      </c>
      <c r="D737" s="34" t="s">
        <v>1380</v>
      </c>
      <c r="E737" s="34" t="s">
        <v>45</v>
      </c>
      <c r="F737" s="35" t="s">
        <v>1110</v>
      </c>
      <c r="G737" s="33">
        <v>2764</v>
      </c>
      <c r="H737" s="33">
        <v>24</v>
      </c>
      <c r="I737" s="52">
        <f>H737/G737-1</f>
        <v>-0.99131693198263382</v>
      </c>
      <c r="J737" s="33">
        <v>0</v>
      </c>
      <c r="K737" s="33">
        <v>0</v>
      </c>
      <c r="L737" s="51" t="e">
        <f>K737/J737-1</f>
        <v>#DIV/0!</v>
      </c>
    </row>
    <row r="738" spans="1:12" x14ac:dyDescent="0.2">
      <c r="A738" s="34" t="s">
        <v>1389</v>
      </c>
      <c r="B738" s="34" t="s">
        <v>26</v>
      </c>
      <c r="C738" s="34" t="s">
        <v>27</v>
      </c>
      <c r="D738" s="34" t="s">
        <v>1389</v>
      </c>
      <c r="E738" s="34" t="s">
        <v>222</v>
      </c>
      <c r="F738" s="35" t="s">
        <v>27</v>
      </c>
      <c r="G738" s="33">
        <v>66</v>
      </c>
      <c r="H738" s="33">
        <v>24</v>
      </c>
      <c r="I738" s="52">
        <f>H738/G738-1</f>
        <v>-0.63636363636363635</v>
      </c>
      <c r="J738" s="33">
        <v>0</v>
      </c>
      <c r="K738" s="33">
        <v>117</v>
      </c>
      <c r="L738" s="51" t="e">
        <f>K738/J738-1</f>
        <v>#DIV/0!</v>
      </c>
    </row>
    <row r="739" spans="1:12" x14ac:dyDescent="0.2">
      <c r="A739" s="34" t="s">
        <v>1402</v>
      </c>
      <c r="B739" s="34" t="s">
        <v>156</v>
      </c>
      <c r="C739" s="34" t="s">
        <v>1287</v>
      </c>
      <c r="D739" s="34" t="s">
        <v>1389</v>
      </c>
      <c r="E739" s="34" t="s">
        <v>154</v>
      </c>
      <c r="F739" s="35" t="s">
        <v>27</v>
      </c>
      <c r="G739" s="33">
        <v>101</v>
      </c>
      <c r="H739" s="33">
        <v>23</v>
      </c>
      <c r="I739" s="52">
        <f>H739/G739-1</f>
        <v>-0.7722772277227723</v>
      </c>
      <c r="J739" s="33">
        <v>5661</v>
      </c>
      <c r="K739" s="33">
        <v>1632</v>
      </c>
      <c r="L739" s="51">
        <f>K739/J739-1</f>
        <v>-0.71171171171171177</v>
      </c>
    </row>
    <row r="740" spans="1:12" x14ac:dyDescent="0.2">
      <c r="A740" s="34" t="s">
        <v>1399</v>
      </c>
      <c r="B740" s="34" t="s">
        <v>81</v>
      </c>
      <c r="C740" s="34" t="s">
        <v>1104</v>
      </c>
      <c r="D740" s="34" t="s">
        <v>1399</v>
      </c>
      <c r="E740" s="34" t="s">
        <v>151</v>
      </c>
      <c r="F740" s="35" t="s">
        <v>152</v>
      </c>
      <c r="G740" s="33">
        <v>29</v>
      </c>
      <c r="H740" s="33">
        <v>23</v>
      </c>
      <c r="I740" s="52">
        <f>H740/G740-1</f>
        <v>-0.2068965517241379</v>
      </c>
      <c r="J740" s="33">
        <v>72</v>
      </c>
      <c r="K740" s="33">
        <v>60</v>
      </c>
      <c r="L740" s="51">
        <f>K740/J740-1</f>
        <v>-0.16666666666666663</v>
      </c>
    </row>
    <row r="741" spans="1:12" x14ac:dyDescent="0.2">
      <c r="A741" s="34" t="s">
        <v>1397</v>
      </c>
      <c r="B741" s="34" t="s">
        <v>46</v>
      </c>
      <c r="C741" s="34" t="s">
        <v>1078</v>
      </c>
      <c r="D741" s="34" t="s">
        <v>1388</v>
      </c>
      <c r="E741" s="34" t="s">
        <v>39</v>
      </c>
      <c r="F741" s="35" t="s">
        <v>1067</v>
      </c>
      <c r="G741" s="33">
        <v>6</v>
      </c>
      <c r="H741" s="33">
        <v>23</v>
      </c>
      <c r="I741" s="52">
        <f>H741/G741-1</f>
        <v>2.8333333333333335</v>
      </c>
      <c r="J741" s="33">
        <v>77</v>
      </c>
      <c r="K741" s="33">
        <v>0</v>
      </c>
      <c r="L741" s="51">
        <f>K741/J741-1</f>
        <v>-1</v>
      </c>
    </row>
    <row r="742" spans="1:12" x14ac:dyDescent="0.2">
      <c r="A742" s="34" t="s">
        <v>1392</v>
      </c>
      <c r="B742" s="34" t="s">
        <v>274</v>
      </c>
      <c r="C742" s="34" t="s">
        <v>1182</v>
      </c>
      <c r="D742" s="34" t="s">
        <v>1402</v>
      </c>
      <c r="E742" s="34" t="s">
        <v>28</v>
      </c>
      <c r="F742" s="35" t="s">
        <v>1074</v>
      </c>
      <c r="G742" s="33">
        <v>22</v>
      </c>
      <c r="H742" s="33">
        <v>23</v>
      </c>
      <c r="I742" s="52">
        <f>H742/G742-1</f>
        <v>4.5454545454545414E-2</v>
      </c>
      <c r="J742" s="33">
        <v>274</v>
      </c>
      <c r="K742" s="33">
        <v>1187</v>
      </c>
      <c r="L742" s="51">
        <f>K742/J742-1</f>
        <v>3.3321167883211675</v>
      </c>
    </row>
    <row r="743" spans="1:12" x14ac:dyDescent="0.2">
      <c r="A743" s="34" t="s">
        <v>1385</v>
      </c>
      <c r="B743" s="34" t="s">
        <v>36</v>
      </c>
      <c r="C743" s="34" t="s">
        <v>1075</v>
      </c>
      <c r="D743" s="34" t="s">
        <v>1394</v>
      </c>
      <c r="E743" s="34" t="s">
        <v>247</v>
      </c>
      <c r="F743" s="35" t="s">
        <v>1417</v>
      </c>
      <c r="G743" s="36"/>
      <c r="H743" s="33">
        <v>23</v>
      </c>
      <c r="I743" s="52" t="e">
        <f>H743/G743-1</f>
        <v>#DIV/0!</v>
      </c>
      <c r="J743" s="36"/>
      <c r="K743" s="33">
        <v>0</v>
      </c>
      <c r="L743" s="51" t="e">
        <f>K743/J743-1</f>
        <v>#DIV/0!</v>
      </c>
    </row>
    <row r="744" spans="1:12" x14ac:dyDescent="0.2">
      <c r="A744" s="34" t="s">
        <v>1389</v>
      </c>
      <c r="B744" s="34" t="s">
        <v>26</v>
      </c>
      <c r="C744" s="34" t="s">
        <v>27</v>
      </c>
      <c r="D744" s="34" t="s">
        <v>1389</v>
      </c>
      <c r="E744" s="34" t="s">
        <v>164</v>
      </c>
      <c r="F744" s="35" t="s">
        <v>27</v>
      </c>
      <c r="G744" s="33">
        <v>108</v>
      </c>
      <c r="H744" s="33">
        <v>23</v>
      </c>
      <c r="I744" s="52">
        <f>H744/G744-1</f>
        <v>-0.78703703703703698</v>
      </c>
      <c r="J744" s="33">
        <v>151</v>
      </c>
      <c r="K744" s="33">
        <v>559</v>
      </c>
      <c r="L744" s="51">
        <f>K744/J744-1</f>
        <v>2.7019867549668874</v>
      </c>
    </row>
    <row r="745" spans="1:12" x14ac:dyDescent="0.2">
      <c r="A745" s="34" t="s">
        <v>1379</v>
      </c>
      <c r="B745" s="34" t="s">
        <v>20</v>
      </c>
      <c r="C745" s="34" t="s">
        <v>1059</v>
      </c>
      <c r="D745" s="34" t="s">
        <v>1386</v>
      </c>
      <c r="E745" s="34" t="s">
        <v>266</v>
      </c>
      <c r="F745" s="35" t="s">
        <v>1455</v>
      </c>
      <c r="G745" s="33">
        <v>32</v>
      </c>
      <c r="H745" s="33">
        <v>23</v>
      </c>
      <c r="I745" s="52">
        <f>H745/G745-1</f>
        <v>-0.28125</v>
      </c>
      <c r="J745" s="33">
        <v>646</v>
      </c>
      <c r="K745" s="33">
        <v>100</v>
      </c>
      <c r="L745" s="51">
        <f>K745/J745-1</f>
        <v>-0.84520123839009287</v>
      </c>
    </row>
    <row r="746" spans="1:12" x14ac:dyDescent="0.2">
      <c r="A746" s="34" t="s">
        <v>1395</v>
      </c>
      <c r="B746" s="34" t="s">
        <v>41</v>
      </c>
      <c r="C746" s="34" t="s">
        <v>1077</v>
      </c>
      <c r="D746" s="34" t="s">
        <v>1395</v>
      </c>
      <c r="E746" s="34" t="s">
        <v>112</v>
      </c>
      <c r="F746" s="35" t="s">
        <v>1427</v>
      </c>
      <c r="G746" s="33">
        <v>3</v>
      </c>
      <c r="H746" s="33">
        <v>23</v>
      </c>
      <c r="I746" s="52">
        <f>H746/G746-1</f>
        <v>6.666666666666667</v>
      </c>
      <c r="J746" s="33">
        <v>50</v>
      </c>
      <c r="K746" s="33">
        <v>0</v>
      </c>
      <c r="L746" s="51">
        <f>K746/J746-1</f>
        <v>-1</v>
      </c>
    </row>
    <row r="747" spans="1:12" x14ac:dyDescent="0.2">
      <c r="A747" s="34" t="s">
        <v>1406</v>
      </c>
      <c r="B747" s="34" t="s">
        <v>29</v>
      </c>
      <c r="C747" s="34" t="s">
        <v>341</v>
      </c>
      <c r="D747" s="34" t="s">
        <v>1411</v>
      </c>
      <c r="E747" s="34" t="s">
        <v>49</v>
      </c>
      <c r="F747" s="35" t="s">
        <v>1081</v>
      </c>
      <c r="G747" s="33">
        <v>35</v>
      </c>
      <c r="H747" s="33">
        <v>23</v>
      </c>
      <c r="I747" s="52">
        <f>H747/G747-1</f>
        <v>-0.34285714285714286</v>
      </c>
      <c r="J747" s="33">
        <v>0</v>
      </c>
      <c r="K747" s="33">
        <v>0</v>
      </c>
      <c r="L747" s="51" t="e">
        <f>K747/J747-1</f>
        <v>#DIV/0!</v>
      </c>
    </row>
    <row r="748" spans="1:12" x14ac:dyDescent="0.2">
      <c r="A748" s="34" t="s">
        <v>1393</v>
      </c>
      <c r="B748" s="34" t="s">
        <v>56</v>
      </c>
      <c r="C748" s="34" t="s">
        <v>57</v>
      </c>
      <c r="D748" s="34" t="s">
        <v>1402</v>
      </c>
      <c r="E748" s="34" t="s">
        <v>28</v>
      </c>
      <c r="F748" s="35" t="s">
        <v>1074</v>
      </c>
      <c r="G748" s="33">
        <v>521</v>
      </c>
      <c r="H748" s="33">
        <v>22</v>
      </c>
      <c r="I748" s="52">
        <f>H748/G748-1</f>
        <v>-0.95777351247600773</v>
      </c>
      <c r="J748" s="33">
        <v>8142</v>
      </c>
      <c r="K748" s="33">
        <v>555</v>
      </c>
      <c r="L748" s="51">
        <f>K748/J748-1</f>
        <v>-0.93183492999263084</v>
      </c>
    </row>
    <row r="749" spans="1:12" x14ac:dyDescent="0.2">
      <c r="A749" s="34" t="s">
        <v>1402</v>
      </c>
      <c r="B749" s="34" t="s">
        <v>28</v>
      </c>
      <c r="C749" s="34" t="s">
        <v>1074</v>
      </c>
      <c r="D749" s="34" t="s">
        <v>1411</v>
      </c>
      <c r="E749" s="34" t="s">
        <v>49</v>
      </c>
      <c r="F749" s="35" t="s">
        <v>1081</v>
      </c>
      <c r="G749" s="33">
        <v>36</v>
      </c>
      <c r="H749" s="33">
        <v>22</v>
      </c>
      <c r="I749" s="52">
        <f>H749/G749-1</f>
        <v>-0.38888888888888884</v>
      </c>
      <c r="J749" s="33">
        <v>0</v>
      </c>
      <c r="K749" s="33">
        <v>45</v>
      </c>
      <c r="L749" s="51" t="e">
        <f>K749/J749-1</f>
        <v>#DIV/0!</v>
      </c>
    </row>
    <row r="750" spans="1:12" x14ac:dyDescent="0.2">
      <c r="A750" s="34" t="s">
        <v>1399</v>
      </c>
      <c r="B750" s="34" t="s">
        <v>173</v>
      </c>
      <c r="C750" s="34" t="s">
        <v>174</v>
      </c>
      <c r="D750" s="34" t="s">
        <v>1393</v>
      </c>
      <c r="E750" s="34" t="s">
        <v>56</v>
      </c>
      <c r="F750" s="35" t="s">
        <v>57</v>
      </c>
      <c r="G750" s="33">
        <v>36</v>
      </c>
      <c r="H750" s="33">
        <v>22</v>
      </c>
      <c r="I750" s="52">
        <f>H750/G750-1</f>
        <v>-0.38888888888888884</v>
      </c>
      <c r="J750" s="33">
        <v>50</v>
      </c>
      <c r="K750" s="33">
        <v>0</v>
      </c>
      <c r="L750" s="51">
        <f>K750/J750-1</f>
        <v>-1</v>
      </c>
    </row>
    <row r="751" spans="1:12" x14ac:dyDescent="0.2">
      <c r="A751" s="34" t="s">
        <v>1392</v>
      </c>
      <c r="B751" s="34" t="s">
        <v>144</v>
      </c>
      <c r="C751" s="34" t="s">
        <v>97</v>
      </c>
      <c r="D751" s="34" t="s">
        <v>1393</v>
      </c>
      <c r="E751" s="34" t="s">
        <v>56</v>
      </c>
      <c r="F751" s="35" t="s">
        <v>57</v>
      </c>
      <c r="G751" s="33">
        <v>7</v>
      </c>
      <c r="H751" s="33">
        <v>22</v>
      </c>
      <c r="I751" s="52">
        <f>H751/G751-1</f>
        <v>2.1428571428571428</v>
      </c>
      <c r="J751" s="33">
        <v>36</v>
      </c>
      <c r="K751" s="33">
        <v>0</v>
      </c>
      <c r="L751" s="51">
        <f>K751/J751-1</f>
        <v>-1</v>
      </c>
    </row>
    <row r="752" spans="1:12" x14ac:dyDescent="0.2">
      <c r="A752" s="34" t="s">
        <v>1381</v>
      </c>
      <c r="B752" s="34" t="s">
        <v>24</v>
      </c>
      <c r="C752" s="34" t="s">
        <v>1066</v>
      </c>
      <c r="D752" s="34" t="s">
        <v>1397</v>
      </c>
      <c r="E752" s="34" t="s">
        <v>46</v>
      </c>
      <c r="F752" s="35" t="s">
        <v>1078</v>
      </c>
      <c r="G752" s="33">
        <v>1619</v>
      </c>
      <c r="H752" s="33">
        <v>22</v>
      </c>
      <c r="I752" s="52">
        <f>H752/G752-1</f>
        <v>-0.98641136504014826</v>
      </c>
      <c r="J752" s="33">
        <v>745</v>
      </c>
      <c r="K752" s="33">
        <v>0</v>
      </c>
      <c r="L752" s="51">
        <f>K752/J752-1</f>
        <v>-1</v>
      </c>
    </row>
    <row r="753" spans="1:12" x14ac:dyDescent="0.2">
      <c r="A753" s="34" t="s">
        <v>1396</v>
      </c>
      <c r="B753" s="34" t="s">
        <v>65</v>
      </c>
      <c r="C753" s="34" t="s">
        <v>1366</v>
      </c>
      <c r="D753" s="34" t="s">
        <v>1381</v>
      </c>
      <c r="E753" s="34" t="s">
        <v>24</v>
      </c>
      <c r="F753" s="35" t="s">
        <v>1066</v>
      </c>
      <c r="G753" s="33">
        <v>393</v>
      </c>
      <c r="H753" s="33">
        <v>22</v>
      </c>
      <c r="I753" s="52">
        <f>H753/G753-1</f>
        <v>-0.94402035623409675</v>
      </c>
      <c r="J753" s="33">
        <v>3323</v>
      </c>
      <c r="K753" s="33">
        <v>150</v>
      </c>
      <c r="L753" s="51">
        <f>K753/J753-1</f>
        <v>-0.95486006620523622</v>
      </c>
    </row>
    <row r="754" spans="1:12" x14ac:dyDescent="0.2">
      <c r="A754" s="34" t="s">
        <v>1379</v>
      </c>
      <c r="B754" s="34" t="s">
        <v>20</v>
      </c>
      <c r="C754" s="34" t="s">
        <v>1059</v>
      </c>
      <c r="D754" s="34" t="s">
        <v>1219</v>
      </c>
      <c r="E754" s="34" t="s">
        <v>206</v>
      </c>
      <c r="F754" s="35" t="s">
        <v>1418</v>
      </c>
      <c r="G754" s="36"/>
      <c r="H754" s="33">
        <v>22</v>
      </c>
      <c r="I754" s="52" t="e">
        <f>H754/G754-1</f>
        <v>#DIV/0!</v>
      </c>
      <c r="J754" s="36"/>
      <c r="K754" s="33">
        <v>155</v>
      </c>
      <c r="L754" s="51" t="e">
        <f>K754/J754-1</f>
        <v>#DIV/0!</v>
      </c>
    </row>
    <row r="755" spans="1:12" x14ac:dyDescent="0.2">
      <c r="A755" s="34" t="s">
        <v>1410</v>
      </c>
      <c r="B755" s="34" t="s">
        <v>48</v>
      </c>
      <c r="C755" s="34" t="s">
        <v>1069</v>
      </c>
      <c r="D755" s="34" t="s">
        <v>1400</v>
      </c>
      <c r="E755" s="34" t="s">
        <v>44</v>
      </c>
      <c r="F755" s="35" t="s">
        <v>1064</v>
      </c>
      <c r="G755" s="36"/>
      <c r="H755" s="33">
        <v>22</v>
      </c>
      <c r="I755" s="52" t="e">
        <f>H755/G755-1</f>
        <v>#DIV/0!</v>
      </c>
      <c r="J755" s="36"/>
      <c r="K755" s="33">
        <v>0</v>
      </c>
      <c r="L755" s="51" t="e">
        <f>K755/J755-1</f>
        <v>#DIV/0!</v>
      </c>
    </row>
    <row r="756" spans="1:12" x14ac:dyDescent="0.2">
      <c r="A756" s="34" t="s">
        <v>1402</v>
      </c>
      <c r="B756" s="34" t="s">
        <v>28</v>
      </c>
      <c r="C756" s="34" t="s">
        <v>1074</v>
      </c>
      <c r="D756" s="34" t="s">
        <v>1425</v>
      </c>
      <c r="E756" s="34" t="s">
        <v>102</v>
      </c>
      <c r="F756" s="35" t="s">
        <v>1361</v>
      </c>
      <c r="G756" s="33">
        <v>122</v>
      </c>
      <c r="H756" s="33">
        <v>21</v>
      </c>
      <c r="I756" s="52">
        <f>H756/G756-1</f>
        <v>-0.82786885245901642</v>
      </c>
      <c r="J756" s="33">
        <v>4453</v>
      </c>
      <c r="K756" s="33">
        <v>789</v>
      </c>
      <c r="L756" s="51">
        <f>K756/J756-1</f>
        <v>-0.82281607904783294</v>
      </c>
    </row>
    <row r="757" spans="1:12" x14ac:dyDescent="0.2">
      <c r="A757" s="34" t="s">
        <v>1392</v>
      </c>
      <c r="B757" s="34" t="s">
        <v>59</v>
      </c>
      <c r="C757" s="34" t="s">
        <v>1182</v>
      </c>
      <c r="D757" s="34" t="s">
        <v>1425</v>
      </c>
      <c r="E757" s="34" t="s">
        <v>102</v>
      </c>
      <c r="F757" s="35" t="s">
        <v>1361</v>
      </c>
      <c r="G757" s="33">
        <v>8</v>
      </c>
      <c r="H757" s="33">
        <v>21</v>
      </c>
      <c r="I757" s="52">
        <f>H757/G757-1</f>
        <v>1.625</v>
      </c>
      <c r="J757" s="33">
        <v>320</v>
      </c>
      <c r="K757" s="33">
        <v>191</v>
      </c>
      <c r="L757" s="51">
        <f>K757/J757-1</f>
        <v>-0.40312499999999996</v>
      </c>
    </row>
    <row r="758" spans="1:12" x14ac:dyDescent="0.2">
      <c r="A758" s="34" t="s">
        <v>1384</v>
      </c>
      <c r="B758" s="34" t="s">
        <v>211</v>
      </c>
      <c r="C758" s="34" t="s">
        <v>179</v>
      </c>
      <c r="D758" s="34" t="s">
        <v>1389</v>
      </c>
      <c r="E758" s="34" t="s">
        <v>26</v>
      </c>
      <c r="F758" s="35" t="s">
        <v>27</v>
      </c>
      <c r="G758" s="33">
        <v>55</v>
      </c>
      <c r="H758" s="33">
        <v>21</v>
      </c>
      <c r="I758" s="52">
        <f>H758/G758-1</f>
        <v>-0.61818181818181817</v>
      </c>
      <c r="J758" s="33">
        <v>3470</v>
      </c>
      <c r="K758" s="33">
        <v>2352</v>
      </c>
      <c r="L758" s="51">
        <f>K758/J758-1</f>
        <v>-0.32219020172910662</v>
      </c>
    </row>
    <row r="759" spans="1:12" x14ac:dyDescent="0.2">
      <c r="A759" s="34" t="s">
        <v>1384</v>
      </c>
      <c r="B759" s="34" t="s">
        <v>1490</v>
      </c>
      <c r="C759" s="34" t="s">
        <v>179</v>
      </c>
      <c r="D759" s="34" t="s">
        <v>1402</v>
      </c>
      <c r="E759" s="34" t="s">
        <v>156</v>
      </c>
      <c r="F759" s="35" t="s">
        <v>1287</v>
      </c>
      <c r="G759" s="33">
        <v>182</v>
      </c>
      <c r="H759" s="33">
        <v>21</v>
      </c>
      <c r="I759" s="52">
        <f>H759/G759-1</f>
        <v>-0.88461538461538458</v>
      </c>
      <c r="J759" s="33">
        <v>8853</v>
      </c>
      <c r="K759" s="33">
        <v>1140</v>
      </c>
      <c r="L759" s="51">
        <f>K759/J759-1</f>
        <v>-0.87123009149440866</v>
      </c>
    </row>
    <row r="760" spans="1:12" x14ac:dyDescent="0.2">
      <c r="A760" s="34" t="s">
        <v>1389</v>
      </c>
      <c r="B760" s="34" t="s">
        <v>332</v>
      </c>
      <c r="C760" s="34" t="s">
        <v>27</v>
      </c>
      <c r="D760" s="34" t="s">
        <v>1402</v>
      </c>
      <c r="E760" s="34" t="s">
        <v>156</v>
      </c>
      <c r="F760" s="35" t="s">
        <v>1287</v>
      </c>
      <c r="G760" s="33">
        <v>37</v>
      </c>
      <c r="H760" s="33">
        <v>21</v>
      </c>
      <c r="I760" s="52">
        <f>H760/G760-1</f>
        <v>-0.43243243243243246</v>
      </c>
      <c r="J760" s="33">
        <v>2426</v>
      </c>
      <c r="K760" s="33">
        <v>938</v>
      </c>
      <c r="L760" s="51">
        <f>K760/J760-1</f>
        <v>-0.61335531739488869</v>
      </c>
    </row>
    <row r="761" spans="1:12" x14ac:dyDescent="0.2">
      <c r="A761" s="34" t="s">
        <v>1379</v>
      </c>
      <c r="B761" s="34" t="s">
        <v>20</v>
      </c>
      <c r="C761" s="34" t="s">
        <v>1059</v>
      </c>
      <c r="D761" s="34" t="s">
        <v>1400</v>
      </c>
      <c r="E761" s="34" t="s">
        <v>114</v>
      </c>
      <c r="F761" s="35" t="s">
        <v>1429</v>
      </c>
      <c r="G761" s="33">
        <v>99</v>
      </c>
      <c r="H761" s="33">
        <v>21</v>
      </c>
      <c r="I761" s="52">
        <f>H761/G761-1</f>
        <v>-0.78787878787878785</v>
      </c>
      <c r="J761" s="33">
        <v>60</v>
      </c>
      <c r="K761" s="33">
        <v>290</v>
      </c>
      <c r="L761" s="51">
        <f>K761/J761-1</f>
        <v>3.833333333333333</v>
      </c>
    </row>
    <row r="762" spans="1:12" x14ac:dyDescent="0.2">
      <c r="A762" s="34" t="s">
        <v>1379</v>
      </c>
      <c r="B762" s="34" t="s">
        <v>20</v>
      </c>
      <c r="C762" s="34" t="s">
        <v>1059</v>
      </c>
      <c r="D762" s="34" t="s">
        <v>1397</v>
      </c>
      <c r="E762" s="34" t="s">
        <v>246</v>
      </c>
      <c r="F762" s="35" t="s">
        <v>1365</v>
      </c>
      <c r="G762" s="33">
        <v>204</v>
      </c>
      <c r="H762" s="33">
        <v>21</v>
      </c>
      <c r="I762" s="52">
        <f>H762/G762-1</f>
        <v>-0.8970588235294118</v>
      </c>
      <c r="J762" s="33">
        <v>1035</v>
      </c>
      <c r="K762" s="33">
        <v>80</v>
      </c>
      <c r="L762" s="51">
        <f>K762/J762-1</f>
        <v>-0.92270531400966183</v>
      </c>
    </row>
    <row r="763" spans="1:12" x14ac:dyDescent="0.2">
      <c r="A763" s="34" t="s">
        <v>1402</v>
      </c>
      <c r="B763" s="34" t="s">
        <v>28</v>
      </c>
      <c r="C763" s="34" t="s">
        <v>1074</v>
      </c>
      <c r="D763" s="34" t="s">
        <v>1393</v>
      </c>
      <c r="E763" s="34" t="s">
        <v>56</v>
      </c>
      <c r="F763" s="35" t="s">
        <v>57</v>
      </c>
      <c r="G763" s="33">
        <v>405</v>
      </c>
      <c r="H763" s="33">
        <v>20</v>
      </c>
      <c r="I763" s="52">
        <f>H763/G763-1</f>
        <v>-0.95061728395061729</v>
      </c>
      <c r="J763" s="33">
        <v>8349</v>
      </c>
      <c r="K763" s="33">
        <v>1448</v>
      </c>
      <c r="L763" s="51">
        <f>K763/J763-1</f>
        <v>-0.8265660558150677</v>
      </c>
    </row>
    <row r="764" spans="1:12" x14ac:dyDescent="0.2">
      <c r="A764" s="34" t="s">
        <v>1386</v>
      </c>
      <c r="B764" s="34" t="s">
        <v>266</v>
      </c>
      <c r="C764" s="34" t="s">
        <v>1455</v>
      </c>
      <c r="D764" s="34" t="s">
        <v>1379</v>
      </c>
      <c r="E764" s="34" t="s">
        <v>20</v>
      </c>
      <c r="F764" s="35" t="s">
        <v>1059</v>
      </c>
      <c r="G764" s="33">
        <v>48</v>
      </c>
      <c r="H764" s="33">
        <v>20</v>
      </c>
      <c r="I764" s="52">
        <f>H764/G764-1</f>
        <v>-0.58333333333333326</v>
      </c>
      <c r="J764" s="33">
        <v>395</v>
      </c>
      <c r="K764" s="33">
        <v>145</v>
      </c>
      <c r="L764" s="51">
        <f>K764/J764-1</f>
        <v>-0.63291139240506333</v>
      </c>
    </row>
    <row r="765" spans="1:12" x14ac:dyDescent="0.2">
      <c r="A765" s="34" t="s">
        <v>1380</v>
      </c>
      <c r="B765" s="34" t="s">
        <v>23</v>
      </c>
      <c r="C765" s="34" t="s">
        <v>1072</v>
      </c>
      <c r="D765" s="34" t="s">
        <v>1410</v>
      </c>
      <c r="E765" s="34" t="s">
        <v>48</v>
      </c>
      <c r="F765" s="35" t="s">
        <v>1069</v>
      </c>
      <c r="G765" s="33">
        <v>322</v>
      </c>
      <c r="H765" s="33">
        <v>20</v>
      </c>
      <c r="I765" s="52">
        <f>H765/G765-1</f>
        <v>-0.93788819875776397</v>
      </c>
      <c r="J765" s="33">
        <v>0</v>
      </c>
      <c r="K765" s="33">
        <v>0</v>
      </c>
      <c r="L765" s="51" t="e">
        <f>K765/J765-1</f>
        <v>#DIV/0!</v>
      </c>
    </row>
    <row r="766" spans="1:12" x14ac:dyDescent="0.2">
      <c r="A766" s="34" t="s">
        <v>1382</v>
      </c>
      <c r="B766" s="34" t="s">
        <v>80</v>
      </c>
      <c r="C766" s="34" t="s">
        <v>1079</v>
      </c>
      <c r="D766" s="34" t="s">
        <v>1380</v>
      </c>
      <c r="E766" s="34" t="s">
        <v>23</v>
      </c>
      <c r="F766" s="35" t="s">
        <v>1072</v>
      </c>
      <c r="G766" s="33">
        <v>28</v>
      </c>
      <c r="H766" s="33">
        <v>20</v>
      </c>
      <c r="I766" s="52">
        <f>H766/G766-1</f>
        <v>-0.2857142857142857</v>
      </c>
      <c r="J766" s="33">
        <v>70</v>
      </c>
      <c r="K766" s="33">
        <v>340</v>
      </c>
      <c r="L766" s="51">
        <f>K766/J766-1</f>
        <v>3.8571428571428568</v>
      </c>
    </row>
    <row r="767" spans="1:12" x14ac:dyDescent="0.2">
      <c r="A767" s="34" t="s">
        <v>1382</v>
      </c>
      <c r="B767" s="34" t="s">
        <v>37</v>
      </c>
      <c r="C767" s="34" t="s">
        <v>1079</v>
      </c>
      <c r="D767" s="34" t="s">
        <v>1395</v>
      </c>
      <c r="E767" s="34" t="s">
        <v>41</v>
      </c>
      <c r="F767" s="35" t="s">
        <v>1077</v>
      </c>
      <c r="G767" s="33">
        <v>58</v>
      </c>
      <c r="H767" s="33">
        <v>20</v>
      </c>
      <c r="I767" s="52">
        <f>H767/G767-1</f>
        <v>-0.65517241379310343</v>
      </c>
      <c r="J767" s="33">
        <v>150</v>
      </c>
      <c r="K767" s="33">
        <v>0</v>
      </c>
      <c r="L767" s="51">
        <f>K767/J767-1</f>
        <v>-1</v>
      </c>
    </row>
    <row r="768" spans="1:12" x14ac:dyDescent="0.2">
      <c r="A768" s="34" t="s">
        <v>1384</v>
      </c>
      <c r="B768" s="34" t="s">
        <v>139</v>
      </c>
      <c r="C768" s="34" t="s">
        <v>140</v>
      </c>
      <c r="D768" s="34" t="s">
        <v>1402</v>
      </c>
      <c r="E768" s="34" t="s">
        <v>28</v>
      </c>
      <c r="F768" s="35" t="s">
        <v>1074</v>
      </c>
      <c r="G768" s="33">
        <v>30</v>
      </c>
      <c r="H768" s="33">
        <v>20</v>
      </c>
      <c r="I768" s="52">
        <f>H768/G768-1</f>
        <v>-0.33333333333333337</v>
      </c>
      <c r="J768" s="33">
        <v>878</v>
      </c>
      <c r="K768" s="33">
        <v>184</v>
      </c>
      <c r="L768" s="51">
        <f>K768/J768-1</f>
        <v>-0.79043280182232345</v>
      </c>
    </row>
    <row r="769" spans="1:12" x14ac:dyDescent="0.2">
      <c r="A769" s="34" t="s">
        <v>1389</v>
      </c>
      <c r="B769" s="34" t="s">
        <v>307</v>
      </c>
      <c r="C769" s="34" t="s">
        <v>27</v>
      </c>
      <c r="D769" s="34" t="s">
        <v>1389</v>
      </c>
      <c r="E769" s="34" t="s">
        <v>26</v>
      </c>
      <c r="F769" s="35" t="s">
        <v>27</v>
      </c>
      <c r="G769" s="33">
        <v>53</v>
      </c>
      <c r="H769" s="33">
        <v>20</v>
      </c>
      <c r="I769" s="52">
        <f>H769/G769-1</f>
        <v>-0.62264150943396224</v>
      </c>
      <c r="J769" s="33">
        <v>423</v>
      </c>
      <c r="K769" s="33">
        <v>17</v>
      </c>
      <c r="L769" s="51">
        <f>K769/J769-1</f>
        <v>-0.95981087470449178</v>
      </c>
    </row>
    <row r="770" spans="1:12" x14ac:dyDescent="0.2">
      <c r="A770" s="34" t="s">
        <v>1378</v>
      </c>
      <c r="B770" s="34" t="s">
        <v>30</v>
      </c>
      <c r="C770" s="34" t="s">
        <v>1071</v>
      </c>
      <c r="D770" s="34" t="s">
        <v>1378</v>
      </c>
      <c r="E770" s="34" t="s">
        <v>30</v>
      </c>
      <c r="F770" s="35" t="s">
        <v>1071</v>
      </c>
      <c r="G770" s="33">
        <v>23</v>
      </c>
      <c r="H770" s="33">
        <v>20</v>
      </c>
      <c r="I770" s="52">
        <f>H770/G770-1</f>
        <v>-0.13043478260869568</v>
      </c>
      <c r="J770" s="33">
        <v>335</v>
      </c>
      <c r="K770" s="33">
        <v>0</v>
      </c>
      <c r="L770" s="51">
        <f>K770/J770-1</f>
        <v>-1</v>
      </c>
    </row>
    <row r="771" spans="1:12" x14ac:dyDescent="0.2">
      <c r="A771" s="34" t="s">
        <v>1413</v>
      </c>
      <c r="B771" s="34" t="s">
        <v>218</v>
      </c>
      <c r="C771" s="34" t="s">
        <v>219</v>
      </c>
      <c r="D771" s="34" t="s">
        <v>1402</v>
      </c>
      <c r="E771" s="34" t="s">
        <v>28</v>
      </c>
      <c r="F771" s="35" t="s">
        <v>1074</v>
      </c>
      <c r="G771" s="33">
        <v>85</v>
      </c>
      <c r="H771" s="33">
        <v>20</v>
      </c>
      <c r="I771" s="52">
        <f>H771/G771-1</f>
        <v>-0.76470588235294112</v>
      </c>
      <c r="J771" s="33">
        <v>32968</v>
      </c>
      <c r="K771" s="33">
        <v>5352</v>
      </c>
      <c r="L771" s="51">
        <f>K771/J771-1</f>
        <v>-0.83766076195098282</v>
      </c>
    </row>
    <row r="772" spans="1:12" x14ac:dyDescent="0.2">
      <c r="A772" s="34" t="s">
        <v>1388</v>
      </c>
      <c r="B772" s="34" t="s">
        <v>39</v>
      </c>
      <c r="C772" s="34" t="s">
        <v>1067</v>
      </c>
      <c r="D772" s="34" t="s">
        <v>1424</v>
      </c>
      <c r="E772" s="34" t="s">
        <v>251</v>
      </c>
      <c r="F772" s="35" t="s">
        <v>252</v>
      </c>
      <c r="G772" s="33">
        <v>38</v>
      </c>
      <c r="H772" s="33">
        <v>20</v>
      </c>
      <c r="I772" s="52">
        <f>H772/G772-1</f>
        <v>-0.47368421052631582</v>
      </c>
      <c r="J772" s="33">
        <v>0</v>
      </c>
      <c r="K772" s="33">
        <v>315</v>
      </c>
      <c r="L772" s="51" t="e">
        <f>K772/J772-1</f>
        <v>#DIV/0!</v>
      </c>
    </row>
    <row r="773" spans="1:12" x14ac:dyDescent="0.2">
      <c r="A773" s="34" t="s">
        <v>1393</v>
      </c>
      <c r="B773" s="34" t="s">
        <v>56</v>
      </c>
      <c r="C773" s="34" t="s">
        <v>57</v>
      </c>
      <c r="D773" s="34" t="s">
        <v>1393</v>
      </c>
      <c r="E773" s="34" t="s">
        <v>176</v>
      </c>
      <c r="F773" s="35" t="s">
        <v>127</v>
      </c>
      <c r="G773" s="33">
        <v>99</v>
      </c>
      <c r="H773" s="33">
        <v>19</v>
      </c>
      <c r="I773" s="52">
        <f>H773/G773-1</f>
        <v>-0.80808080808080807</v>
      </c>
      <c r="J773" s="33">
        <v>1608</v>
      </c>
      <c r="K773" s="33">
        <v>2543</v>
      </c>
      <c r="L773" s="51">
        <f>K773/J773-1</f>
        <v>0.58146766169154218</v>
      </c>
    </row>
    <row r="774" spans="1:12" x14ac:dyDescent="0.2">
      <c r="A774" s="34" t="s">
        <v>1386</v>
      </c>
      <c r="B774" s="34" t="s">
        <v>42</v>
      </c>
      <c r="C774" s="34" t="s">
        <v>1073</v>
      </c>
      <c r="D774" s="34" t="s">
        <v>1397</v>
      </c>
      <c r="E774" s="34" t="s">
        <v>46</v>
      </c>
      <c r="F774" s="35" t="s">
        <v>1078</v>
      </c>
      <c r="G774" s="33">
        <v>93</v>
      </c>
      <c r="H774" s="33">
        <v>19</v>
      </c>
      <c r="I774" s="52">
        <f>H774/G774-1</f>
        <v>-0.79569892473118276</v>
      </c>
      <c r="J774" s="33">
        <v>389</v>
      </c>
      <c r="K774" s="33">
        <v>0</v>
      </c>
      <c r="L774" s="51">
        <f>K774/J774-1</f>
        <v>-1</v>
      </c>
    </row>
    <row r="775" spans="1:12" x14ac:dyDescent="0.2">
      <c r="A775" s="34" t="s">
        <v>1386</v>
      </c>
      <c r="B775" s="34" t="s">
        <v>42</v>
      </c>
      <c r="C775" s="34" t="s">
        <v>1073</v>
      </c>
      <c r="D775" s="34" t="s">
        <v>1385</v>
      </c>
      <c r="E775" s="34" t="s">
        <v>36</v>
      </c>
      <c r="F775" s="35" t="s">
        <v>1075</v>
      </c>
      <c r="G775" s="33">
        <v>8</v>
      </c>
      <c r="H775" s="33">
        <v>19</v>
      </c>
      <c r="I775" s="52">
        <f>H775/G775-1</f>
        <v>1.375</v>
      </c>
      <c r="J775" s="33">
        <v>0</v>
      </c>
      <c r="K775" s="33">
        <v>0</v>
      </c>
      <c r="L775" s="51" t="e">
        <f>K775/J775-1</f>
        <v>#DIV/0!</v>
      </c>
    </row>
    <row r="776" spans="1:12" x14ac:dyDescent="0.2">
      <c r="A776" s="34" t="s">
        <v>1380</v>
      </c>
      <c r="B776" s="34" t="s">
        <v>23</v>
      </c>
      <c r="C776" s="34" t="s">
        <v>1072</v>
      </c>
      <c r="D776" s="34" t="s">
        <v>1396</v>
      </c>
      <c r="E776" s="34" t="s">
        <v>68</v>
      </c>
      <c r="F776" s="35" t="s">
        <v>69</v>
      </c>
      <c r="G776" s="36"/>
      <c r="H776" s="33">
        <v>19</v>
      </c>
      <c r="I776" s="52" t="e">
        <f>H776/G776-1</f>
        <v>#DIV/0!</v>
      </c>
      <c r="J776" s="36"/>
      <c r="K776" s="33">
        <v>183</v>
      </c>
      <c r="L776" s="51" t="e">
        <f>K776/J776-1</f>
        <v>#DIV/0!</v>
      </c>
    </row>
    <row r="777" spans="1:12" x14ac:dyDescent="0.2">
      <c r="A777" s="34" t="s">
        <v>1397</v>
      </c>
      <c r="B777" s="34" t="s">
        <v>46</v>
      </c>
      <c r="C777" s="34" t="s">
        <v>1078</v>
      </c>
      <c r="D777" s="34" t="s">
        <v>1449</v>
      </c>
      <c r="E777" s="34" t="s">
        <v>241</v>
      </c>
      <c r="F777" s="35" t="s">
        <v>1456</v>
      </c>
      <c r="G777" s="33">
        <v>19</v>
      </c>
      <c r="H777" s="33">
        <v>19</v>
      </c>
      <c r="I777" s="52">
        <f>H777/G777-1</f>
        <v>0</v>
      </c>
      <c r="J777" s="33">
        <v>0</v>
      </c>
      <c r="K777" s="33">
        <v>0</v>
      </c>
      <c r="L777" s="51" t="e">
        <f>K777/J777-1</f>
        <v>#DIV/0!</v>
      </c>
    </row>
    <row r="778" spans="1:12" x14ac:dyDescent="0.2">
      <c r="A778" s="34" t="s">
        <v>1397</v>
      </c>
      <c r="B778" s="34" t="s">
        <v>46</v>
      </c>
      <c r="C778" s="34" t="s">
        <v>1078</v>
      </c>
      <c r="D778" s="34" t="s">
        <v>1381</v>
      </c>
      <c r="E778" s="34" t="s">
        <v>24</v>
      </c>
      <c r="F778" s="35" t="s">
        <v>1066</v>
      </c>
      <c r="G778" s="33">
        <v>1719</v>
      </c>
      <c r="H778" s="33">
        <v>19</v>
      </c>
      <c r="I778" s="52">
        <f>H778/G778-1</f>
        <v>-0.98894706224549156</v>
      </c>
      <c r="J778" s="33">
        <v>621</v>
      </c>
      <c r="K778" s="33">
        <v>0</v>
      </c>
      <c r="L778" s="51">
        <f>K778/J778-1</f>
        <v>-1</v>
      </c>
    </row>
    <row r="779" spans="1:12" x14ac:dyDescent="0.2">
      <c r="A779" s="34" t="s">
        <v>1397</v>
      </c>
      <c r="B779" s="34" t="s">
        <v>46</v>
      </c>
      <c r="C779" s="34" t="s">
        <v>1078</v>
      </c>
      <c r="D779" s="34" t="s">
        <v>1416</v>
      </c>
      <c r="E779" s="34" t="s">
        <v>47</v>
      </c>
      <c r="F779" s="35" t="s">
        <v>1080</v>
      </c>
      <c r="G779" s="33">
        <v>19</v>
      </c>
      <c r="H779" s="33">
        <v>19</v>
      </c>
      <c r="I779" s="52">
        <f>H779/G779-1</f>
        <v>0</v>
      </c>
      <c r="J779" s="33">
        <v>0</v>
      </c>
      <c r="K779" s="33">
        <v>0</v>
      </c>
      <c r="L779" s="51" t="e">
        <f>K779/J779-1</f>
        <v>#DIV/0!</v>
      </c>
    </row>
    <row r="780" spans="1:12" x14ac:dyDescent="0.2">
      <c r="A780" s="34" t="s">
        <v>1392</v>
      </c>
      <c r="B780" s="34" t="s">
        <v>96</v>
      </c>
      <c r="C780" s="34" t="s">
        <v>97</v>
      </c>
      <c r="D780" s="34" t="s">
        <v>1393</v>
      </c>
      <c r="E780" s="34" t="s">
        <v>56</v>
      </c>
      <c r="F780" s="35" t="s">
        <v>57</v>
      </c>
      <c r="G780" s="33">
        <v>15</v>
      </c>
      <c r="H780" s="33">
        <v>19</v>
      </c>
      <c r="I780" s="52">
        <f>H780/G780-1</f>
        <v>0.26666666666666661</v>
      </c>
      <c r="J780" s="33">
        <v>41</v>
      </c>
      <c r="K780" s="33">
        <v>0</v>
      </c>
      <c r="L780" s="51">
        <f>K780/J780-1</f>
        <v>-1</v>
      </c>
    </row>
    <row r="781" spans="1:12" x14ac:dyDescent="0.2">
      <c r="A781" s="34" t="s">
        <v>1392</v>
      </c>
      <c r="B781" s="34" t="s">
        <v>118</v>
      </c>
      <c r="C781" s="34" t="s">
        <v>1444</v>
      </c>
      <c r="D781" s="34" t="s">
        <v>1402</v>
      </c>
      <c r="E781" s="34" t="s">
        <v>28</v>
      </c>
      <c r="F781" s="35" t="s">
        <v>1074</v>
      </c>
      <c r="G781" s="33">
        <v>53</v>
      </c>
      <c r="H781" s="33">
        <v>19</v>
      </c>
      <c r="I781" s="52">
        <f>H781/G781-1</f>
        <v>-0.64150943396226423</v>
      </c>
      <c r="J781" s="33">
        <v>1366</v>
      </c>
      <c r="K781" s="33">
        <v>305</v>
      </c>
      <c r="L781" s="51">
        <f>K781/J781-1</f>
        <v>-0.77672035139092244</v>
      </c>
    </row>
    <row r="782" spans="1:12" x14ac:dyDescent="0.2">
      <c r="A782" s="34" t="s">
        <v>1449</v>
      </c>
      <c r="B782" s="34" t="s">
        <v>241</v>
      </c>
      <c r="C782" s="34" t="s">
        <v>1456</v>
      </c>
      <c r="D782" s="34" t="s">
        <v>1397</v>
      </c>
      <c r="E782" s="34" t="s">
        <v>46</v>
      </c>
      <c r="F782" s="35" t="s">
        <v>1078</v>
      </c>
      <c r="G782" s="33">
        <v>19</v>
      </c>
      <c r="H782" s="33">
        <v>19</v>
      </c>
      <c r="I782" s="52">
        <f>H782/G782-1</f>
        <v>0</v>
      </c>
      <c r="J782" s="33">
        <v>0</v>
      </c>
      <c r="K782" s="33">
        <v>0</v>
      </c>
      <c r="L782" s="51" t="e">
        <f>K782/J782-1</f>
        <v>#DIV/0!</v>
      </c>
    </row>
    <row r="783" spans="1:12" x14ac:dyDescent="0.2">
      <c r="A783" s="34" t="s">
        <v>1379</v>
      </c>
      <c r="B783" s="34" t="s">
        <v>20</v>
      </c>
      <c r="C783" s="34" t="s">
        <v>1059</v>
      </c>
      <c r="D783" s="34" t="s">
        <v>1402</v>
      </c>
      <c r="E783" s="34" t="s">
        <v>119</v>
      </c>
      <c r="F783" s="35" t="s">
        <v>1407</v>
      </c>
      <c r="G783" s="33">
        <v>5266</v>
      </c>
      <c r="H783" s="33">
        <v>19</v>
      </c>
      <c r="I783" s="52">
        <f>H783/G783-1</f>
        <v>-0.99639194834789213</v>
      </c>
      <c r="J783" s="33">
        <v>13831</v>
      </c>
      <c r="K783" s="33">
        <v>0</v>
      </c>
      <c r="L783" s="51">
        <f>K783/J783-1</f>
        <v>-1</v>
      </c>
    </row>
    <row r="784" spans="1:12" x14ac:dyDescent="0.2">
      <c r="A784" s="34" t="s">
        <v>1379</v>
      </c>
      <c r="B784" s="34" t="s">
        <v>20</v>
      </c>
      <c r="C784" s="34" t="s">
        <v>1059</v>
      </c>
      <c r="D784" s="34" t="s">
        <v>1396</v>
      </c>
      <c r="E784" s="34" t="s">
        <v>226</v>
      </c>
      <c r="F784" s="35" t="s">
        <v>227</v>
      </c>
      <c r="G784" s="36"/>
      <c r="H784" s="33">
        <v>19</v>
      </c>
      <c r="I784" s="52" t="e">
        <f>H784/G784-1</f>
        <v>#DIV/0!</v>
      </c>
      <c r="J784" s="36"/>
      <c r="K784" s="33">
        <v>0</v>
      </c>
      <c r="L784" s="51" t="e">
        <f>K784/J784-1</f>
        <v>#DIV/0!</v>
      </c>
    </row>
    <row r="785" spans="1:12" x14ac:dyDescent="0.2">
      <c r="A785" s="34" t="s">
        <v>1395</v>
      </c>
      <c r="B785" s="34" t="s">
        <v>41</v>
      </c>
      <c r="C785" s="34" t="s">
        <v>1077</v>
      </c>
      <c r="D785" s="34" t="s">
        <v>1394</v>
      </c>
      <c r="E785" s="34" t="s">
        <v>1503</v>
      </c>
      <c r="F785" s="35" t="s">
        <v>303</v>
      </c>
      <c r="G785" s="33">
        <v>3</v>
      </c>
      <c r="H785" s="33">
        <v>19</v>
      </c>
      <c r="I785" s="52">
        <f>H785/G785-1</f>
        <v>5.333333333333333</v>
      </c>
      <c r="J785" s="33">
        <v>7</v>
      </c>
      <c r="K785" s="33">
        <v>100</v>
      </c>
      <c r="L785" s="51">
        <f>K785/J785-1</f>
        <v>13.285714285714286</v>
      </c>
    </row>
    <row r="786" spans="1:12" x14ac:dyDescent="0.2">
      <c r="A786" s="34" t="s">
        <v>1406</v>
      </c>
      <c r="B786" s="34" t="s">
        <v>29</v>
      </c>
      <c r="C786" s="34" t="s">
        <v>341</v>
      </c>
      <c r="D786" s="34" t="s">
        <v>1381</v>
      </c>
      <c r="E786" s="34" t="s">
        <v>24</v>
      </c>
      <c r="F786" s="35" t="s">
        <v>1066</v>
      </c>
      <c r="G786" s="33">
        <v>109</v>
      </c>
      <c r="H786" s="33">
        <v>19</v>
      </c>
      <c r="I786" s="52">
        <f>H786/G786-1</f>
        <v>-0.82568807339449535</v>
      </c>
      <c r="J786" s="33">
        <v>10060</v>
      </c>
      <c r="K786" s="33">
        <v>1170</v>
      </c>
      <c r="L786" s="51">
        <f>K786/J786-1</f>
        <v>-0.88369781312127238</v>
      </c>
    </row>
    <row r="787" spans="1:12" x14ac:dyDescent="0.2">
      <c r="A787" s="34" t="s">
        <v>1416</v>
      </c>
      <c r="B787" s="34" t="s">
        <v>47</v>
      </c>
      <c r="C787" s="34" t="s">
        <v>1080</v>
      </c>
      <c r="D787" s="34" t="s">
        <v>1397</v>
      </c>
      <c r="E787" s="34" t="s">
        <v>46</v>
      </c>
      <c r="F787" s="35" t="s">
        <v>1078</v>
      </c>
      <c r="G787" s="33">
        <v>5</v>
      </c>
      <c r="H787" s="33">
        <v>19</v>
      </c>
      <c r="I787" s="52">
        <f>H787/G787-1</f>
        <v>2.8</v>
      </c>
      <c r="J787" s="33">
        <v>0</v>
      </c>
      <c r="K787" s="33">
        <v>0</v>
      </c>
      <c r="L787" s="51" t="e">
        <f>K787/J787-1</f>
        <v>#DIV/0!</v>
      </c>
    </row>
    <row r="788" spans="1:12" x14ac:dyDescent="0.2">
      <c r="A788" s="34" t="s">
        <v>1402</v>
      </c>
      <c r="B788" s="34" t="s">
        <v>28</v>
      </c>
      <c r="C788" s="34" t="s">
        <v>1074</v>
      </c>
      <c r="D788" s="34" t="s">
        <v>1393</v>
      </c>
      <c r="E788" s="34" t="s">
        <v>128</v>
      </c>
      <c r="F788" s="35" t="s">
        <v>129</v>
      </c>
      <c r="G788" s="33">
        <v>16</v>
      </c>
      <c r="H788" s="33">
        <v>18</v>
      </c>
      <c r="I788" s="52">
        <f>H788/G788-1</f>
        <v>0.125</v>
      </c>
      <c r="J788" s="33">
        <v>319</v>
      </c>
      <c r="K788" s="33">
        <v>502</v>
      </c>
      <c r="L788" s="51">
        <f>K788/J788-1</f>
        <v>0.57366771159874608</v>
      </c>
    </row>
    <row r="789" spans="1:12" x14ac:dyDescent="0.2">
      <c r="A789" s="34" t="s">
        <v>1402</v>
      </c>
      <c r="B789" s="34" t="s">
        <v>28</v>
      </c>
      <c r="C789" s="34" t="s">
        <v>1074</v>
      </c>
      <c r="D789" s="34" t="s">
        <v>1399</v>
      </c>
      <c r="E789" s="34" t="s">
        <v>151</v>
      </c>
      <c r="F789" s="35" t="s">
        <v>152</v>
      </c>
      <c r="G789" s="33">
        <v>50</v>
      </c>
      <c r="H789" s="33">
        <v>18</v>
      </c>
      <c r="I789" s="52">
        <f>H789/G789-1</f>
        <v>-0.64</v>
      </c>
      <c r="J789" s="33">
        <v>847</v>
      </c>
      <c r="K789" s="33">
        <v>320</v>
      </c>
      <c r="L789" s="51">
        <f>K789/J789-1</f>
        <v>-0.62219598583234947</v>
      </c>
    </row>
    <row r="790" spans="1:12" x14ac:dyDescent="0.2">
      <c r="A790" s="34" t="s">
        <v>1402</v>
      </c>
      <c r="B790" s="34" t="s">
        <v>156</v>
      </c>
      <c r="C790" s="34" t="s">
        <v>1287</v>
      </c>
      <c r="D790" s="34" t="s">
        <v>1389</v>
      </c>
      <c r="E790" s="34" t="s">
        <v>201</v>
      </c>
      <c r="F790" s="35" t="s">
        <v>27</v>
      </c>
      <c r="G790" s="33">
        <v>80</v>
      </c>
      <c r="H790" s="33">
        <v>18</v>
      </c>
      <c r="I790" s="52">
        <f>H790/G790-1</f>
        <v>-0.77500000000000002</v>
      </c>
      <c r="J790" s="33">
        <v>5266</v>
      </c>
      <c r="K790" s="33">
        <v>1524</v>
      </c>
      <c r="L790" s="51">
        <f>K790/J790-1</f>
        <v>-0.71059627800987468</v>
      </c>
    </row>
    <row r="791" spans="1:12" x14ac:dyDescent="0.2">
      <c r="A791" s="34" t="s">
        <v>1402</v>
      </c>
      <c r="B791" s="34" t="s">
        <v>149</v>
      </c>
      <c r="C791" s="34" t="s">
        <v>183</v>
      </c>
      <c r="D791" s="34" t="s">
        <v>1402</v>
      </c>
      <c r="E791" s="34" t="s">
        <v>321</v>
      </c>
      <c r="F791" s="35" t="s">
        <v>1463</v>
      </c>
      <c r="G791" s="36"/>
      <c r="H791" s="33">
        <v>18</v>
      </c>
      <c r="I791" s="52" t="e">
        <f>H791/G791-1</f>
        <v>#DIV/0!</v>
      </c>
      <c r="J791" s="36"/>
      <c r="K791" s="33">
        <v>180</v>
      </c>
      <c r="L791" s="51" t="e">
        <f>K791/J791-1</f>
        <v>#DIV/0!</v>
      </c>
    </row>
    <row r="792" spans="1:12" x14ac:dyDescent="0.2">
      <c r="A792" s="34" t="s">
        <v>1386</v>
      </c>
      <c r="B792" s="34" t="s">
        <v>31</v>
      </c>
      <c r="C792" s="34" t="s">
        <v>1068</v>
      </c>
      <c r="D792" s="34" t="s">
        <v>1386</v>
      </c>
      <c r="E792" s="34" t="s">
        <v>263</v>
      </c>
      <c r="F792" s="35" t="s">
        <v>34</v>
      </c>
      <c r="G792" s="33">
        <v>94</v>
      </c>
      <c r="H792" s="33">
        <v>18</v>
      </c>
      <c r="I792" s="52">
        <f>H792/G792-1</f>
        <v>-0.8085106382978724</v>
      </c>
      <c r="J792" s="33">
        <v>20</v>
      </c>
      <c r="K792" s="33">
        <v>200</v>
      </c>
      <c r="L792" s="51">
        <f>K792/J792-1</f>
        <v>9</v>
      </c>
    </row>
    <row r="793" spans="1:12" x14ac:dyDescent="0.2">
      <c r="A793" s="34" t="s">
        <v>1397</v>
      </c>
      <c r="B793" s="34" t="s">
        <v>46</v>
      </c>
      <c r="C793" s="34" t="s">
        <v>1078</v>
      </c>
      <c r="D793" s="34" t="s">
        <v>1386</v>
      </c>
      <c r="E793" s="34" t="s">
        <v>42</v>
      </c>
      <c r="F793" s="35" t="s">
        <v>1073</v>
      </c>
      <c r="G793" s="33">
        <v>88</v>
      </c>
      <c r="H793" s="33">
        <v>18</v>
      </c>
      <c r="I793" s="52">
        <f>H793/G793-1</f>
        <v>-0.79545454545454541</v>
      </c>
      <c r="J793" s="33">
        <v>389</v>
      </c>
      <c r="K793" s="33">
        <v>0</v>
      </c>
      <c r="L793" s="51">
        <f>K793/J793-1</f>
        <v>-1</v>
      </c>
    </row>
    <row r="794" spans="1:12" x14ac:dyDescent="0.2">
      <c r="A794" s="34" t="s">
        <v>1379</v>
      </c>
      <c r="B794" s="34" t="s">
        <v>20</v>
      </c>
      <c r="C794" s="34" t="s">
        <v>1059</v>
      </c>
      <c r="D794" s="34" t="s">
        <v>1384</v>
      </c>
      <c r="E794" s="34" t="s">
        <v>178</v>
      </c>
      <c r="F794" s="35" t="s">
        <v>179</v>
      </c>
      <c r="G794" s="36"/>
      <c r="H794" s="33">
        <v>18</v>
      </c>
      <c r="I794" s="52" t="e">
        <f>H794/G794-1</f>
        <v>#DIV/0!</v>
      </c>
      <c r="J794" s="36"/>
      <c r="K794" s="33">
        <v>400</v>
      </c>
      <c r="L794" s="51" t="e">
        <f>K794/J794-1</f>
        <v>#DIV/0!</v>
      </c>
    </row>
    <row r="795" spans="1:12" x14ac:dyDescent="0.2">
      <c r="A795" s="34" t="s">
        <v>1400</v>
      </c>
      <c r="B795" s="34" t="s">
        <v>230</v>
      </c>
      <c r="C795" s="34" t="s">
        <v>1435</v>
      </c>
      <c r="D795" s="34" t="s">
        <v>1395</v>
      </c>
      <c r="E795" s="34" t="s">
        <v>41</v>
      </c>
      <c r="F795" s="35" t="s">
        <v>1077</v>
      </c>
      <c r="G795" s="36"/>
      <c r="H795" s="33">
        <v>18</v>
      </c>
      <c r="I795" s="52" t="e">
        <f>H795/G795-1</f>
        <v>#DIV/0!</v>
      </c>
      <c r="J795" s="36"/>
      <c r="K795" s="33">
        <v>0</v>
      </c>
      <c r="L795" s="51" t="e">
        <f>K795/J795-1</f>
        <v>#DIV/0!</v>
      </c>
    </row>
    <row r="796" spans="1:12" x14ac:dyDescent="0.2">
      <c r="A796" s="34" t="s">
        <v>1393</v>
      </c>
      <c r="B796" s="34" t="s">
        <v>56</v>
      </c>
      <c r="C796" s="34" t="s">
        <v>57</v>
      </c>
      <c r="D796" s="34" t="s">
        <v>1393</v>
      </c>
      <c r="E796" s="34" t="s">
        <v>168</v>
      </c>
      <c r="F796" s="35" t="s">
        <v>107</v>
      </c>
      <c r="G796" s="33">
        <v>59</v>
      </c>
      <c r="H796" s="33">
        <v>17</v>
      </c>
      <c r="I796" s="52">
        <f>H796/G796-1</f>
        <v>-0.71186440677966101</v>
      </c>
      <c r="J796" s="33">
        <v>893</v>
      </c>
      <c r="K796" s="33">
        <v>2389</v>
      </c>
      <c r="L796" s="51">
        <f>K796/J796-1</f>
        <v>1.6752519596864501</v>
      </c>
    </row>
    <row r="797" spans="1:12" x14ac:dyDescent="0.2">
      <c r="A797" s="34" t="s">
        <v>1393</v>
      </c>
      <c r="B797" s="34" t="s">
        <v>56</v>
      </c>
      <c r="C797" s="34" t="s">
        <v>57</v>
      </c>
      <c r="D797" s="34" t="s">
        <v>1388</v>
      </c>
      <c r="E797" s="34" t="s">
        <v>39</v>
      </c>
      <c r="F797" s="35" t="s">
        <v>1067</v>
      </c>
      <c r="G797" s="33">
        <v>2</v>
      </c>
      <c r="H797" s="33">
        <v>17</v>
      </c>
      <c r="I797" s="52">
        <f>H797/G797-1</f>
        <v>7.5</v>
      </c>
      <c r="J797" s="33">
        <v>0</v>
      </c>
      <c r="K797" s="33">
        <v>0</v>
      </c>
      <c r="L797" s="51" t="e">
        <f>K797/J797-1</f>
        <v>#DIV/0!</v>
      </c>
    </row>
    <row r="798" spans="1:12" x14ac:dyDescent="0.2">
      <c r="A798" s="34" t="s">
        <v>1393</v>
      </c>
      <c r="B798" s="34" t="s">
        <v>106</v>
      </c>
      <c r="C798" s="34" t="s">
        <v>107</v>
      </c>
      <c r="D798" s="34" t="s">
        <v>1379</v>
      </c>
      <c r="E798" s="34" t="s">
        <v>20</v>
      </c>
      <c r="F798" s="35" t="s">
        <v>1059</v>
      </c>
      <c r="G798" s="33">
        <v>9</v>
      </c>
      <c r="H798" s="33">
        <v>17</v>
      </c>
      <c r="I798" s="52">
        <f>H798/G798-1</f>
        <v>0.88888888888888884</v>
      </c>
      <c r="J798" s="33">
        <v>10</v>
      </c>
      <c r="K798" s="33">
        <v>315</v>
      </c>
      <c r="L798" s="51">
        <f>K798/J798-1</f>
        <v>30.5</v>
      </c>
    </row>
    <row r="799" spans="1:12" x14ac:dyDescent="0.2">
      <c r="A799" s="34" t="s">
        <v>1402</v>
      </c>
      <c r="B799" s="34" t="s">
        <v>28</v>
      </c>
      <c r="C799" s="34" t="s">
        <v>1074</v>
      </c>
      <c r="D799" s="34" t="s">
        <v>1402</v>
      </c>
      <c r="E799" s="34" t="s">
        <v>156</v>
      </c>
      <c r="F799" s="35" t="s">
        <v>1287</v>
      </c>
      <c r="G799" s="33">
        <v>53</v>
      </c>
      <c r="H799" s="33">
        <v>17</v>
      </c>
      <c r="I799" s="52">
        <f>H799/G799-1</f>
        <v>-0.679245283018868</v>
      </c>
      <c r="J799" s="33">
        <v>1584</v>
      </c>
      <c r="K799" s="33">
        <v>540</v>
      </c>
      <c r="L799" s="51">
        <f>K799/J799-1</f>
        <v>-0.65909090909090917</v>
      </c>
    </row>
    <row r="800" spans="1:12" x14ac:dyDescent="0.2">
      <c r="A800" s="34" t="s">
        <v>1386</v>
      </c>
      <c r="B800" s="34" t="s">
        <v>42</v>
      </c>
      <c r="C800" s="34" t="s">
        <v>1073</v>
      </c>
      <c r="D800" s="34" t="s">
        <v>1387</v>
      </c>
      <c r="E800" s="34" t="s">
        <v>40</v>
      </c>
      <c r="F800" s="35" t="s">
        <v>1076</v>
      </c>
      <c r="G800" s="33">
        <v>26</v>
      </c>
      <c r="H800" s="33">
        <v>17</v>
      </c>
      <c r="I800" s="52">
        <f>H800/G800-1</f>
        <v>-0.34615384615384615</v>
      </c>
      <c r="J800" s="33">
        <v>0</v>
      </c>
      <c r="K800" s="33">
        <v>0</v>
      </c>
      <c r="L800" s="51" t="e">
        <f>K800/J800-1</f>
        <v>#DIV/0!</v>
      </c>
    </row>
    <row r="801" spans="1:12" x14ac:dyDescent="0.2">
      <c r="A801" s="34" t="s">
        <v>1380</v>
      </c>
      <c r="B801" s="34" t="s">
        <v>45</v>
      </c>
      <c r="C801" s="34" t="s">
        <v>1110</v>
      </c>
      <c r="D801" s="34" t="s">
        <v>1381</v>
      </c>
      <c r="E801" s="34" t="s">
        <v>1612</v>
      </c>
      <c r="F801" s="35" t="s">
        <v>1480</v>
      </c>
      <c r="G801" s="36"/>
      <c r="H801" s="33">
        <v>17</v>
      </c>
      <c r="I801" s="52" t="e">
        <f>H801/G801-1</f>
        <v>#DIV/0!</v>
      </c>
      <c r="J801" s="36"/>
      <c r="K801" s="33">
        <v>78</v>
      </c>
      <c r="L801" s="51" t="e">
        <f>K801/J801-1</f>
        <v>#DIV/0!</v>
      </c>
    </row>
    <row r="802" spans="1:12" x14ac:dyDescent="0.2">
      <c r="A802" s="34" t="s">
        <v>1380</v>
      </c>
      <c r="B802" s="34" t="s">
        <v>45</v>
      </c>
      <c r="C802" s="34" t="s">
        <v>1110</v>
      </c>
      <c r="D802" s="34" t="s">
        <v>1402</v>
      </c>
      <c r="E802" s="34" t="s">
        <v>1626</v>
      </c>
      <c r="F802" s="35" t="s">
        <v>1463</v>
      </c>
      <c r="G802" s="36"/>
      <c r="H802" s="33">
        <v>17</v>
      </c>
      <c r="I802" s="52" t="e">
        <f>H802/G802-1</f>
        <v>#DIV/0!</v>
      </c>
      <c r="J802" s="36"/>
      <c r="K802" s="33">
        <v>471</v>
      </c>
      <c r="L802" s="51" t="e">
        <f>K802/J802-1</f>
        <v>#DIV/0!</v>
      </c>
    </row>
    <row r="803" spans="1:12" x14ac:dyDescent="0.2">
      <c r="A803" s="34" t="s">
        <v>1380</v>
      </c>
      <c r="B803" s="34" t="s">
        <v>45</v>
      </c>
      <c r="C803" s="34" t="s">
        <v>1110</v>
      </c>
      <c r="D803" s="34" t="s">
        <v>1380</v>
      </c>
      <c r="E803" s="34" t="s">
        <v>23</v>
      </c>
      <c r="F803" s="35" t="s">
        <v>1072</v>
      </c>
      <c r="G803" s="33">
        <v>23</v>
      </c>
      <c r="H803" s="33">
        <v>17</v>
      </c>
      <c r="I803" s="52">
        <f>H803/G803-1</f>
        <v>-0.26086956521739135</v>
      </c>
      <c r="J803" s="33">
        <v>1308</v>
      </c>
      <c r="K803" s="33">
        <v>720</v>
      </c>
      <c r="L803" s="51">
        <f>K803/J803-1</f>
        <v>-0.44954128440366969</v>
      </c>
    </row>
    <row r="804" spans="1:12" x14ac:dyDescent="0.2">
      <c r="A804" s="34" t="s">
        <v>1397</v>
      </c>
      <c r="B804" s="34" t="s">
        <v>250</v>
      </c>
      <c r="C804" s="34" t="s">
        <v>1437</v>
      </c>
      <c r="D804" s="34" t="s">
        <v>1379</v>
      </c>
      <c r="E804" s="34" t="s">
        <v>20</v>
      </c>
      <c r="F804" s="35" t="s">
        <v>1059</v>
      </c>
      <c r="G804" s="33">
        <v>12</v>
      </c>
      <c r="H804" s="33">
        <v>17</v>
      </c>
      <c r="I804" s="52">
        <f>H804/G804-1</f>
        <v>0.41666666666666674</v>
      </c>
      <c r="J804" s="33">
        <v>0</v>
      </c>
      <c r="K804" s="33">
        <v>20</v>
      </c>
      <c r="L804" s="51" t="e">
        <f>K804/J804-1</f>
        <v>#DIV/0!</v>
      </c>
    </row>
    <row r="805" spans="1:12" x14ac:dyDescent="0.2">
      <c r="A805" s="34" t="s">
        <v>1389</v>
      </c>
      <c r="B805" s="34" t="s">
        <v>26</v>
      </c>
      <c r="C805" s="34" t="s">
        <v>27</v>
      </c>
      <c r="D805" s="34" t="s">
        <v>1389</v>
      </c>
      <c r="E805" s="34" t="s">
        <v>181</v>
      </c>
      <c r="F805" s="35" t="s">
        <v>27</v>
      </c>
      <c r="G805" s="33">
        <v>42</v>
      </c>
      <c r="H805" s="33">
        <v>17</v>
      </c>
      <c r="I805" s="52">
        <f>H805/G805-1</f>
        <v>-0.59523809523809523</v>
      </c>
      <c r="J805" s="33">
        <v>376</v>
      </c>
      <c r="K805" s="33">
        <v>426</v>
      </c>
      <c r="L805" s="51">
        <f>K805/J805-1</f>
        <v>0.13297872340425543</v>
      </c>
    </row>
    <row r="806" spans="1:12" x14ac:dyDescent="0.2">
      <c r="A806" s="34" t="s">
        <v>1389</v>
      </c>
      <c r="B806" s="34" t="s">
        <v>195</v>
      </c>
      <c r="C806" s="34" t="s">
        <v>27</v>
      </c>
      <c r="D806" s="34" t="s">
        <v>1389</v>
      </c>
      <c r="E806" s="34" t="s">
        <v>26</v>
      </c>
      <c r="F806" s="35" t="s">
        <v>27</v>
      </c>
      <c r="G806" s="33">
        <v>17</v>
      </c>
      <c r="H806" s="33">
        <v>17</v>
      </c>
      <c r="I806" s="52">
        <f>H806/G806-1</f>
        <v>0</v>
      </c>
      <c r="J806" s="33">
        <v>1080</v>
      </c>
      <c r="K806" s="33">
        <v>286</v>
      </c>
      <c r="L806" s="51">
        <f>K806/J806-1</f>
        <v>-0.73518518518518516</v>
      </c>
    </row>
    <row r="807" spans="1:12" x14ac:dyDescent="0.2">
      <c r="A807" s="34" t="s">
        <v>1379</v>
      </c>
      <c r="B807" s="34" t="s">
        <v>20</v>
      </c>
      <c r="C807" s="34" t="s">
        <v>1059</v>
      </c>
      <c r="D807" s="34" t="s">
        <v>1392</v>
      </c>
      <c r="E807" s="34" t="s">
        <v>96</v>
      </c>
      <c r="F807" s="35" t="s">
        <v>97</v>
      </c>
      <c r="G807" s="36"/>
      <c r="H807" s="33">
        <v>17</v>
      </c>
      <c r="I807" s="52" t="e">
        <f>H807/G807-1</f>
        <v>#DIV/0!</v>
      </c>
      <c r="J807" s="36"/>
      <c r="K807" s="33">
        <v>0</v>
      </c>
      <c r="L807" s="51" t="e">
        <f>K807/J807-1</f>
        <v>#DIV/0!</v>
      </c>
    </row>
    <row r="808" spans="1:12" x14ac:dyDescent="0.2">
      <c r="A808" s="34" t="s">
        <v>1379</v>
      </c>
      <c r="B808" s="34" t="s">
        <v>20</v>
      </c>
      <c r="C808" s="34" t="s">
        <v>1059</v>
      </c>
      <c r="D808" s="34" t="s">
        <v>1393</v>
      </c>
      <c r="E808" s="34" t="s">
        <v>106</v>
      </c>
      <c r="F808" s="35" t="s">
        <v>107</v>
      </c>
      <c r="G808" s="33">
        <v>9</v>
      </c>
      <c r="H808" s="33">
        <v>17</v>
      </c>
      <c r="I808" s="52">
        <f>H808/G808-1</f>
        <v>0.88888888888888884</v>
      </c>
      <c r="J808" s="33">
        <v>10</v>
      </c>
      <c r="K808" s="33">
        <v>315</v>
      </c>
      <c r="L808" s="51">
        <f>K808/J808-1</f>
        <v>30.5</v>
      </c>
    </row>
    <row r="809" spans="1:12" x14ac:dyDescent="0.2">
      <c r="A809" s="34" t="s">
        <v>1379</v>
      </c>
      <c r="B809" s="34" t="s">
        <v>20</v>
      </c>
      <c r="C809" s="34" t="s">
        <v>1059</v>
      </c>
      <c r="D809" s="34" t="s">
        <v>1396</v>
      </c>
      <c r="E809" s="34" t="s">
        <v>258</v>
      </c>
      <c r="F809" s="35" t="s">
        <v>1421</v>
      </c>
      <c r="G809" s="36"/>
      <c r="H809" s="33">
        <v>17</v>
      </c>
      <c r="I809" s="52" t="e">
        <f>H809/G809-1</f>
        <v>#DIV/0!</v>
      </c>
      <c r="J809" s="36"/>
      <c r="K809" s="33">
        <v>0</v>
      </c>
      <c r="L809" s="51" t="e">
        <f>K809/J809-1</f>
        <v>#DIV/0!</v>
      </c>
    </row>
    <row r="810" spans="1:12" x14ac:dyDescent="0.2">
      <c r="A810" s="34" t="s">
        <v>1406</v>
      </c>
      <c r="B810" s="34" t="s">
        <v>29</v>
      </c>
      <c r="C810" s="34" t="s">
        <v>341</v>
      </c>
      <c r="D810" s="34" t="s">
        <v>1404</v>
      </c>
      <c r="E810" s="34" t="s">
        <v>58</v>
      </c>
      <c r="F810" s="35" t="s">
        <v>1061</v>
      </c>
      <c r="G810" s="33">
        <v>141</v>
      </c>
      <c r="H810" s="33">
        <v>17</v>
      </c>
      <c r="I810" s="52">
        <f>H810/G810-1</f>
        <v>-0.87943262411347523</v>
      </c>
      <c r="J810" s="33">
        <v>0</v>
      </c>
      <c r="K810" s="33">
        <v>0</v>
      </c>
      <c r="L810" s="51" t="e">
        <f>K810/J810-1</f>
        <v>#DIV/0!</v>
      </c>
    </row>
    <row r="811" spans="1:12" x14ac:dyDescent="0.2">
      <c r="A811" s="34" t="s">
        <v>1393</v>
      </c>
      <c r="B811" s="34" t="s">
        <v>128</v>
      </c>
      <c r="C811" s="34" t="s">
        <v>129</v>
      </c>
      <c r="D811" s="34" t="s">
        <v>1402</v>
      </c>
      <c r="E811" s="34" t="s">
        <v>28</v>
      </c>
      <c r="F811" s="35" t="s">
        <v>1074</v>
      </c>
      <c r="G811" s="33">
        <v>16</v>
      </c>
      <c r="H811" s="33">
        <v>16</v>
      </c>
      <c r="I811" s="52">
        <f>H811/G811-1</f>
        <v>0</v>
      </c>
      <c r="J811" s="33">
        <v>213</v>
      </c>
      <c r="K811" s="33">
        <v>285</v>
      </c>
      <c r="L811" s="51">
        <f>K811/J811-1</f>
        <v>0.3380281690140845</v>
      </c>
    </row>
    <row r="812" spans="1:12" x14ac:dyDescent="0.2">
      <c r="A812" s="34" t="s">
        <v>1393</v>
      </c>
      <c r="B812" s="34" t="s">
        <v>56</v>
      </c>
      <c r="C812" s="34" t="s">
        <v>57</v>
      </c>
      <c r="D812" s="34" t="s">
        <v>1397</v>
      </c>
      <c r="E812" s="34" t="s">
        <v>46</v>
      </c>
      <c r="F812" s="35" t="s">
        <v>1078</v>
      </c>
      <c r="G812" s="33">
        <v>46</v>
      </c>
      <c r="H812" s="33">
        <v>16</v>
      </c>
      <c r="I812" s="52">
        <f>H812/G812-1</f>
        <v>-0.65217391304347827</v>
      </c>
      <c r="J812" s="33">
        <v>0</v>
      </c>
      <c r="K812" s="33">
        <v>0</v>
      </c>
      <c r="L812" s="51" t="e">
        <f>K812/J812-1</f>
        <v>#DIV/0!</v>
      </c>
    </row>
    <row r="813" spans="1:12" x14ac:dyDescent="0.2">
      <c r="A813" s="34" t="s">
        <v>1393</v>
      </c>
      <c r="B813" s="34" t="s">
        <v>130</v>
      </c>
      <c r="C813" s="34" t="s">
        <v>107</v>
      </c>
      <c r="D813" s="34" t="s">
        <v>1425</v>
      </c>
      <c r="E813" s="34" t="s">
        <v>102</v>
      </c>
      <c r="F813" s="35" t="s">
        <v>1361</v>
      </c>
      <c r="G813" s="33">
        <v>14</v>
      </c>
      <c r="H813" s="33">
        <v>16</v>
      </c>
      <c r="I813" s="52">
        <f>H813/G813-1</f>
        <v>0.14285714285714279</v>
      </c>
      <c r="J813" s="33">
        <v>117</v>
      </c>
      <c r="K813" s="33">
        <v>270</v>
      </c>
      <c r="L813" s="51">
        <f>K813/J813-1</f>
        <v>1.3076923076923075</v>
      </c>
    </row>
    <row r="814" spans="1:12" x14ac:dyDescent="0.2">
      <c r="A814" s="34" t="s">
        <v>1386</v>
      </c>
      <c r="B814" s="34" t="s">
        <v>42</v>
      </c>
      <c r="C814" s="34" t="s">
        <v>1073</v>
      </c>
      <c r="D814" s="34" t="s">
        <v>1395</v>
      </c>
      <c r="E814" s="34" t="s">
        <v>41</v>
      </c>
      <c r="F814" s="35" t="s">
        <v>1077</v>
      </c>
      <c r="G814" s="33">
        <v>9</v>
      </c>
      <c r="H814" s="33">
        <v>16</v>
      </c>
      <c r="I814" s="52">
        <f>H814/G814-1</f>
        <v>0.77777777777777768</v>
      </c>
      <c r="J814" s="33">
        <v>0</v>
      </c>
      <c r="K814" s="33">
        <v>0</v>
      </c>
      <c r="L814" s="51" t="e">
        <f>K814/J814-1</f>
        <v>#DIV/0!</v>
      </c>
    </row>
    <row r="815" spans="1:12" x14ac:dyDescent="0.2">
      <c r="A815" s="34" t="s">
        <v>1397</v>
      </c>
      <c r="B815" s="34" t="s">
        <v>46</v>
      </c>
      <c r="C815" s="34" t="s">
        <v>1078</v>
      </c>
      <c r="D815" s="34" t="s">
        <v>1404</v>
      </c>
      <c r="E815" s="34" t="s">
        <v>58</v>
      </c>
      <c r="F815" s="35" t="s">
        <v>1061</v>
      </c>
      <c r="G815" s="33">
        <v>161</v>
      </c>
      <c r="H815" s="33">
        <v>16</v>
      </c>
      <c r="I815" s="52">
        <f>H815/G815-1</f>
        <v>-0.90062111801242239</v>
      </c>
      <c r="J815" s="33">
        <v>0</v>
      </c>
      <c r="K815" s="33">
        <v>0</v>
      </c>
      <c r="L815" s="51" t="e">
        <f>K815/J815-1</f>
        <v>#DIV/0!</v>
      </c>
    </row>
    <row r="816" spans="1:12" x14ac:dyDescent="0.2">
      <c r="A816" s="34" t="s">
        <v>1392</v>
      </c>
      <c r="B816" s="34" t="s">
        <v>100</v>
      </c>
      <c r="C816" s="34" t="s">
        <v>60</v>
      </c>
      <c r="D816" s="34" t="s">
        <v>1402</v>
      </c>
      <c r="E816" s="34" t="s">
        <v>28</v>
      </c>
      <c r="F816" s="35" t="s">
        <v>1074</v>
      </c>
      <c r="G816" s="33">
        <v>127</v>
      </c>
      <c r="H816" s="33">
        <v>16</v>
      </c>
      <c r="I816" s="52">
        <f>H816/G816-1</f>
        <v>-0.87401574803149606</v>
      </c>
      <c r="J816" s="33">
        <v>3603</v>
      </c>
      <c r="K816" s="33">
        <v>284</v>
      </c>
      <c r="L816" s="51">
        <f>K816/J816-1</f>
        <v>-0.92117679711351652</v>
      </c>
    </row>
    <row r="817" spans="1:12" x14ac:dyDescent="0.2">
      <c r="A817" s="34" t="s">
        <v>1381</v>
      </c>
      <c r="B817" s="34" t="s">
        <v>24</v>
      </c>
      <c r="C817" s="34" t="s">
        <v>1066</v>
      </c>
      <c r="D817" s="34" t="s">
        <v>1381</v>
      </c>
      <c r="E817" s="34" t="s">
        <v>91</v>
      </c>
      <c r="F817" s="35" t="s">
        <v>1426</v>
      </c>
      <c r="G817" s="33">
        <v>36</v>
      </c>
      <c r="H817" s="33">
        <v>16</v>
      </c>
      <c r="I817" s="52">
        <f>H817/G817-1</f>
        <v>-0.55555555555555558</v>
      </c>
      <c r="J817" s="33">
        <v>250</v>
      </c>
      <c r="K817" s="33">
        <v>0</v>
      </c>
      <c r="L817" s="51">
        <f>K817/J817-1</f>
        <v>-1</v>
      </c>
    </row>
    <row r="818" spans="1:12" x14ac:dyDescent="0.2">
      <c r="A818" s="34" t="s">
        <v>1381</v>
      </c>
      <c r="B818" s="34" t="s">
        <v>91</v>
      </c>
      <c r="C818" s="34" t="s">
        <v>1426</v>
      </c>
      <c r="D818" s="34" t="s">
        <v>1381</v>
      </c>
      <c r="E818" s="34" t="s">
        <v>24</v>
      </c>
      <c r="F818" s="35" t="s">
        <v>1066</v>
      </c>
      <c r="G818" s="33">
        <v>20</v>
      </c>
      <c r="H818" s="33">
        <v>16</v>
      </c>
      <c r="I818" s="52">
        <f>H818/G818-1</f>
        <v>-0.19999999999999996</v>
      </c>
      <c r="J818" s="33">
        <v>72</v>
      </c>
      <c r="K818" s="33">
        <v>0</v>
      </c>
      <c r="L818" s="51">
        <f>K818/J818-1</f>
        <v>-1</v>
      </c>
    </row>
    <row r="819" spans="1:12" x14ac:dyDescent="0.2">
      <c r="A819" s="34" t="s">
        <v>1389</v>
      </c>
      <c r="B819" s="34" t="s">
        <v>26</v>
      </c>
      <c r="C819" s="34" t="s">
        <v>27</v>
      </c>
      <c r="D819" s="34" t="s">
        <v>1389</v>
      </c>
      <c r="E819" s="34" t="s">
        <v>108</v>
      </c>
      <c r="F819" s="35" t="s">
        <v>109</v>
      </c>
      <c r="G819" s="33">
        <v>52</v>
      </c>
      <c r="H819" s="33">
        <v>16</v>
      </c>
      <c r="I819" s="52">
        <f>H819/G819-1</f>
        <v>-0.69230769230769229</v>
      </c>
      <c r="J819" s="33">
        <v>1605</v>
      </c>
      <c r="K819" s="33">
        <v>52</v>
      </c>
      <c r="L819" s="51">
        <f>K819/J819-1</f>
        <v>-0.96760124610591902</v>
      </c>
    </row>
    <row r="820" spans="1:12" x14ac:dyDescent="0.2">
      <c r="A820" s="34" t="s">
        <v>1389</v>
      </c>
      <c r="B820" s="34" t="s">
        <v>157</v>
      </c>
      <c r="C820" s="34" t="s">
        <v>27</v>
      </c>
      <c r="D820" s="34" t="s">
        <v>1389</v>
      </c>
      <c r="E820" s="34" t="s">
        <v>26</v>
      </c>
      <c r="F820" s="35" t="s">
        <v>27</v>
      </c>
      <c r="G820" s="33">
        <v>30</v>
      </c>
      <c r="H820" s="33">
        <v>16</v>
      </c>
      <c r="I820" s="52">
        <f>H820/G820-1</f>
        <v>-0.46666666666666667</v>
      </c>
      <c r="J820" s="33">
        <v>165</v>
      </c>
      <c r="K820" s="33">
        <v>9</v>
      </c>
      <c r="L820" s="51">
        <f>K820/J820-1</f>
        <v>-0.94545454545454544</v>
      </c>
    </row>
    <row r="821" spans="1:12" x14ac:dyDescent="0.2">
      <c r="A821" s="34" t="s">
        <v>1389</v>
      </c>
      <c r="B821" s="34" t="s">
        <v>290</v>
      </c>
      <c r="C821" s="34" t="s">
        <v>27</v>
      </c>
      <c r="D821" s="34" t="s">
        <v>1389</v>
      </c>
      <c r="E821" s="34" t="s">
        <v>26</v>
      </c>
      <c r="F821" s="35" t="s">
        <v>27</v>
      </c>
      <c r="G821" s="33">
        <v>9</v>
      </c>
      <c r="H821" s="33">
        <v>16</v>
      </c>
      <c r="I821" s="52">
        <f>H821/G821-1</f>
        <v>0.77777777777777768</v>
      </c>
      <c r="J821" s="33">
        <v>464</v>
      </c>
      <c r="K821" s="33">
        <v>530</v>
      </c>
      <c r="L821" s="51">
        <f>K821/J821-1</f>
        <v>0.14224137931034475</v>
      </c>
    </row>
    <row r="822" spans="1:12" x14ac:dyDescent="0.2">
      <c r="A822" s="34" t="s">
        <v>1410</v>
      </c>
      <c r="B822" s="34" t="s">
        <v>48</v>
      </c>
      <c r="C822" s="34" t="s">
        <v>1069</v>
      </c>
      <c r="D822" s="34" t="s">
        <v>1382</v>
      </c>
      <c r="E822" s="34" t="s">
        <v>37</v>
      </c>
      <c r="F822" s="35" t="s">
        <v>1079</v>
      </c>
      <c r="G822" s="36"/>
      <c r="H822" s="33">
        <v>16</v>
      </c>
      <c r="I822" s="52" t="e">
        <f>H822/G822-1</f>
        <v>#DIV/0!</v>
      </c>
      <c r="J822" s="36"/>
      <c r="K822" s="33">
        <v>0</v>
      </c>
      <c r="L822" s="51" t="e">
        <f>K822/J822-1</f>
        <v>#DIV/0!</v>
      </c>
    </row>
    <row r="823" spans="1:12" x14ac:dyDescent="0.2">
      <c r="A823" s="34" t="s">
        <v>1395</v>
      </c>
      <c r="B823" s="34" t="s">
        <v>112</v>
      </c>
      <c r="C823" s="34" t="s">
        <v>1427</v>
      </c>
      <c r="D823" s="34" t="s">
        <v>1395</v>
      </c>
      <c r="E823" s="34" t="s">
        <v>113</v>
      </c>
      <c r="F823" s="35" t="s">
        <v>1420</v>
      </c>
      <c r="G823" s="33">
        <v>10</v>
      </c>
      <c r="H823" s="33">
        <v>16</v>
      </c>
      <c r="I823" s="52">
        <f>H823/G823-1</f>
        <v>0.60000000000000009</v>
      </c>
      <c r="J823" s="33">
        <v>51</v>
      </c>
      <c r="K823" s="33">
        <v>0</v>
      </c>
      <c r="L823" s="51">
        <f>K823/J823-1</f>
        <v>-1</v>
      </c>
    </row>
    <row r="824" spans="1:12" x14ac:dyDescent="0.2">
      <c r="A824" s="34" t="s">
        <v>1388</v>
      </c>
      <c r="B824" s="34" t="s">
        <v>39</v>
      </c>
      <c r="C824" s="34" t="s">
        <v>1067</v>
      </c>
      <c r="D824" s="34" t="s">
        <v>1394</v>
      </c>
      <c r="E824" s="34" t="s">
        <v>247</v>
      </c>
      <c r="F824" s="35" t="s">
        <v>1417</v>
      </c>
      <c r="G824" s="36"/>
      <c r="H824" s="33">
        <v>16</v>
      </c>
      <c r="I824" s="52" t="e">
        <f>H824/G824-1</f>
        <v>#DIV/0!</v>
      </c>
      <c r="J824" s="36"/>
      <c r="K824" s="33">
        <v>0</v>
      </c>
      <c r="L824" s="51" t="e">
        <f>K824/J824-1</f>
        <v>#DIV/0!</v>
      </c>
    </row>
    <row r="825" spans="1:12" x14ac:dyDescent="0.2">
      <c r="A825" s="34" t="s">
        <v>1393</v>
      </c>
      <c r="B825" s="34" t="s">
        <v>56</v>
      </c>
      <c r="C825" s="34" t="s">
        <v>57</v>
      </c>
      <c r="D825" s="34" t="s">
        <v>1393</v>
      </c>
      <c r="E825" s="34" t="s">
        <v>165</v>
      </c>
      <c r="F825" s="35" t="s">
        <v>129</v>
      </c>
      <c r="G825" s="33">
        <v>133</v>
      </c>
      <c r="H825" s="33">
        <v>15</v>
      </c>
      <c r="I825" s="52">
        <f>H825/G825-1</f>
        <v>-0.88721804511278202</v>
      </c>
      <c r="J825" s="33">
        <v>1912</v>
      </c>
      <c r="K825" s="33">
        <v>3147</v>
      </c>
      <c r="L825" s="51">
        <f>K825/J825-1</f>
        <v>0.64592050209205021</v>
      </c>
    </row>
    <row r="826" spans="1:12" x14ac:dyDescent="0.2">
      <c r="A826" s="34" t="s">
        <v>1402</v>
      </c>
      <c r="B826" s="34" t="s">
        <v>28</v>
      </c>
      <c r="C826" s="34" t="s">
        <v>1074</v>
      </c>
      <c r="D826" s="34" t="s">
        <v>1389</v>
      </c>
      <c r="E826" s="34" t="s">
        <v>82</v>
      </c>
      <c r="F826" s="35" t="s">
        <v>83</v>
      </c>
      <c r="G826" s="33">
        <v>52</v>
      </c>
      <c r="H826" s="33">
        <v>15</v>
      </c>
      <c r="I826" s="52">
        <f>H826/G826-1</f>
        <v>-0.71153846153846156</v>
      </c>
      <c r="J826" s="33">
        <v>938</v>
      </c>
      <c r="K826" s="33">
        <v>408</v>
      </c>
      <c r="L826" s="51">
        <f>K826/J826-1</f>
        <v>-0.56503198294243062</v>
      </c>
    </row>
    <row r="827" spans="1:12" x14ac:dyDescent="0.2">
      <c r="A827" s="34" t="s">
        <v>1402</v>
      </c>
      <c r="B827" s="34" t="s">
        <v>156</v>
      </c>
      <c r="C827" s="34" t="s">
        <v>1287</v>
      </c>
      <c r="D827" s="34" t="s">
        <v>1389</v>
      </c>
      <c r="E827" s="34" t="s">
        <v>332</v>
      </c>
      <c r="F827" s="35" t="s">
        <v>27</v>
      </c>
      <c r="G827" s="33">
        <v>32</v>
      </c>
      <c r="H827" s="33">
        <v>15</v>
      </c>
      <c r="I827" s="52">
        <f>H827/G827-1</f>
        <v>-0.53125</v>
      </c>
      <c r="J827" s="33">
        <v>2362</v>
      </c>
      <c r="K827" s="33">
        <v>834</v>
      </c>
      <c r="L827" s="51">
        <f>K827/J827-1</f>
        <v>-0.646909398814564</v>
      </c>
    </row>
    <row r="828" spans="1:12" x14ac:dyDescent="0.2">
      <c r="A828" s="34" t="s">
        <v>1397</v>
      </c>
      <c r="B828" s="34" t="s">
        <v>46</v>
      </c>
      <c r="C828" s="34" t="s">
        <v>1078</v>
      </c>
      <c r="D828" s="34" t="s">
        <v>1411</v>
      </c>
      <c r="E828" s="34" t="s">
        <v>49</v>
      </c>
      <c r="F828" s="35" t="s">
        <v>1081</v>
      </c>
      <c r="G828" s="33">
        <v>46</v>
      </c>
      <c r="H828" s="33">
        <v>15</v>
      </c>
      <c r="I828" s="52">
        <f>H828/G828-1</f>
        <v>-0.67391304347826086</v>
      </c>
      <c r="J828" s="33">
        <v>0</v>
      </c>
      <c r="K828" s="33">
        <v>0</v>
      </c>
      <c r="L828" s="51" t="e">
        <f>K828/J828-1</f>
        <v>#DIV/0!</v>
      </c>
    </row>
    <row r="829" spans="1:12" x14ac:dyDescent="0.2">
      <c r="A829" s="34" t="s">
        <v>1392</v>
      </c>
      <c r="B829" s="34" t="s">
        <v>59</v>
      </c>
      <c r="C829" s="34" t="s">
        <v>1182</v>
      </c>
      <c r="D829" s="34" t="s">
        <v>1384</v>
      </c>
      <c r="E829" s="34" t="s">
        <v>95</v>
      </c>
      <c r="F829" s="35" t="s">
        <v>1403</v>
      </c>
      <c r="G829" s="33">
        <v>126</v>
      </c>
      <c r="H829" s="33">
        <v>15</v>
      </c>
      <c r="I829" s="52">
        <f>H829/G829-1</f>
        <v>-0.88095238095238093</v>
      </c>
      <c r="J829" s="33">
        <v>29916</v>
      </c>
      <c r="K829" s="33">
        <v>4540</v>
      </c>
      <c r="L829" s="51">
        <f>K829/J829-1</f>
        <v>-0.84824174354860271</v>
      </c>
    </row>
    <row r="830" spans="1:12" x14ac:dyDescent="0.2">
      <c r="A830" s="34" t="s">
        <v>1389</v>
      </c>
      <c r="B830" s="34" t="s">
        <v>334</v>
      </c>
      <c r="C830" s="34" t="s">
        <v>27</v>
      </c>
      <c r="D830" s="34" t="s">
        <v>1389</v>
      </c>
      <c r="E830" s="34" t="s">
        <v>26</v>
      </c>
      <c r="F830" s="35" t="s">
        <v>27</v>
      </c>
      <c r="G830" s="33">
        <v>14</v>
      </c>
      <c r="H830" s="33">
        <v>15</v>
      </c>
      <c r="I830" s="52">
        <f>H830/G830-1</f>
        <v>7.1428571428571397E-2</v>
      </c>
      <c r="J830" s="33">
        <v>1090</v>
      </c>
      <c r="K830" s="33">
        <v>1353</v>
      </c>
      <c r="L830" s="51">
        <f>K830/J830-1</f>
        <v>0.24128440366972481</v>
      </c>
    </row>
    <row r="831" spans="1:12" x14ac:dyDescent="0.2">
      <c r="A831" s="34" t="s">
        <v>1389</v>
      </c>
      <c r="B831" s="34" t="s">
        <v>334</v>
      </c>
      <c r="C831" s="34" t="s">
        <v>27</v>
      </c>
      <c r="D831" s="34" t="s">
        <v>1402</v>
      </c>
      <c r="E831" s="34" t="s">
        <v>156</v>
      </c>
      <c r="F831" s="35" t="s">
        <v>1287</v>
      </c>
      <c r="G831" s="33">
        <v>19</v>
      </c>
      <c r="H831" s="33">
        <v>15</v>
      </c>
      <c r="I831" s="52">
        <f>H831/G831-1</f>
        <v>-0.21052631578947367</v>
      </c>
      <c r="J831" s="33">
        <v>1216</v>
      </c>
      <c r="K831" s="33">
        <v>702</v>
      </c>
      <c r="L831" s="51">
        <f>K831/J831-1</f>
        <v>-0.42269736842105265</v>
      </c>
    </row>
    <row r="832" spans="1:12" x14ac:dyDescent="0.2">
      <c r="A832" s="34" t="s">
        <v>1378</v>
      </c>
      <c r="B832" s="34" t="s">
        <v>30</v>
      </c>
      <c r="C832" s="34" t="s">
        <v>1071</v>
      </c>
      <c r="D832" s="34" t="s">
        <v>1393</v>
      </c>
      <c r="E832" s="34" t="s">
        <v>1669</v>
      </c>
      <c r="F832" s="35" t="s">
        <v>1461</v>
      </c>
      <c r="G832" s="36"/>
      <c r="H832" s="33">
        <v>15</v>
      </c>
      <c r="I832" s="52" t="e">
        <f>H832/G832-1</f>
        <v>#DIV/0!</v>
      </c>
      <c r="J832" s="36"/>
      <c r="K832" s="33">
        <v>100</v>
      </c>
      <c r="L832" s="51" t="e">
        <f>K832/J832-1</f>
        <v>#DIV/0!</v>
      </c>
    </row>
    <row r="833" spans="1:12" x14ac:dyDescent="0.2">
      <c r="A833" s="34" t="s">
        <v>1425</v>
      </c>
      <c r="B833" s="34" t="s">
        <v>102</v>
      </c>
      <c r="C833" s="34" t="s">
        <v>1361</v>
      </c>
      <c r="D833" s="34" t="s">
        <v>1392</v>
      </c>
      <c r="E833" s="34" t="s">
        <v>59</v>
      </c>
      <c r="F833" s="35" t="s">
        <v>1182</v>
      </c>
      <c r="G833" s="33">
        <v>21</v>
      </c>
      <c r="H833" s="33">
        <v>14</v>
      </c>
      <c r="I833" s="52">
        <f>H833/G833-1</f>
        <v>-0.33333333333333337</v>
      </c>
      <c r="J833" s="33">
        <v>575</v>
      </c>
      <c r="K833" s="33">
        <v>339</v>
      </c>
      <c r="L833" s="51">
        <f>K833/J833-1</f>
        <v>-0.4104347826086957</v>
      </c>
    </row>
    <row r="834" spans="1:12" x14ac:dyDescent="0.2">
      <c r="A834" s="34" t="s">
        <v>1425</v>
      </c>
      <c r="B834" s="34" t="s">
        <v>102</v>
      </c>
      <c r="C834" s="34" t="s">
        <v>1361</v>
      </c>
      <c r="D834" s="34" t="s">
        <v>1402</v>
      </c>
      <c r="E834" s="34" t="s">
        <v>28</v>
      </c>
      <c r="F834" s="35" t="s">
        <v>1074</v>
      </c>
      <c r="G834" s="33">
        <v>100</v>
      </c>
      <c r="H834" s="33">
        <v>14</v>
      </c>
      <c r="I834" s="52">
        <f>H834/G834-1</f>
        <v>-0.86</v>
      </c>
      <c r="J834" s="33">
        <v>1465</v>
      </c>
      <c r="K834" s="33">
        <v>227</v>
      </c>
      <c r="L834" s="51">
        <f>K834/J834-1</f>
        <v>-0.84505119453924915</v>
      </c>
    </row>
    <row r="835" spans="1:12" x14ac:dyDescent="0.2">
      <c r="A835" s="34" t="s">
        <v>1402</v>
      </c>
      <c r="B835" s="34" t="s">
        <v>28</v>
      </c>
      <c r="C835" s="34" t="s">
        <v>1074</v>
      </c>
      <c r="D835" s="34" t="s">
        <v>1384</v>
      </c>
      <c r="E835" s="34" t="s">
        <v>178</v>
      </c>
      <c r="F835" s="35" t="s">
        <v>179</v>
      </c>
      <c r="G835" s="33">
        <v>48</v>
      </c>
      <c r="H835" s="33">
        <v>14</v>
      </c>
      <c r="I835" s="52">
        <f>H835/G835-1</f>
        <v>-0.70833333333333326</v>
      </c>
      <c r="J835" s="33">
        <v>1199</v>
      </c>
      <c r="K835" s="33">
        <v>320</v>
      </c>
      <c r="L835" s="51">
        <f>K835/J835-1</f>
        <v>-0.7331109257714763</v>
      </c>
    </row>
    <row r="836" spans="1:12" x14ac:dyDescent="0.2">
      <c r="A836" s="34" t="s">
        <v>1386</v>
      </c>
      <c r="B836" s="34" t="s">
        <v>42</v>
      </c>
      <c r="C836" s="34" t="s">
        <v>1073</v>
      </c>
      <c r="D836" s="34" t="s">
        <v>1388</v>
      </c>
      <c r="E836" s="34" t="s">
        <v>39</v>
      </c>
      <c r="F836" s="35" t="s">
        <v>1067</v>
      </c>
      <c r="G836" s="33">
        <v>36</v>
      </c>
      <c r="H836" s="33">
        <v>14</v>
      </c>
      <c r="I836" s="52">
        <f>H836/G836-1</f>
        <v>-0.61111111111111116</v>
      </c>
      <c r="J836" s="33">
        <v>0</v>
      </c>
      <c r="K836" s="33">
        <v>0</v>
      </c>
      <c r="L836" s="51" t="e">
        <f>K836/J836-1</f>
        <v>#DIV/0!</v>
      </c>
    </row>
    <row r="837" spans="1:12" x14ac:dyDescent="0.2">
      <c r="A837" s="34" t="s">
        <v>1390</v>
      </c>
      <c r="B837" s="34" t="s">
        <v>185</v>
      </c>
      <c r="C837" s="34" t="s">
        <v>1391</v>
      </c>
      <c r="D837" s="34" t="s">
        <v>1402</v>
      </c>
      <c r="E837" s="34" t="s">
        <v>119</v>
      </c>
      <c r="F837" s="35" t="s">
        <v>1407</v>
      </c>
      <c r="G837" s="33">
        <v>4</v>
      </c>
      <c r="H837" s="33">
        <v>14</v>
      </c>
      <c r="I837" s="52">
        <f>H837/G837-1</f>
        <v>2.5</v>
      </c>
      <c r="J837" s="33">
        <v>90</v>
      </c>
      <c r="K837" s="33">
        <v>106</v>
      </c>
      <c r="L837" s="51">
        <f>K837/J837-1</f>
        <v>0.17777777777777781</v>
      </c>
    </row>
    <row r="838" spans="1:12" x14ac:dyDescent="0.2">
      <c r="A838" s="34" t="s">
        <v>1397</v>
      </c>
      <c r="B838" s="34" t="s">
        <v>46</v>
      </c>
      <c r="C838" s="34" t="s">
        <v>1078</v>
      </c>
      <c r="D838" s="34" t="s">
        <v>1402</v>
      </c>
      <c r="E838" s="34" t="s">
        <v>28</v>
      </c>
      <c r="F838" s="35" t="s">
        <v>1074</v>
      </c>
      <c r="G838" s="33">
        <v>30</v>
      </c>
      <c r="H838" s="33">
        <v>14</v>
      </c>
      <c r="I838" s="52">
        <f>H838/G838-1</f>
        <v>-0.53333333333333333</v>
      </c>
      <c r="J838" s="33">
        <v>0</v>
      </c>
      <c r="K838" s="33">
        <v>0</v>
      </c>
      <c r="L838" s="51" t="e">
        <f>K838/J838-1</f>
        <v>#DIV/0!</v>
      </c>
    </row>
    <row r="839" spans="1:12" x14ac:dyDescent="0.2">
      <c r="A839" s="34" t="s">
        <v>1392</v>
      </c>
      <c r="B839" s="34" t="s">
        <v>59</v>
      </c>
      <c r="C839" s="34" t="s">
        <v>1182</v>
      </c>
      <c r="D839" s="34" t="s">
        <v>1392</v>
      </c>
      <c r="E839" s="34" t="s">
        <v>96</v>
      </c>
      <c r="F839" s="35" t="s">
        <v>97</v>
      </c>
      <c r="G839" s="33">
        <v>99</v>
      </c>
      <c r="H839" s="33">
        <v>14</v>
      </c>
      <c r="I839" s="52">
        <f>H839/G839-1</f>
        <v>-0.85858585858585856</v>
      </c>
      <c r="J839" s="33">
        <v>2409</v>
      </c>
      <c r="K839" s="33">
        <v>400</v>
      </c>
      <c r="L839" s="51">
        <f>K839/J839-1</f>
        <v>-0.83395599833956002</v>
      </c>
    </row>
    <row r="840" spans="1:12" x14ac:dyDescent="0.2">
      <c r="A840" s="34" t="s">
        <v>1381</v>
      </c>
      <c r="B840" s="34" t="s">
        <v>24</v>
      </c>
      <c r="C840" s="34" t="s">
        <v>1066</v>
      </c>
      <c r="D840" s="34" t="s">
        <v>1381</v>
      </c>
      <c r="E840" s="34" t="s">
        <v>24</v>
      </c>
      <c r="F840" s="35" t="s">
        <v>1066</v>
      </c>
      <c r="G840" s="33">
        <v>17</v>
      </c>
      <c r="H840" s="33">
        <v>14</v>
      </c>
      <c r="I840" s="52">
        <f>H840/G840-1</f>
        <v>-0.17647058823529416</v>
      </c>
      <c r="J840" s="33">
        <v>250</v>
      </c>
      <c r="K840" s="33">
        <v>34</v>
      </c>
      <c r="L840" s="51">
        <f>K840/J840-1</f>
        <v>-0.86399999999999999</v>
      </c>
    </row>
    <row r="841" spans="1:12" x14ac:dyDescent="0.2">
      <c r="A841" s="34" t="s">
        <v>1396</v>
      </c>
      <c r="B841" s="34" t="s">
        <v>235</v>
      </c>
      <c r="C841" s="34" t="s">
        <v>1408</v>
      </c>
      <c r="D841" s="34" t="s">
        <v>1381</v>
      </c>
      <c r="E841" s="34" t="s">
        <v>24</v>
      </c>
      <c r="F841" s="35" t="s">
        <v>1066</v>
      </c>
      <c r="G841" s="33">
        <v>103</v>
      </c>
      <c r="H841" s="33">
        <v>14</v>
      </c>
      <c r="I841" s="52">
        <f>H841/G841-1</f>
        <v>-0.86407766990291268</v>
      </c>
      <c r="J841" s="33">
        <v>729</v>
      </c>
      <c r="K841" s="33">
        <v>50</v>
      </c>
      <c r="L841" s="51">
        <f>K841/J841-1</f>
        <v>-0.93141289437585728</v>
      </c>
    </row>
    <row r="842" spans="1:12" x14ac:dyDescent="0.2">
      <c r="A842" s="34" t="s">
        <v>1382</v>
      </c>
      <c r="B842" s="34" t="s">
        <v>121</v>
      </c>
      <c r="C842" s="34" t="s">
        <v>1405</v>
      </c>
      <c r="D842" s="34" t="s">
        <v>1404</v>
      </c>
      <c r="E842" s="34" t="s">
        <v>216</v>
      </c>
      <c r="F842" s="35" t="s">
        <v>217</v>
      </c>
      <c r="G842" s="33">
        <v>20</v>
      </c>
      <c r="H842" s="33">
        <v>14</v>
      </c>
      <c r="I842" s="52">
        <f>H842/G842-1</f>
        <v>-0.30000000000000004</v>
      </c>
      <c r="J842" s="33">
        <v>3463</v>
      </c>
      <c r="K842" s="33">
        <v>3181</v>
      </c>
      <c r="L842" s="51">
        <f>K842/J842-1</f>
        <v>-8.1432284146693568E-2</v>
      </c>
    </row>
    <row r="843" spans="1:12" x14ac:dyDescent="0.2">
      <c r="A843" s="34" t="s">
        <v>1389</v>
      </c>
      <c r="B843" s="34" t="s">
        <v>26</v>
      </c>
      <c r="C843" s="34" t="s">
        <v>27</v>
      </c>
      <c r="D843" s="34" t="s">
        <v>1390</v>
      </c>
      <c r="E843" s="34" t="s">
        <v>185</v>
      </c>
      <c r="F843" s="35" t="s">
        <v>1391</v>
      </c>
      <c r="G843" s="33">
        <v>69</v>
      </c>
      <c r="H843" s="33">
        <v>14</v>
      </c>
      <c r="I843" s="52">
        <f>H843/G843-1</f>
        <v>-0.79710144927536231</v>
      </c>
      <c r="J843" s="33">
        <v>1638493</v>
      </c>
      <c r="K843" s="33">
        <v>398510</v>
      </c>
      <c r="L843" s="51">
        <f>K843/J843-1</f>
        <v>-0.75678260450304036</v>
      </c>
    </row>
    <row r="844" spans="1:12" x14ac:dyDescent="0.2">
      <c r="A844" s="34" t="s">
        <v>1389</v>
      </c>
      <c r="B844" s="34" t="s">
        <v>26</v>
      </c>
      <c r="C844" s="34" t="s">
        <v>27</v>
      </c>
      <c r="D844" s="34" t="s">
        <v>1384</v>
      </c>
      <c r="E844" s="34" t="s">
        <v>198</v>
      </c>
      <c r="F844" s="35" t="s">
        <v>179</v>
      </c>
      <c r="G844" s="33">
        <v>54</v>
      </c>
      <c r="H844" s="33">
        <v>14</v>
      </c>
      <c r="I844" s="52">
        <f>H844/G844-1</f>
        <v>-0.7407407407407407</v>
      </c>
      <c r="J844" s="33">
        <v>708</v>
      </c>
      <c r="K844" s="33">
        <v>666</v>
      </c>
      <c r="L844" s="51">
        <f>K844/J844-1</f>
        <v>-5.9322033898305038E-2</v>
      </c>
    </row>
    <row r="845" spans="1:12" x14ac:dyDescent="0.2">
      <c r="A845" s="34" t="s">
        <v>1389</v>
      </c>
      <c r="B845" s="34" t="s">
        <v>163</v>
      </c>
      <c r="C845" s="34" t="s">
        <v>27</v>
      </c>
      <c r="D845" s="34" t="s">
        <v>1402</v>
      </c>
      <c r="E845" s="34" t="s">
        <v>156</v>
      </c>
      <c r="F845" s="35" t="s">
        <v>1287</v>
      </c>
      <c r="G845" s="33">
        <v>19</v>
      </c>
      <c r="H845" s="33">
        <v>14</v>
      </c>
      <c r="I845" s="52">
        <f>H845/G845-1</f>
        <v>-0.26315789473684215</v>
      </c>
      <c r="J845" s="33">
        <v>822</v>
      </c>
      <c r="K845" s="33">
        <v>613</v>
      </c>
      <c r="L845" s="51">
        <f>K845/J845-1</f>
        <v>-0.25425790754257904</v>
      </c>
    </row>
    <row r="846" spans="1:12" x14ac:dyDescent="0.2">
      <c r="A846" s="34" t="s">
        <v>1411</v>
      </c>
      <c r="B846" s="34" t="s">
        <v>49</v>
      </c>
      <c r="C846" s="34" t="s">
        <v>1081</v>
      </c>
      <c r="D846" s="34" t="s">
        <v>1410</v>
      </c>
      <c r="E846" s="34" t="s">
        <v>48</v>
      </c>
      <c r="F846" s="35" t="s">
        <v>1069</v>
      </c>
      <c r="G846" s="33">
        <v>63</v>
      </c>
      <c r="H846" s="33">
        <v>14</v>
      </c>
      <c r="I846" s="52">
        <f>H846/G846-1</f>
        <v>-0.77777777777777779</v>
      </c>
      <c r="J846" s="33">
        <v>939</v>
      </c>
      <c r="K846" s="33">
        <v>0</v>
      </c>
      <c r="L846" s="51">
        <f>K846/J846-1</f>
        <v>-1</v>
      </c>
    </row>
    <row r="847" spans="1:12" x14ac:dyDescent="0.2">
      <c r="A847" s="34" t="s">
        <v>1395</v>
      </c>
      <c r="B847" s="34" t="s">
        <v>113</v>
      </c>
      <c r="C847" s="34" t="s">
        <v>1420</v>
      </c>
      <c r="D847" s="34" t="s">
        <v>1387</v>
      </c>
      <c r="E847" s="34" t="s">
        <v>40</v>
      </c>
      <c r="F847" s="35" t="s">
        <v>1076</v>
      </c>
      <c r="G847" s="33">
        <v>39</v>
      </c>
      <c r="H847" s="33">
        <v>14</v>
      </c>
      <c r="I847" s="52">
        <f>H847/G847-1</f>
        <v>-0.64102564102564097</v>
      </c>
      <c r="J847" s="33">
        <v>326</v>
      </c>
      <c r="K847" s="33">
        <v>0</v>
      </c>
      <c r="L847" s="51">
        <f>K847/J847-1</f>
        <v>-1</v>
      </c>
    </row>
    <row r="848" spans="1:12" x14ac:dyDescent="0.2">
      <c r="A848" s="34" t="s">
        <v>1424</v>
      </c>
      <c r="B848" s="34" t="s">
        <v>251</v>
      </c>
      <c r="C848" s="34" t="s">
        <v>252</v>
      </c>
      <c r="D848" s="34" t="s">
        <v>1388</v>
      </c>
      <c r="E848" s="34" t="s">
        <v>39</v>
      </c>
      <c r="F848" s="35" t="s">
        <v>1067</v>
      </c>
      <c r="G848" s="36"/>
      <c r="H848" s="33">
        <v>14</v>
      </c>
      <c r="I848" s="52" t="e">
        <f>H848/G848-1</f>
        <v>#DIV/0!</v>
      </c>
      <c r="J848" s="36"/>
      <c r="K848" s="33">
        <v>150</v>
      </c>
      <c r="L848" s="51" t="e">
        <f>K848/J848-1</f>
        <v>#DIV/0!</v>
      </c>
    </row>
    <row r="849" spans="1:12" x14ac:dyDescent="0.2">
      <c r="A849" s="34" t="s">
        <v>1402</v>
      </c>
      <c r="B849" s="34" t="s">
        <v>28</v>
      </c>
      <c r="C849" s="34" t="s">
        <v>1074</v>
      </c>
      <c r="D849" s="34" t="s">
        <v>1402</v>
      </c>
      <c r="E849" s="34" t="s">
        <v>326</v>
      </c>
      <c r="F849" s="35" t="s">
        <v>1432</v>
      </c>
      <c r="G849" s="33">
        <v>152</v>
      </c>
      <c r="H849" s="33">
        <v>13</v>
      </c>
      <c r="I849" s="52">
        <f>H849/G849-1</f>
        <v>-0.91447368421052633</v>
      </c>
      <c r="J849" s="33">
        <v>3298</v>
      </c>
      <c r="K849" s="33">
        <v>118</v>
      </c>
      <c r="L849" s="51">
        <f>K849/J849-1</f>
        <v>-0.9642207398423287</v>
      </c>
    </row>
    <row r="850" spans="1:12" x14ac:dyDescent="0.2">
      <c r="A850" s="34" t="s">
        <v>1402</v>
      </c>
      <c r="B850" s="34" t="s">
        <v>28</v>
      </c>
      <c r="C850" s="34" t="s">
        <v>1074</v>
      </c>
      <c r="D850" s="34" t="s">
        <v>1402</v>
      </c>
      <c r="E850" s="34" t="s">
        <v>28</v>
      </c>
      <c r="F850" s="35" t="s">
        <v>1074</v>
      </c>
      <c r="G850" s="33">
        <v>109</v>
      </c>
      <c r="H850" s="33">
        <v>13</v>
      </c>
      <c r="I850" s="52">
        <f>H850/G850-1</f>
        <v>-0.88073394495412849</v>
      </c>
      <c r="J850" s="33">
        <v>4232</v>
      </c>
      <c r="K850" s="33">
        <v>150</v>
      </c>
      <c r="L850" s="51">
        <f>K850/J850-1</f>
        <v>-0.96455576559546319</v>
      </c>
    </row>
    <row r="851" spans="1:12" x14ac:dyDescent="0.2">
      <c r="A851" s="34" t="s">
        <v>1402</v>
      </c>
      <c r="B851" s="34" t="s">
        <v>220</v>
      </c>
      <c r="C851" s="34" t="s">
        <v>221</v>
      </c>
      <c r="D851" s="34" t="s">
        <v>1402</v>
      </c>
      <c r="E851" s="34" t="s">
        <v>119</v>
      </c>
      <c r="F851" s="35" t="s">
        <v>1407</v>
      </c>
      <c r="G851" s="33">
        <v>12</v>
      </c>
      <c r="H851" s="33">
        <v>13</v>
      </c>
      <c r="I851" s="52">
        <f>H851/G851-1</f>
        <v>8.3333333333333259E-2</v>
      </c>
      <c r="J851" s="33">
        <v>610</v>
      </c>
      <c r="K851" s="33">
        <v>300</v>
      </c>
      <c r="L851" s="51">
        <f>K851/J851-1</f>
        <v>-0.50819672131147542</v>
      </c>
    </row>
    <row r="852" spans="1:12" x14ac:dyDescent="0.2">
      <c r="A852" s="34" t="s">
        <v>1402</v>
      </c>
      <c r="B852" s="34" t="s">
        <v>119</v>
      </c>
      <c r="C852" s="34" t="s">
        <v>1407</v>
      </c>
      <c r="D852" s="34" t="s">
        <v>1379</v>
      </c>
      <c r="E852" s="34" t="s">
        <v>20</v>
      </c>
      <c r="F852" s="35" t="s">
        <v>1059</v>
      </c>
      <c r="G852" s="33">
        <v>4897</v>
      </c>
      <c r="H852" s="33">
        <v>13</v>
      </c>
      <c r="I852" s="52">
        <f>H852/G852-1</f>
        <v>-0.99734531345721866</v>
      </c>
      <c r="J852" s="33">
        <v>12785</v>
      </c>
      <c r="K852" s="33">
        <v>0</v>
      </c>
      <c r="L852" s="51">
        <f>K852/J852-1</f>
        <v>-1</v>
      </c>
    </row>
    <row r="853" spans="1:12" x14ac:dyDescent="0.2">
      <c r="A853" s="34" t="s">
        <v>1396</v>
      </c>
      <c r="B853" s="34" t="s">
        <v>171</v>
      </c>
      <c r="C853" s="34" t="s">
        <v>1401</v>
      </c>
      <c r="D853" s="34" t="s">
        <v>1380</v>
      </c>
      <c r="E853" s="34" t="s">
        <v>287</v>
      </c>
      <c r="F853" s="35" t="s">
        <v>288</v>
      </c>
      <c r="G853" s="36"/>
      <c r="H853" s="33">
        <v>13</v>
      </c>
      <c r="I853" s="52" t="e">
        <f>H853/G853-1</f>
        <v>#DIV/0!</v>
      </c>
      <c r="J853" s="36"/>
      <c r="K853" s="33">
        <v>212</v>
      </c>
      <c r="L853" s="51" t="e">
        <f>K853/J853-1</f>
        <v>#DIV/0!</v>
      </c>
    </row>
    <row r="854" spans="1:12" x14ac:dyDescent="0.2">
      <c r="A854" s="34" t="s">
        <v>1382</v>
      </c>
      <c r="B854" s="34" t="s">
        <v>213</v>
      </c>
      <c r="C854" s="34" t="s">
        <v>1079</v>
      </c>
      <c r="D854" s="34" t="s">
        <v>1382</v>
      </c>
      <c r="E854" s="34" t="s">
        <v>37</v>
      </c>
      <c r="F854" s="35" t="s">
        <v>1079</v>
      </c>
      <c r="G854" s="33">
        <v>7</v>
      </c>
      <c r="H854" s="33">
        <v>13</v>
      </c>
      <c r="I854" s="52">
        <f>H854/G854-1</f>
        <v>0.85714285714285721</v>
      </c>
      <c r="J854" s="33">
        <v>45</v>
      </c>
      <c r="K854" s="33">
        <v>36</v>
      </c>
      <c r="L854" s="51">
        <f>K854/J854-1</f>
        <v>-0.19999999999999996</v>
      </c>
    </row>
    <row r="855" spans="1:12" x14ac:dyDescent="0.2">
      <c r="A855" s="34" t="s">
        <v>1389</v>
      </c>
      <c r="B855" s="34" t="s">
        <v>222</v>
      </c>
      <c r="C855" s="34" t="s">
        <v>27</v>
      </c>
      <c r="D855" s="34" t="s">
        <v>1402</v>
      </c>
      <c r="E855" s="34" t="s">
        <v>156</v>
      </c>
      <c r="F855" s="35" t="s">
        <v>1287</v>
      </c>
      <c r="G855" s="33">
        <v>68</v>
      </c>
      <c r="H855" s="33">
        <v>13</v>
      </c>
      <c r="I855" s="52">
        <f>H855/G855-1</f>
        <v>-0.80882352941176472</v>
      </c>
      <c r="J855" s="33">
        <v>3223</v>
      </c>
      <c r="K855" s="33">
        <v>727</v>
      </c>
      <c r="L855" s="51">
        <f>K855/J855-1</f>
        <v>-0.77443375736891096</v>
      </c>
    </row>
    <row r="856" spans="1:12" x14ac:dyDescent="0.2">
      <c r="A856" s="34" t="s">
        <v>1389</v>
      </c>
      <c r="B856" s="34" t="s">
        <v>154</v>
      </c>
      <c r="C856" s="34" t="s">
        <v>27</v>
      </c>
      <c r="D856" s="34" t="s">
        <v>1402</v>
      </c>
      <c r="E856" s="34" t="s">
        <v>156</v>
      </c>
      <c r="F856" s="35" t="s">
        <v>1287</v>
      </c>
      <c r="G856" s="33">
        <v>117</v>
      </c>
      <c r="H856" s="33">
        <v>13</v>
      </c>
      <c r="I856" s="52">
        <f>H856/G856-1</f>
        <v>-0.88888888888888884</v>
      </c>
      <c r="J856" s="33">
        <v>6187</v>
      </c>
      <c r="K856" s="33">
        <v>1392</v>
      </c>
      <c r="L856" s="51">
        <f>K856/J856-1</f>
        <v>-0.77501212219169224</v>
      </c>
    </row>
    <row r="857" spans="1:12" x14ac:dyDescent="0.2">
      <c r="A857" s="34" t="s">
        <v>1410</v>
      </c>
      <c r="B857" s="34" t="s">
        <v>48</v>
      </c>
      <c r="C857" s="34" t="s">
        <v>1069</v>
      </c>
      <c r="D857" s="34" t="s">
        <v>1397</v>
      </c>
      <c r="E857" s="34" t="s">
        <v>46</v>
      </c>
      <c r="F857" s="35" t="s">
        <v>1078</v>
      </c>
      <c r="G857" s="33">
        <v>21</v>
      </c>
      <c r="H857" s="33">
        <v>13</v>
      </c>
      <c r="I857" s="52">
        <f>H857/G857-1</f>
        <v>-0.38095238095238093</v>
      </c>
      <c r="J857" s="33">
        <v>0</v>
      </c>
      <c r="K857" s="33">
        <v>0</v>
      </c>
      <c r="L857" s="51" t="e">
        <f>K857/J857-1</f>
        <v>#DIV/0!</v>
      </c>
    </row>
    <row r="858" spans="1:12" x14ac:dyDescent="0.2">
      <c r="A858" s="34" t="s">
        <v>1219</v>
      </c>
      <c r="B858" s="34" t="s">
        <v>206</v>
      </c>
      <c r="C858" s="34" t="s">
        <v>1418</v>
      </c>
      <c r="D858" s="34" t="s">
        <v>1379</v>
      </c>
      <c r="E858" s="34" t="s">
        <v>20</v>
      </c>
      <c r="F858" s="35" t="s">
        <v>1059</v>
      </c>
      <c r="G858" s="33">
        <v>6</v>
      </c>
      <c r="H858" s="33">
        <v>13</v>
      </c>
      <c r="I858" s="52">
        <f>H858/G858-1</f>
        <v>1.1666666666666665</v>
      </c>
      <c r="J858" s="33">
        <v>0</v>
      </c>
      <c r="K858" s="33">
        <v>20</v>
      </c>
      <c r="L858" s="51" t="e">
        <f>K858/J858-1</f>
        <v>#DIV/0!</v>
      </c>
    </row>
    <row r="859" spans="1:12" x14ac:dyDescent="0.2">
      <c r="A859" s="34" t="s">
        <v>1394</v>
      </c>
      <c r="B859" s="34" t="s">
        <v>1503</v>
      </c>
      <c r="C859" s="34" t="s">
        <v>303</v>
      </c>
      <c r="D859" s="34" t="s">
        <v>1390</v>
      </c>
      <c r="E859" s="34" t="s">
        <v>1521</v>
      </c>
      <c r="F859" s="35" t="s">
        <v>1398</v>
      </c>
      <c r="G859" s="36"/>
      <c r="H859" s="33">
        <v>13</v>
      </c>
      <c r="I859" s="52" t="e">
        <f>H859/G859-1</f>
        <v>#DIV/0!</v>
      </c>
      <c r="J859" s="36"/>
      <c r="K859" s="33">
        <v>100</v>
      </c>
      <c r="L859" s="51" t="e">
        <f>K859/J859-1</f>
        <v>#DIV/0!</v>
      </c>
    </row>
    <row r="860" spans="1:12" x14ac:dyDescent="0.2">
      <c r="A860" s="34" t="s">
        <v>1406</v>
      </c>
      <c r="B860" s="34" t="s">
        <v>29</v>
      </c>
      <c r="C860" s="34" t="s">
        <v>341</v>
      </c>
      <c r="D860" s="34" t="s">
        <v>1388</v>
      </c>
      <c r="E860" s="34" t="s">
        <v>39</v>
      </c>
      <c r="F860" s="35" t="s">
        <v>1067</v>
      </c>
      <c r="G860" s="33">
        <v>64</v>
      </c>
      <c r="H860" s="33">
        <v>13</v>
      </c>
      <c r="I860" s="52">
        <f>H860/G860-1</f>
        <v>-0.796875</v>
      </c>
      <c r="J860" s="33">
        <v>420</v>
      </c>
      <c r="K860" s="33">
        <v>0</v>
      </c>
      <c r="L860" s="51">
        <f>K860/J860-1</f>
        <v>-1</v>
      </c>
    </row>
    <row r="861" spans="1:12" x14ac:dyDescent="0.2">
      <c r="A861" s="34" t="s">
        <v>1393</v>
      </c>
      <c r="B861" s="34" t="s">
        <v>56</v>
      </c>
      <c r="C861" s="34" t="s">
        <v>57</v>
      </c>
      <c r="D861" s="34" t="s">
        <v>1425</v>
      </c>
      <c r="E861" s="34" t="s">
        <v>102</v>
      </c>
      <c r="F861" s="35" t="s">
        <v>1361</v>
      </c>
      <c r="G861" s="33">
        <v>46</v>
      </c>
      <c r="H861" s="33">
        <v>12</v>
      </c>
      <c r="I861" s="52">
        <f>H861/G861-1</f>
        <v>-0.73913043478260865</v>
      </c>
      <c r="J861" s="33">
        <v>3386</v>
      </c>
      <c r="K861" s="33">
        <v>5371</v>
      </c>
      <c r="L861" s="51">
        <f>K861/J861-1</f>
        <v>0.58623744831659774</v>
      </c>
    </row>
    <row r="862" spans="1:12" x14ac:dyDescent="0.2">
      <c r="A862" s="34" t="s">
        <v>1402</v>
      </c>
      <c r="B862" s="34" t="s">
        <v>156</v>
      </c>
      <c r="C862" s="34" t="s">
        <v>1287</v>
      </c>
      <c r="D862" s="34" t="s">
        <v>1389</v>
      </c>
      <c r="E862" s="34" t="s">
        <v>222</v>
      </c>
      <c r="F862" s="35" t="s">
        <v>27</v>
      </c>
      <c r="G862" s="33">
        <v>70</v>
      </c>
      <c r="H862" s="33">
        <v>12</v>
      </c>
      <c r="I862" s="52">
        <f>H862/G862-1</f>
        <v>-0.82857142857142851</v>
      </c>
      <c r="J862" s="33">
        <v>3593</v>
      </c>
      <c r="K862" s="33">
        <v>686</v>
      </c>
      <c r="L862" s="51">
        <f>K862/J862-1</f>
        <v>-0.80907319788477594</v>
      </c>
    </row>
    <row r="863" spans="1:12" x14ac:dyDescent="0.2">
      <c r="A863" s="34" t="s">
        <v>1399</v>
      </c>
      <c r="B863" s="34" t="s">
        <v>151</v>
      </c>
      <c r="C863" s="34" t="s">
        <v>152</v>
      </c>
      <c r="D863" s="34" t="s">
        <v>1402</v>
      </c>
      <c r="E863" s="34" t="s">
        <v>28</v>
      </c>
      <c r="F863" s="35" t="s">
        <v>1074</v>
      </c>
      <c r="G863" s="33">
        <v>48</v>
      </c>
      <c r="H863" s="33">
        <v>12</v>
      </c>
      <c r="I863" s="52">
        <f>H863/G863-1</f>
        <v>-0.75</v>
      </c>
      <c r="J863" s="33">
        <v>1374</v>
      </c>
      <c r="K863" s="33">
        <v>210</v>
      </c>
      <c r="L863" s="51">
        <f>K863/J863-1</f>
        <v>-0.84716157205240172</v>
      </c>
    </row>
    <row r="864" spans="1:12" x14ac:dyDescent="0.2">
      <c r="A864" s="34" t="s">
        <v>1380</v>
      </c>
      <c r="B864" s="34" t="s">
        <v>287</v>
      </c>
      <c r="C864" s="34" t="s">
        <v>288</v>
      </c>
      <c r="D864" s="34" t="s">
        <v>1380</v>
      </c>
      <c r="E864" s="34" t="s">
        <v>287</v>
      </c>
      <c r="F864" s="35" t="s">
        <v>288</v>
      </c>
      <c r="G864" s="33">
        <v>7</v>
      </c>
      <c r="H864" s="33">
        <v>12</v>
      </c>
      <c r="I864" s="52">
        <f>H864/G864-1</f>
        <v>0.71428571428571419</v>
      </c>
      <c r="J864" s="33">
        <v>0</v>
      </c>
      <c r="K864" s="33">
        <v>0</v>
      </c>
      <c r="L864" s="51" t="e">
        <f>K864/J864-1</f>
        <v>#DIV/0!</v>
      </c>
    </row>
    <row r="865" spans="1:12" x14ac:dyDescent="0.2">
      <c r="A865" s="34" t="s">
        <v>1390</v>
      </c>
      <c r="B865" s="34" t="s">
        <v>224</v>
      </c>
      <c r="C865" s="34" t="s">
        <v>1391</v>
      </c>
      <c r="D865" s="34" t="s">
        <v>1402</v>
      </c>
      <c r="E865" s="34" t="s">
        <v>156</v>
      </c>
      <c r="F865" s="35" t="s">
        <v>1287</v>
      </c>
      <c r="G865" s="33">
        <v>54</v>
      </c>
      <c r="H865" s="33">
        <v>12</v>
      </c>
      <c r="I865" s="52">
        <f>H865/G865-1</f>
        <v>-0.77777777777777779</v>
      </c>
      <c r="J865" s="33">
        <v>2999</v>
      </c>
      <c r="K865" s="33">
        <v>536</v>
      </c>
      <c r="L865" s="51">
        <f>K865/J865-1</f>
        <v>-0.82127375791930646</v>
      </c>
    </row>
    <row r="866" spans="1:12" x14ac:dyDescent="0.2">
      <c r="A866" s="34" t="s">
        <v>1392</v>
      </c>
      <c r="B866" s="34" t="s">
        <v>96</v>
      </c>
      <c r="C866" s="34" t="s">
        <v>97</v>
      </c>
      <c r="D866" s="34" t="s">
        <v>1392</v>
      </c>
      <c r="E866" s="34" t="s">
        <v>317</v>
      </c>
      <c r="F866" s="35" t="s">
        <v>97</v>
      </c>
      <c r="G866" s="33">
        <v>9</v>
      </c>
      <c r="H866" s="33">
        <v>12</v>
      </c>
      <c r="I866" s="52">
        <f>H866/G866-1</f>
        <v>0.33333333333333326</v>
      </c>
      <c r="J866" s="33">
        <v>384</v>
      </c>
      <c r="K866" s="33">
        <v>469</v>
      </c>
      <c r="L866" s="51">
        <f>K866/J866-1</f>
        <v>0.22135416666666674</v>
      </c>
    </row>
    <row r="867" spans="1:12" x14ac:dyDescent="0.2">
      <c r="A867" s="34" t="s">
        <v>1381</v>
      </c>
      <c r="B867" s="34" t="s">
        <v>24</v>
      </c>
      <c r="C867" s="34" t="s">
        <v>1066</v>
      </c>
      <c r="D867" s="34" t="s">
        <v>1396</v>
      </c>
      <c r="E867" s="34" t="s">
        <v>235</v>
      </c>
      <c r="F867" s="35" t="s">
        <v>1408</v>
      </c>
      <c r="G867" s="33">
        <v>68</v>
      </c>
      <c r="H867" s="33">
        <v>12</v>
      </c>
      <c r="I867" s="52">
        <f>H867/G867-1</f>
        <v>-0.82352941176470584</v>
      </c>
      <c r="J867" s="33">
        <v>551</v>
      </c>
      <c r="K867" s="33">
        <v>50</v>
      </c>
      <c r="L867" s="51">
        <f>K867/J867-1</f>
        <v>-0.90925589836660614</v>
      </c>
    </row>
    <row r="868" spans="1:12" x14ac:dyDescent="0.2">
      <c r="A868" s="34" t="s">
        <v>1369</v>
      </c>
      <c r="B868" s="34" t="s">
        <v>22</v>
      </c>
      <c r="C868" s="34" t="s">
        <v>1062</v>
      </c>
      <c r="D868" s="34" t="s">
        <v>1386</v>
      </c>
      <c r="E868" s="34" t="s">
        <v>266</v>
      </c>
      <c r="F868" s="35" t="s">
        <v>1455</v>
      </c>
      <c r="G868" s="33">
        <v>0</v>
      </c>
      <c r="H868" s="33">
        <v>12</v>
      </c>
      <c r="I868" s="52" t="e">
        <f>H868/G868-1</f>
        <v>#DIV/0!</v>
      </c>
      <c r="J868" s="33">
        <v>0</v>
      </c>
      <c r="K868" s="33">
        <v>189</v>
      </c>
      <c r="L868" s="51" t="e">
        <f>K868/J868-1</f>
        <v>#DIV/0!</v>
      </c>
    </row>
    <row r="869" spans="1:12" x14ac:dyDescent="0.2">
      <c r="A869" s="34" t="s">
        <v>1389</v>
      </c>
      <c r="B869" s="34" t="s">
        <v>26</v>
      </c>
      <c r="C869" s="34" t="s">
        <v>27</v>
      </c>
      <c r="D869" s="34" t="s">
        <v>1389</v>
      </c>
      <c r="E869" s="34" t="s">
        <v>334</v>
      </c>
      <c r="F869" s="35" t="s">
        <v>27</v>
      </c>
      <c r="G869" s="33">
        <v>10</v>
      </c>
      <c r="H869" s="33">
        <v>12</v>
      </c>
      <c r="I869" s="52">
        <f>H869/G869-1</f>
        <v>0.19999999999999996</v>
      </c>
      <c r="J869" s="33">
        <v>10</v>
      </c>
      <c r="K869" s="33">
        <v>108</v>
      </c>
      <c r="L869" s="51">
        <f>K869/J869-1</f>
        <v>9.8000000000000007</v>
      </c>
    </row>
    <row r="870" spans="1:12" x14ac:dyDescent="0.2">
      <c r="A870" s="34" t="s">
        <v>1389</v>
      </c>
      <c r="B870" s="34" t="s">
        <v>26</v>
      </c>
      <c r="C870" s="34" t="s">
        <v>27</v>
      </c>
      <c r="D870" s="34" t="s">
        <v>1389</v>
      </c>
      <c r="E870" s="34" t="s">
        <v>308</v>
      </c>
      <c r="F870" s="35" t="s">
        <v>27</v>
      </c>
      <c r="G870" s="33">
        <v>31</v>
      </c>
      <c r="H870" s="33">
        <v>12</v>
      </c>
      <c r="I870" s="52">
        <f>H870/G870-1</f>
        <v>-0.61290322580645162</v>
      </c>
      <c r="J870" s="33">
        <v>50</v>
      </c>
      <c r="K870" s="33">
        <v>0</v>
      </c>
      <c r="L870" s="51">
        <f>K870/J870-1</f>
        <v>-1</v>
      </c>
    </row>
    <row r="871" spans="1:12" x14ac:dyDescent="0.2">
      <c r="A871" s="34" t="s">
        <v>1389</v>
      </c>
      <c r="B871" s="34" t="s">
        <v>108</v>
      </c>
      <c r="C871" s="34" t="s">
        <v>109</v>
      </c>
      <c r="D871" s="34" t="s">
        <v>1389</v>
      </c>
      <c r="E871" s="34" t="s">
        <v>26</v>
      </c>
      <c r="F871" s="35" t="s">
        <v>27</v>
      </c>
      <c r="G871" s="33">
        <v>70</v>
      </c>
      <c r="H871" s="33">
        <v>12</v>
      </c>
      <c r="I871" s="52">
        <f>H871/G871-1</f>
        <v>-0.82857142857142851</v>
      </c>
      <c r="J871" s="33">
        <v>2682</v>
      </c>
      <c r="K871" s="33">
        <v>571</v>
      </c>
      <c r="L871" s="51">
        <f>K871/J871-1</f>
        <v>-0.78709917971662935</v>
      </c>
    </row>
    <row r="872" spans="1:12" x14ac:dyDescent="0.2">
      <c r="A872" s="34" t="s">
        <v>1413</v>
      </c>
      <c r="B872" s="34" t="s">
        <v>218</v>
      </c>
      <c r="C872" s="34" t="s">
        <v>219</v>
      </c>
      <c r="D872" s="34" t="s">
        <v>1410</v>
      </c>
      <c r="E872" s="34" t="s">
        <v>48</v>
      </c>
      <c r="F872" s="35" t="s">
        <v>1069</v>
      </c>
      <c r="G872" s="33">
        <v>48</v>
      </c>
      <c r="H872" s="33">
        <v>12</v>
      </c>
      <c r="I872" s="52">
        <f>H872/G872-1</f>
        <v>-0.75</v>
      </c>
      <c r="J872" s="33">
        <v>1649</v>
      </c>
      <c r="K872" s="33">
        <v>300</v>
      </c>
      <c r="L872" s="51">
        <f>K872/J872-1</f>
        <v>-0.81807155852031532</v>
      </c>
    </row>
    <row r="873" spans="1:12" x14ac:dyDescent="0.2">
      <c r="A873" s="34" t="s">
        <v>1393</v>
      </c>
      <c r="B873" s="34" t="s">
        <v>135</v>
      </c>
      <c r="C873" s="34" t="s">
        <v>136</v>
      </c>
      <c r="D873" s="34" t="s">
        <v>1393</v>
      </c>
      <c r="E873" s="34" t="s">
        <v>56</v>
      </c>
      <c r="F873" s="35" t="s">
        <v>57</v>
      </c>
      <c r="G873" s="33">
        <v>21</v>
      </c>
      <c r="H873" s="33">
        <v>11</v>
      </c>
      <c r="I873" s="52">
        <f>H873/G873-1</f>
        <v>-0.47619047619047616</v>
      </c>
      <c r="J873" s="33">
        <v>50</v>
      </c>
      <c r="K873" s="33">
        <v>0</v>
      </c>
      <c r="L873" s="51">
        <f>K873/J873-1</f>
        <v>-1</v>
      </c>
    </row>
    <row r="874" spans="1:12" x14ac:dyDescent="0.2">
      <c r="A874" s="34" t="s">
        <v>1402</v>
      </c>
      <c r="B874" s="34" t="s">
        <v>28</v>
      </c>
      <c r="C874" s="34" t="s">
        <v>1074</v>
      </c>
      <c r="D874" s="34" t="s">
        <v>1413</v>
      </c>
      <c r="E874" s="34" t="s">
        <v>218</v>
      </c>
      <c r="F874" s="35" t="s">
        <v>219</v>
      </c>
      <c r="G874" s="33">
        <v>98</v>
      </c>
      <c r="H874" s="33">
        <v>11</v>
      </c>
      <c r="I874" s="52">
        <f>H874/G874-1</f>
        <v>-0.88775510204081631</v>
      </c>
      <c r="J874" s="33">
        <v>37703</v>
      </c>
      <c r="K874" s="33">
        <v>6624</v>
      </c>
      <c r="L874" s="51">
        <f>K874/J874-1</f>
        <v>-0.82431106278015009</v>
      </c>
    </row>
    <row r="875" spans="1:12" x14ac:dyDescent="0.2">
      <c r="A875" s="34" t="s">
        <v>1402</v>
      </c>
      <c r="B875" s="34" t="s">
        <v>28</v>
      </c>
      <c r="C875" s="34" t="s">
        <v>1074</v>
      </c>
      <c r="D875" s="34" t="s">
        <v>1384</v>
      </c>
      <c r="E875" s="34" t="s">
        <v>139</v>
      </c>
      <c r="F875" s="35" t="s">
        <v>140</v>
      </c>
      <c r="G875" s="33">
        <v>3</v>
      </c>
      <c r="H875" s="33">
        <v>11</v>
      </c>
      <c r="I875" s="52">
        <f>H875/G875-1</f>
        <v>2.6666666666666665</v>
      </c>
      <c r="J875" s="33">
        <v>170</v>
      </c>
      <c r="K875" s="33">
        <v>397</v>
      </c>
      <c r="L875" s="51">
        <f>K875/J875-1</f>
        <v>1.335294117647059</v>
      </c>
    </row>
    <row r="876" spans="1:12" x14ac:dyDescent="0.2">
      <c r="A876" s="34" t="s">
        <v>1399</v>
      </c>
      <c r="B876" s="34" t="s">
        <v>81</v>
      </c>
      <c r="C876" s="34" t="s">
        <v>1104</v>
      </c>
      <c r="D876" s="34" t="s">
        <v>1393</v>
      </c>
      <c r="E876" s="34" t="s">
        <v>56</v>
      </c>
      <c r="F876" s="35" t="s">
        <v>57</v>
      </c>
      <c r="G876" s="33">
        <v>74</v>
      </c>
      <c r="H876" s="33">
        <v>11</v>
      </c>
      <c r="I876" s="52">
        <f>H876/G876-1</f>
        <v>-0.85135135135135132</v>
      </c>
      <c r="J876" s="33">
        <v>364</v>
      </c>
      <c r="K876" s="33">
        <v>0</v>
      </c>
      <c r="L876" s="51">
        <f>K876/J876-1</f>
        <v>-1</v>
      </c>
    </row>
    <row r="877" spans="1:12" x14ac:dyDescent="0.2">
      <c r="A877" s="34" t="s">
        <v>1380</v>
      </c>
      <c r="B877" s="34" t="s">
        <v>45</v>
      </c>
      <c r="C877" s="34" t="s">
        <v>1110</v>
      </c>
      <c r="D877" s="34" t="s">
        <v>1425</v>
      </c>
      <c r="E877" s="34" t="s">
        <v>102</v>
      </c>
      <c r="F877" s="35" t="s">
        <v>1361</v>
      </c>
      <c r="G877" s="33">
        <v>64</v>
      </c>
      <c r="H877" s="33">
        <v>11</v>
      </c>
      <c r="I877" s="52">
        <f>H877/G877-1</f>
        <v>-0.828125</v>
      </c>
      <c r="J877" s="33">
        <v>1227</v>
      </c>
      <c r="K877" s="33">
        <v>1322</v>
      </c>
      <c r="L877" s="51">
        <f>K877/J877-1</f>
        <v>7.7424612876935583E-2</v>
      </c>
    </row>
    <row r="878" spans="1:12" x14ac:dyDescent="0.2">
      <c r="A878" s="34" t="s">
        <v>1397</v>
      </c>
      <c r="B878" s="34" t="s">
        <v>46</v>
      </c>
      <c r="C878" s="34" t="s">
        <v>1078</v>
      </c>
      <c r="D878" s="34" t="s">
        <v>1410</v>
      </c>
      <c r="E878" s="34" t="s">
        <v>48</v>
      </c>
      <c r="F878" s="35" t="s">
        <v>1069</v>
      </c>
      <c r="G878" s="33">
        <v>27</v>
      </c>
      <c r="H878" s="33">
        <v>11</v>
      </c>
      <c r="I878" s="52">
        <f>H878/G878-1</f>
        <v>-0.59259259259259256</v>
      </c>
      <c r="J878" s="33">
        <v>221</v>
      </c>
      <c r="K878" s="33">
        <v>0</v>
      </c>
      <c r="L878" s="51">
        <f>K878/J878-1</f>
        <v>-1</v>
      </c>
    </row>
    <row r="879" spans="1:12" x14ac:dyDescent="0.2">
      <c r="A879" s="34" t="s">
        <v>1392</v>
      </c>
      <c r="B879" s="34" t="s">
        <v>59</v>
      </c>
      <c r="C879" s="34" t="s">
        <v>1182</v>
      </c>
      <c r="D879" s="34" t="s">
        <v>1384</v>
      </c>
      <c r="E879" s="34" t="s">
        <v>133</v>
      </c>
      <c r="F879" s="35" t="s">
        <v>179</v>
      </c>
      <c r="G879" s="33">
        <v>46</v>
      </c>
      <c r="H879" s="33">
        <v>11</v>
      </c>
      <c r="I879" s="52">
        <f>H879/G879-1</f>
        <v>-0.76086956521739135</v>
      </c>
      <c r="J879" s="33">
        <v>686</v>
      </c>
      <c r="K879" s="33">
        <v>359</v>
      </c>
      <c r="L879" s="51">
        <f>K879/J879-1</f>
        <v>-0.47667638483965014</v>
      </c>
    </row>
    <row r="880" spans="1:12" x14ac:dyDescent="0.2">
      <c r="A880" s="34" t="s">
        <v>1396</v>
      </c>
      <c r="B880" s="34" t="s">
        <v>235</v>
      </c>
      <c r="C880" s="34" t="s">
        <v>1408</v>
      </c>
      <c r="D880" s="34" t="s">
        <v>1396</v>
      </c>
      <c r="E880" s="34" t="s">
        <v>235</v>
      </c>
      <c r="F880" s="35" t="s">
        <v>1408</v>
      </c>
      <c r="G880" s="36"/>
      <c r="H880" s="33">
        <v>11</v>
      </c>
      <c r="I880" s="52" t="e">
        <f>H880/G880-1</f>
        <v>#DIV/0!</v>
      </c>
      <c r="J880" s="36"/>
      <c r="K880" s="33">
        <v>205</v>
      </c>
      <c r="L880" s="51" t="e">
        <f>K880/J880-1</f>
        <v>#DIV/0!</v>
      </c>
    </row>
    <row r="881" spans="1:12" x14ac:dyDescent="0.2">
      <c r="A881" s="34" t="s">
        <v>1369</v>
      </c>
      <c r="B881" s="34" t="s">
        <v>22</v>
      </c>
      <c r="C881" s="34" t="s">
        <v>1062</v>
      </c>
      <c r="D881" s="34" t="s">
        <v>1395</v>
      </c>
      <c r="E881" s="34" t="s">
        <v>1568</v>
      </c>
      <c r="F881" s="35" t="s">
        <v>1478</v>
      </c>
      <c r="G881" s="33">
        <v>6</v>
      </c>
      <c r="H881" s="33">
        <v>11</v>
      </c>
      <c r="I881" s="52">
        <f>H881/G881-1</f>
        <v>0.83333333333333326</v>
      </c>
      <c r="J881" s="33">
        <v>0</v>
      </c>
      <c r="K881" s="33">
        <v>0</v>
      </c>
      <c r="L881" s="51" t="e">
        <f>K881/J881-1</f>
        <v>#DIV/0!</v>
      </c>
    </row>
    <row r="882" spans="1:12" x14ac:dyDescent="0.2">
      <c r="A882" s="34" t="s">
        <v>1389</v>
      </c>
      <c r="B882" s="34" t="s">
        <v>26</v>
      </c>
      <c r="C882" s="34" t="s">
        <v>27</v>
      </c>
      <c r="D882" s="34" t="s">
        <v>1389</v>
      </c>
      <c r="E882" s="34" t="s">
        <v>307</v>
      </c>
      <c r="F882" s="35" t="s">
        <v>27</v>
      </c>
      <c r="G882" s="33">
        <v>58</v>
      </c>
      <c r="H882" s="33">
        <v>11</v>
      </c>
      <c r="I882" s="52">
        <f>H882/G882-1</f>
        <v>-0.81034482758620685</v>
      </c>
      <c r="J882" s="33">
        <v>50</v>
      </c>
      <c r="K882" s="33">
        <v>121</v>
      </c>
      <c r="L882" s="51">
        <f>K882/J882-1</f>
        <v>1.42</v>
      </c>
    </row>
    <row r="883" spans="1:12" x14ac:dyDescent="0.2">
      <c r="A883" s="34" t="s">
        <v>1389</v>
      </c>
      <c r="B883" s="34" t="s">
        <v>26</v>
      </c>
      <c r="C883" s="34" t="s">
        <v>27</v>
      </c>
      <c r="D883" s="34" t="s">
        <v>1389</v>
      </c>
      <c r="E883" s="34" t="s">
        <v>157</v>
      </c>
      <c r="F883" s="35" t="s">
        <v>27</v>
      </c>
      <c r="G883" s="33">
        <v>28</v>
      </c>
      <c r="H883" s="33">
        <v>11</v>
      </c>
      <c r="I883" s="52">
        <f>H883/G883-1</f>
        <v>-0.60714285714285721</v>
      </c>
      <c r="J883" s="33">
        <v>480</v>
      </c>
      <c r="K883" s="33">
        <v>19</v>
      </c>
      <c r="L883" s="51">
        <f>K883/J883-1</f>
        <v>-0.9604166666666667</v>
      </c>
    </row>
    <row r="884" spans="1:12" x14ac:dyDescent="0.2">
      <c r="A884" s="34" t="s">
        <v>1379</v>
      </c>
      <c r="B884" s="34" t="s">
        <v>20</v>
      </c>
      <c r="C884" s="34" t="s">
        <v>1059</v>
      </c>
      <c r="D884" s="34" t="s">
        <v>1402</v>
      </c>
      <c r="E884" s="34" t="s">
        <v>236</v>
      </c>
      <c r="F884" s="35" t="s">
        <v>1462</v>
      </c>
      <c r="G884" s="33">
        <v>0</v>
      </c>
      <c r="H884" s="33">
        <v>11</v>
      </c>
      <c r="I884" s="52" t="e">
        <f>H884/G884-1</f>
        <v>#DIV/0!</v>
      </c>
      <c r="J884" s="33">
        <v>0</v>
      </c>
      <c r="K884" s="33">
        <v>69</v>
      </c>
      <c r="L884" s="51" t="e">
        <f>K884/J884-1</f>
        <v>#DIV/0!</v>
      </c>
    </row>
    <row r="885" spans="1:12" x14ac:dyDescent="0.2">
      <c r="A885" s="34" t="s">
        <v>1410</v>
      </c>
      <c r="B885" s="34" t="s">
        <v>48</v>
      </c>
      <c r="C885" s="34" t="s">
        <v>1069</v>
      </c>
      <c r="D885" s="34" t="s">
        <v>1392</v>
      </c>
      <c r="E885" s="34" t="s">
        <v>59</v>
      </c>
      <c r="F885" s="35" t="s">
        <v>1182</v>
      </c>
      <c r="G885" s="33">
        <v>11</v>
      </c>
      <c r="H885" s="33">
        <v>11</v>
      </c>
      <c r="I885" s="52">
        <f>H885/G885-1</f>
        <v>0</v>
      </c>
      <c r="J885" s="33">
        <v>74</v>
      </c>
      <c r="K885" s="33">
        <v>50</v>
      </c>
      <c r="L885" s="51">
        <f>K885/J885-1</f>
        <v>-0.32432432432432434</v>
      </c>
    </row>
    <row r="886" spans="1:12" x14ac:dyDescent="0.2">
      <c r="A886" s="34" t="s">
        <v>1395</v>
      </c>
      <c r="B886" s="34" t="s">
        <v>41</v>
      </c>
      <c r="C886" s="34" t="s">
        <v>1077</v>
      </c>
      <c r="D886" s="34" t="s">
        <v>1402</v>
      </c>
      <c r="E886" s="34" t="s">
        <v>28</v>
      </c>
      <c r="F886" s="35" t="s">
        <v>1074</v>
      </c>
      <c r="G886" s="33">
        <v>34</v>
      </c>
      <c r="H886" s="33">
        <v>11</v>
      </c>
      <c r="I886" s="52">
        <f>H886/G886-1</f>
        <v>-0.67647058823529416</v>
      </c>
      <c r="J886" s="33">
        <v>1567</v>
      </c>
      <c r="K886" s="33">
        <v>250</v>
      </c>
      <c r="L886" s="51">
        <f>K886/J886-1</f>
        <v>-0.84045947670708365</v>
      </c>
    </row>
    <row r="887" spans="1:12" x14ac:dyDescent="0.2">
      <c r="A887" s="34" t="s">
        <v>1395</v>
      </c>
      <c r="B887" s="34" t="s">
        <v>41</v>
      </c>
      <c r="C887" s="34" t="s">
        <v>1077</v>
      </c>
      <c r="D887" s="34" t="s">
        <v>1400</v>
      </c>
      <c r="E887" s="34" t="s">
        <v>230</v>
      </c>
      <c r="F887" s="35" t="s">
        <v>1435</v>
      </c>
      <c r="G887" s="33">
        <v>0</v>
      </c>
      <c r="H887" s="33">
        <v>11</v>
      </c>
      <c r="I887" s="52" t="e">
        <f>H887/G887-1</f>
        <v>#DIV/0!</v>
      </c>
      <c r="J887" s="33">
        <v>0</v>
      </c>
      <c r="K887" s="33">
        <v>0</v>
      </c>
      <c r="L887" s="51" t="e">
        <f>K887/J887-1</f>
        <v>#DIV/0!</v>
      </c>
    </row>
    <row r="888" spans="1:12" x14ac:dyDescent="0.2">
      <c r="A888" s="34" t="s">
        <v>1395</v>
      </c>
      <c r="B888" s="34" t="s">
        <v>112</v>
      </c>
      <c r="C888" s="34" t="s">
        <v>1427</v>
      </c>
      <c r="D888" s="34" t="s">
        <v>1400</v>
      </c>
      <c r="E888" s="34" t="s">
        <v>114</v>
      </c>
      <c r="F888" s="35" t="s">
        <v>1429</v>
      </c>
      <c r="G888" s="33">
        <v>23</v>
      </c>
      <c r="H888" s="33">
        <v>11</v>
      </c>
      <c r="I888" s="52">
        <f>H888/G888-1</f>
        <v>-0.52173913043478259</v>
      </c>
      <c r="J888" s="33">
        <v>100</v>
      </c>
      <c r="K888" s="33">
        <v>0</v>
      </c>
      <c r="L888" s="51">
        <f>K888/J888-1</f>
        <v>-1</v>
      </c>
    </row>
    <row r="889" spans="1:12" x14ac:dyDescent="0.2">
      <c r="A889" s="34" t="s">
        <v>1395</v>
      </c>
      <c r="B889" s="34" t="s">
        <v>1568</v>
      </c>
      <c r="C889" s="34" t="s">
        <v>1478</v>
      </c>
      <c r="D889" s="34" t="s">
        <v>1369</v>
      </c>
      <c r="E889" s="34" t="s">
        <v>22</v>
      </c>
      <c r="F889" s="35" t="s">
        <v>1062</v>
      </c>
      <c r="G889" s="33">
        <v>11</v>
      </c>
      <c r="H889" s="33">
        <v>11</v>
      </c>
      <c r="I889" s="52">
        <f>H889/G889-1</f>
        <v>0</v>
      </c>
      <c r="J889" s="33">
        <v>0</v>
      </c>
      <c r="K889" s="33">
        <v>0</v>
      </c>
      <c r="L889" s="51" t="e">
        <f>K889/J889-1</f>
        <v>#DIV/0!</v>
      </c>
    </row>
    <row r="890" spans="1:12" x14ac:dyDescent="0.2">
      <c r="A890" s="34" t="s">
        <v>1395</v>
      </c>
      <c r="B890" s="34" t="s">
        <v>248</v>
      </c>
      <c r="C890" s="34" t="s">
        <v>1427</v>
      </c>
      <c r="D890" s="34" t="s">
        <v>1379</v>
      </c>
      <c r="E890" s="34" t="s">
        <v>20</v>
      </c>
      <c r="F890" s="35" t="s">
        <v>1059</v>
      </c>
      <c r="G890" s="33">
        <v>21</v>
      </c>
      <c r="H890" s="33">
        <v>11</v>
      </c>
      <c r="I890" s="52">
        <f>H890/G890-1</f>
        <v>-0.47619047619047616</v>
      </c>
      <c r="J890" s="33">
        <v>40</v>
      </c>
      <c r="K890" s="33">
        <v>30</v>
      </c>
      <c r="L890" s="51">
        <f>K890/J890-1</f>
        <v>-0.25</v>
      </c>
    </row>
    <row r="891" spans="1:12" x14ac:dyDescent="0.2">
      <c r="A891" s="34" t="s">
        <v>1404</v>
      </c>
      <c r="B891" s="34" t="s">
        <v>189</v>
      </c>
      <c r="C891" s="34" t="s">
        <v>190</v>
      </c>
      <c r="D891" s="34" t="s">
        <v>1402</v>
      </c>
      <c r="E891" s="34" t="s">
        <v>28</v>
      </c>
      <c r="F891" s="35" t="s">
        <v>1074</v>
      </c>
      <c r="G891" s="33">
        <v>35</v>
      </c>
      <c r="H891" s="33">
        <v>11</v>
      </c>
      <c r="I891" s="52">
        <f>H891/G891-1</f>
        <v>-0.68571428571428572</v>
      </c>
      <c r="J891" s="33">
        <v>937</v>
      </c>
      <c r="K891" s="33">
        <v>295</v>
      </c>
      <c r="L891" s="51">
        <f>K891/J891-1</f>
        <v>-0.6851654215581644</v>
      </c>
    </row>
    <row r="892" spans="1:12" x14ac:dyDescent="0.2">
      <c r="A892" s="34" t="s">
        <v>1424</v>
      </c>
      <c r="B892" s="34" t="s">
        <v>251</v>
      </c>
      <c r="C892" s="34" t="s">
        <v>252</v>
      </c>
      <c r="D892" s="34" t="s">
        <v>1369</v>
      </c>
      <c r="E892" s="34" t="s">
        <v>22</v>
      </c>
      <c r="F892" s="35" t="s">
        <v>1062</v>
      </c>
      <c r="G892" s="33">
        <v>8</v>
      </c>
      <c r="H892" s="33">
        <v>11</v>
      </c>
      <c r="I892" s="52">
        <f>H892/G892-1</f>
        <v>0.375</v>
      </c>
      <c r="J892" s="33">
        <v>20</v>
      </c>
      <c r="K892" s="33">
        <v>0</v>
      </c>
      <c r="L892" s="51">
        <f>K892/J892-1</f>
        <v>-1</v>
      </c>
    </row>
    <row r="893" spans="1:12" x14ac:dyDescent="0.2">
      <c r="A893" s="34" t="s">
        <v>1393</v>
      </c>
      <c r="B893" s="34" t="s">
        <v>56</v>
      </c>
      <c r="C893" s="34" t="s">
        <v>57</v>
      </c>
      <c r="D893" s="34" t="s">
        <v>1399</v>
      </c>
      <c r="E893" s="34" t="s">
        <v>81</v>
      </c>
      <c r="F893" s="35" t="s">
        <v>1104</v>
      </c>
      <c r="G893" s="33">
        <v>88</v>
      </c>
      <c r="H893" s="33">
        <v>10</v>
      </c>
      <c r="I893" s="52">
        <f>H893/G893-1</f>
        <v>-0.88636363636363635</v>
      </c>
      <c r="J893" s="33">
        <v>17203</v>
      </c>
      <c r="K893" s="33">
        <v>0</v>
      </c>
      <c r="L893" s="51">
        <f>K893/J893-1</f>
        <v>-1</v>
      </c>
    </row>
    <row r="894" spans="1:12" x14ac:dyDescent="0.2">
      <c r="A894" s="34" t="s">
        <v>1402</v>
      </c>
      <c r="B894" s="34" t="s">
        <v>156</v>
      </c>
      <c r="C894" s="34" t="s">
        <v>1287</v>
      </c>
      <c r="D894" s="34" t="s">
        <v>1389</v>
      </c>
      <c r="E894" s="34" t="s">
        <v>334</v>
      </c>
      <c r="F894" s="35" t="s">
        <v>27</v>
      </c>
      <c r="G894" s="33">
        <v>12</v>
      </c>
      <c r="H894" s="33">
        <v>10</v>
      </c>
      <c r="I894" s="52">
        <f>H894/G894-1</f>
        <v>-0.16666666666666663</v>
      </c>
      <c r="J894" s="33">
        <v>1298</v>
      </c>
      <c r="K894" s="33">
        <v>781</v>
      </c>
      <c r="L894" s="51">
        <f>K894/J894-1</f>
        <v>-0.39830508474576276</v>
      </c>
    </row>
    <row r="895" spans="1:12" x14ac:dyDescent="0.2">
      <c r="A895" s="34" t="s">
        <v>1402</v>
      </c>
      <c r="B895" s="34" t="s">
        <v>156</v>
      </c>
      <c r="C895" s="34" t="s">
        <v>1287</v>
      </c>
      <c r="D895" s="34" t="s">
        <v>1402</v>
      </c>
      <c r="E895" s="34" t="s">
        <v>28</v>
      </c>
      <c r="F895" s="35" t="s">
        <v>1074</v>
      </c>
      <c r="G895" s="33">
        <v>80</v>
      </c>
      <c r="H895" s="33">
        <v>10</v>
      </c>
      <c r="I895" s="52">
        <f>H895/G895-1</f>
        <v>-0.875</v>
      </c>
      <c r="J895" s="33">
        <v>3020</v>
      </c>
      <c r="K895" s="33">
        <v>770</v>
      </c>
      <c r="L895" s="51">
        <f>K895/J895-1</f>
        <v>-0.74503311258278138</v>
      </c>
    </row>
    <row r="896" spans="1:12" x14ac:dyDescent="0.2">
      <c r="A896" s="34" t="s">
        <v>1380</v>
      </c>
      <c r="B896" s="34" t="s">
        <v>23</v>
      </c>
      <c r="C896" s="34" t="s">
        <v>1072</v>
      </c>
      <c r="D896" s="34" t="s">
        <v>1386</v>
      </c>
      <c r="E896" s="34" t="s">
        <v>42</v>
      </c>
      <c r="F896" s="35" t="s">
        <v>1073</v>
      </c>
      <c r="G896" s="33">
        <v>145</v>
      </c>
      <c r="H896" s="33">
        <v>10</v>
      </c>
      <c r="I896" s="52">
        <f>H896/G896-1</f>
        <v>-0.93103448275862066</v>
      </c>
      <c r="J896" s="33">
        <v>0</v>
      </c>
      <c r="K896" s="33">
        <v>0</v>
      </c>
      <c r="L896" s="51" t="e">
        <f>K896/J896-1</f>
        <v>#DIV/0!</v>
      </c>
    </row>
    <row r="897" spans="1:12" x14ac:dyDescent="0.2">
      <c r="A897" s="34" t="s">
        <v>1390</v>
      </c>
      <c r="B897" s="34" t="s">
        <v>185</v>
      </c>
      <c r="C897" s="34" t="s">
        <v>1391</v>
      </c>
      <c r="D897" s="34" t="s">
        <v>1393</v>
      </c>
      <c r="E897" s="34" t="s">
        <v>212</v>
      </c>
      <c r="F897" s="35" t="s">
        <v>1443</v>
      </c>
      <c r="G897" s="33">
        <v>5</v>
      </c>
      <c r="H897" s="33">
        <v>10</v>
      </c>
      <c r="I897" s="52">
        <f>H897/G897-1</f>
        <v>1</v>
      </c>
      <c r="J897" s="33">
        <v>390</v>
      </c>
      <c r="K897" s="33">
        <v>0</v>
      </c>
      <c r="L897" s="51">
        <f>K897/J897-1</f>
        <v>-1</v>
      </c>
    </row>
    <row r="898" spans="1:12" x14ac:dyDescent="0.2">
      <c r="A898" s="34" t="s">
        <v>1396</v>
      </c>
      <c r="B898" s="34" t="s">
        <v>235</v>
      </c>
      <c r="C898" s="34" t="s">
        <v>1408</v>
      </c>
      <c r="D898" s="34" t="s">
        <v>1396</v>
      </c>
      <c r="E898" s="34" t="s">
        <v>65</v>
      </c>
      <c r="F898" s="35" t="s">
        <v>1366</v>
      </c>
      <c r="G898" s="33">
        <v>121</v>
      </c>
      <c r="H898" s="33">
        <v>10</v>
      </c>
      <c r="I898" s="52">
        <f>H898/G898-1</f>
        <v>-0.9173553719008265</v>
      </c>
      <c r="J898" s="33">
        <v>3118</v>
      </c>
      <c r="K898" s="33">
        <v>40</v>
      </c>
      <c r="L898" s="51">
        <f>K898/J898-1</f>
        <v>-0.98717126363053243</v>
      </c>
    </row>
    <row r="899" spans="1:12" x14ac:dyDescent="0.2">
      <c r="A899" s="34" t="s">
        <v>1396</v>
      </c>
      <c r="B899" s="34" t="s">
        <v>65</v>
      </c>
      <c r="C899" s="34" t="s">
        <v>1366</v>
      </c>
      <c r="D899" s="34" t="s">
        <v>1379</v>
      </c>
      <c r="E899" s="34" t="s">
        <v>20</v>
      </c>
      <c r="F899" s="35" t="s">
        <v>1059</v>
      </c>
      <c r="G899" s="33">
        <v>97</v>
      </c>
      <c r="H899" s="33">
        <v>10</v>
      </c>
      <c r="I899" s="52">
        <f>H899/G899-1</f>
        <v>-0.89690721649484539</v>
      </c>
      <c r="J899" s="33">
        <v>793</v>
      </c>
      <c r="K899" s="33">
        <v>0</v>
      </c>
      <c r="L899" s="51">
        <f>K899/J899-1</f>
        <v>-1</v>
      </c>
    </row>
    <row r="900" spans="1:12" x14ac:dyDescent="0.2">
      <c r="A900" s="34" t="s">
        <v>1378</v>
      </c>
      <c r="B900" s="34" t="s">
        <v>30</v>
      </c>
      <c r="C900" s="34" t="s">
        <v>1071</v>
      </c>
      <c r="D900" s="34" t="s">
        <v>1395</v>
      </c>
      <c r="E900" s="34" t="s">
        <v>255</v>
      </c>
      <c r="F900" s="35" t="s">
        <v>1478</v>
      </c>
      <c r="G900" s="33">
        <v>7</v>
      </c>
      <c r="H900" s="33">
        <v>10</v>
      </c>
      <c r="I900" s="52">
        <f>H900/G900-1</f>
        <v>0.4285714285714286</v>
      </c>
      <c r="J900" s="33">
        <v>0</v>
      </c>
      <c r="K900" s="33">
        <v>0</v>
      </c>
      <c r="L900" s="51" t="e">
        <f>K900/J900-1</f>
        <v>#DIV/0!</v>
      </c>
    </row>
    <row r="901" spans="1:12" x14ac:dyDescent="0.2">
      <c r="A901" s="34" t="s">
        <v>1410</v>
      </c>
      <c r="B901" s="34" t="s">
        <v>48</v>
      </c>
      <c r="C901" s="34" t="s">
        <v>1069</v>
      </c>
      <c r="D901" s="34" t="s">
        <v>1413</v>
      </c>
      <c r="E901" s="34" t="s">
        <v>218</v>
      </c>
      <c r="F901" s="35" t="s">
        <v>219</v>
      </c>
      <c r="G901" s="33">
        <v>50</v>
      </c>
      <c r="H901" s="33">
        <v>10</v>
      </c>
      <c r="I901" s="52">
        <f>H901/G901-1</f>
        <v>-0.8</v>
      </c>
      <c r="J901" s="33">
        <v>1124</v>
      </c>
      <c r="K901" s="33">
        <v>250</v>
      </c>
      <c r="L901" s="51">
        <f>K901/J901-1</f>
        <v>-0.77758007117437722</v>
      </c>
    </row>
    <row r="902" spans="1:12" x14ac:dyDescent="0.2">
      <c r="A902" s="34" t="s">
        <v>1411</v>
      </c>
      <c r="B902" s="34" t="s">
        <v>49</v>
      </c>
      <c r="C902" s="34" t="s">
        <v>1081</v>
      </c>
      <c r="D902" s="34" t="s">
        <v>1397</v>
      </c>
      <c r="E902" s="34" t="s">
        <v>46</v>
      </c>
      <c r="F902" s="35" t="s">
        <v>1078</v>
      </c>
      <c r="G902" s="33">
        <v>21</v>
      </c>
      <c r="H902" s="33">
        <v>10</v>
      </c>
      <c r="I902" s="52">
        <f>H902/G902-1</f>
        <v>-0.52380952380952384</v>
      </c>
      <c r="J902" s="33">
        <v>0</v>
      </c>
      <c r="K902" s="33">
        <v>0</v>
      </c>
      <c r="L902" s="51" t="e">
        <f>K902/J902-1</f>
        <v>#DIV/0!</v>
      </c>
    </row>
    <row r="903" spans="1:12" x14ac:dyDescent="0.2">
      <c r="A903" s="34" t="s">
        <v>1411</v>
      </c>
      <c r="B903" s="34" t="s">
        <v>49</v>
      </c>
      <c r="C903" s="34" t="s">
        <v>1081</v>
      </c>
      <c r="D903" s="34" t="s">
        <v>1388</v>
      </c>
      <c r="E903" s="34" t="s">
        <v>39</v>
      </c>
      <c r="F903" s="35" t="s">
        <v>1067</v>
      </c>
      <c r="G903" s="33">
        <v>3</v>
      </c>
      <c r="H903" s="33">
        <v>10</v>
      </c>
      <c r="I903" s="52">
        <f>H903/G903-1</f>
        <v>2.3333333333333335</v>
      </c>
      <c r="J903" s="33">
        <v>0</v>
      </c>
      <c r="K903" s="33">
        <v>30</v>
      </c>
      <c r="L903" s="51" t="e">
        <f>K903/J903-1</f>
        <v>#DIV/0!</v>
      </c>
    </row>
    <row r="904" spans="1:12" x14ac:dyDescent="0.2">
      <c r="A904" s="34" t="s">
        <v>1411</v>
      </c>
      <c r="B904" s="34" t="s">
        <v>244</v>
      </c>
      <c r="C904" s="34" t="s">
        <v>1433</v>
      </c>
      <c r="D904" s="34" t="s">
        <v>1411</v>
      </c>
      <c r="E904" s="34" t="s">
        <v>282</v>
      </c>
      <c r="F904" s="35" t="s">
        <v>283</v>
      </c>
      <c r="G904" s="33">
        <v>0</v>
      </c>
      <c r="H904" s="33">
        <v>10</v>
      </c>
      <c r="I904" s="52" t="e">
        <f>H904/G904-1</f>
        <v>#DIV/0!</v>
      </c>
      <c r="J904" s="33">
        <v>21</v>
      </c>
      <c r="K904" s="33">
        <v>2</v>
      </c>
      <c r="L904" s="51">
        <f>K904/J904-1</f>
        <v>-0.90476190476190477</v>
      </c>
    </row>
    <row r="905" spans="1:12" x14ac:dyDescent="0.2">
      <c r="A905" s="34" t="s">
        <v>1395</v>
      </c>
      <c r="B905" s="34" t="s">
        <v>255</v>
      </c>
      <c r="C905" s="34" t="s">
        <v>1478</v>
      </c>
      <c r="D905" s="34" t="s">
        <v>1378</v>
      </c>
      <c r="E905" s="34" t="s">
        <v>30</v>
      </c>
      <c r="F905" s="35" t="s">
        <v>1071</v>
      </c>
      <c r="G905" s="33">
        <v>2</v>
      </c>
      <c r="H905" s="33">
        <v>10</v>
      </c>
      <c r="I905" s="52">
        <f>H905/G905-1</f>
        <v>4</v>
      </c>
      <c r="J905" s="33">
        <v>0</v>
      </c>
      <c r="K905" s="33">
        <v>0</v>
      </c>
      <c r="L905" s="51" t="e">
        <f>K905/J905-1</f>
        <v>#DIV/0!</v>
      </c>
    </row>
    <row r="906" spans="1:12" x14ac:dyDescent="0.2">
      <c r="A906" s="34" t="s">
        <v>1413</v>
      </c>
      <c r="B906" s="34" t="s">
        <v>280</v>
      </c>
      <c r="C906" s="34" t="s">
        <v>1414</v>
      </c>
      <c r="D906" s="34" t="s">
        <v>1380</v>
      </c>
      <c r="E906" s="34" t="s">
        <v>45</v>
      </c>
      <c r="F906" s="35" t="s">
        <v>1110</v>
      </c>
      <c r="G906" s="33">
        <v>4</v>
      </c>
      <c r="H906" s="33">
        <v>10</v>
      </c>
      <c r="I906" s="52">
        <f>H906/G906-1</f>
        <v>1.5</v>
      </c>
      <c r="J906" s="33">
        <v>0</v>
      </c>
      <c r="K906" s="33">
        <v>280</v>
      </c>
      <c r="L906" s="51" t="e">
        <f>K906/J906-1</f>
        <v>#DIV/0!</v>
      </c>
    </row>
    <row r="907" spans="1:12" x14ac:dyDescent="0.2">
      <c r="A907" s="34" t="s">
        <v>1400</v>
      </c>
      <c r="B907" s="34" t="s">
        <v>114</v>
      </c>
      <c r="C907" s="34" t="s">
        <v>1429</v>
      </c>
      <c r="D907" s="34" t="s">
        <v>1395</v>
      </c>
      <c r="E907" s="34" t="s">
        <v>248</v>
      </c>
      <c r="F907" s="35" t="s">
        <v>1427</v>
      </c>
      <c r="G907" s="36"/>
      <c r="H907" s="33">
        <v>10</v>
      </c>
      <c r="I907" s="52" t="e">
        <f>H907/G907-1</f>
        <v>#DIV/0!</v>
      </c>
      <c r="J907" s="36"/>
      <c r="K907" s="33">
        <v>60</v>
      </c>
      <c r="L907" s="51" t="e">
        <f>K907/J907-1</f>
        <v>#DIV/0!</v>
      </c>
    </row>
    <row r="908" spans="1:12" x14ac:dyDescent="0.2">
      <c r="A908" s="34" t="s">
        <v>1393</v>
      </c>
      <c r="B908" s="34" t="s">
        <v>56</v>
      </c>
      <c r="C908" s="34" t="s">
        <v>57</v>
      </c>
      <c r="D908" s="34" t="s">
        <v>1399</v>
      </c>
      <c r="E908" s="34" t="s">
        <v>242</v>
      </c>
      <c r="F908" s="35" t="s">
        <v>1415</v>
      </c>
      <c r="G908" s="33">
        <v>3</v>
      </c>
      <c r="H908" s="33">
        <v>9</v>
      </c>
      <c r="I908" s="52">
        <f>H908/G908-1</f>
        <v>2</v>
      </c>
      <c r="J908" s="33">
        <v>6700</v>
      </c>
      <c r="K908" s="33">
        <v>107</v>
      </c>
      <c r="L908" s="51">
        <f>K908/J908-1</f>
        <v>-0.9840298507462687</v>
      </c>
    </row>
    <row r="909" spans="1:12" x14ac:dyDescent="0.2">
      <c r="A909" s="34" t="s">
        <v>1393</v>
      </c>
      <c r="B909" s="34" t="s">
        <v>56</v>
      </c>
      <c r="C909" s="34" t="s">
        <v>57</v>
      </c>
      <c r="D909" s="34" t="s">
        <v>1392</v>
      </c>
      <c r="E909" s="34" t="s">
        <v>100</v>
      </c>
      <c r="F909" s="35" t="s">
        <v>60</v>
      </c>
      <c r="G909" s="36"/>
      <c r="H909" s="33">
        <v>9</v>
      </c>
      <c r="I909" s="52" t="e">
        <f>H909/G909-1</f>
        <v>#DIV/0!</v>
      </c>
      <c r="J909" s="36"/>
      <c r="K909" s="33">
        <v>0</v>
      </c>
      <c r="L909" s="51" t="e">
        <f>K909/J909-1</f>
        <v>#DIV/0!</v>
      </c>
    </row>
    <row r="910" spans="1:12" x14ac:dyDescent="0.2">
      <c r="A910" s="34" t="s">
        <v>1425</v>
      </c>
      <c r="B910" s="34" t="s">
        <v>102</v>
      </c>
      <c r="C910" s="34" t="s">
        <v>1361</v>
      </c>
      <c r="D910" s="34" t="s">
        <v>1393</v>
      </c>
      <c r="E910" s="34" t="s">
        <v>322</v>
      </c>
      <c r="F910" s="35" t="s">
        <v>107</v>
      </c>
      <c r="G910" s="33">
        <v>18</v>
      </c>
      <c r="H910" s="33">
        <v>9</v>
      </c>
      <c r="I910" s="52">
        <f>H910/G910-1</f>
        <v>-0.5</v>
      </c>
      <c r="J910" s="33">
        <v>235</v>
      </c>
      <c r="K910" s="33">
        <v>322</v>
      </c>
      <c r="L910" s="51">
        <f>K910/J910-1</f>
        <v>0.37021276595744679</v>
      </c>
    </row>
    <row r="911" spans="1:12" x14ac:dyDescent="0.2">
      <c r="A911" s="34" t="s">
        <v>1425</v>
      </c>
      <c r="B911" s="34" t="s">
        <v>102</v>
      </c>
      <c r="C911" s="34" t="s">
        <v>1361</v>
      </c>
      <c r="D911" s="34" t="s">
        <v>1399</v>
      </c>
      <c r="E911" s="34" t="s">
        <v>81</v>
      </c>
      <c r="F911" s="35" t="s">
        <v>1104</v>
      </c>
      <c r="G911" s="33">
        <v>10</v>
      </c>
      <c r="H911" s="33">
        <v>9</v>
      </c>
      <c r="I911" s="52">
        <f>H911/G911-1</f>
        <v>-9.9999999999999978E-2</v>
      </c>
      <c r="J911" s="33">
        <v>811</v>
      </c>
      <c r="K911" s="33">
        <v>395</v>
      </c>
      <c r="L911" s="51">
        <f>K911/J911-1</f>
        <v>-0.51294697903822439</v>
      </c>
    </row>
    <row r="912" spans="1:12" x14ac:dyDescent="0.2">
      <c r="A912" s="34" t="s">
        <v>1402</v>
      </c>
      <c r="B912" s="34" t="s">
        <v>28</v>
      </c>
      <c r="C912" s="34" t="s">
        <v>1074</v>
      </c>
      <c r="D912" s="34" t="s">
        <v>1382</v>
      </c>
      <c r="E912" s="34" t="s">
        <v>210</v>
      </c>
      <c r="F912" s="35" t="s">
        <v>101</v>
      </c>
      <c r="G912" s="33">
        <v>16</v>
      </c>
      <c r="H912" s="33">
        <v>9</v>
      </c>
      <c r="I912" s="52">
        <f>H912/G912-1</f>
        <v>-0.4375</v>
      </c>
      <c r="J912" s="33">
        <v>540</v>
      </c>
      <c r="K912" s="33">
        <v>97</v>
      </c>
      <c r="L912" s="51">
        <f>K912/J912-1</f>
        <v>-0.82037037037037042</v>
      </c>
    </row>
    <row r="913" spans="1:12" x14ac:dyDescent="0.2">
      <c r="A913" s="34" t="s">
        <v>1402</v>
      </c>
      <c r="B913" s="34" t="s">
        <v>28</v>
      </c>
      <c r="C913" s="34" t="s">
        <v>1074</v>
      </c>
      <c r="D913" s="34" t="s">
        <v>1404</v>
      </c>
      <c r="E913" s="34" t="s">
        <v>189</v>
      </c>
      <c r="F913" s="35" t="s">
        <v>190</v>
      </c>
      <c r="G913" s="33">
        <v>33</v>
      </c>
      <c r="H913" s="33">
        <v>9</v>
      </c>
      <c r="I913" s="52">
        <f>H913/G913-1</f>
        <v>-0.72727272727272729</v>
      </c>
      <c r="J913" s="33">
        <v>644</v>
      </c>
      <c r="K913" s="33">
        <v>257</v>
      </c>
      <c r="L913" s="51">
        <f>K913/J913-1</f>
        <v>-0.60093167701863348</v>
      </c>
    </row>
    <row r="914" spans="1:12" x14ac:dyDescent="0.2">
      <c r="A914" s="34" t="s">
        <v>1402</v>
      </c>
      <c r="B914" s="34" t="s">
        <v>156</v>
      </c>
      <c r="C914" s="34" t="s">
        <v>1287</v>
      </c>
      <c r="D914" s="34" t="s">
        <v>1389</v>
      </c>
      <c r="E914" s="34" t="s">
        <v>197</v>
      </c>
      <c r="F914" s="35" t="s">
        <v>27</v>
      </c>
      <c r="G914" s="33">
        <v>33</v>
      </c>
      <c r="H914" s="33">
        <v>9</v>
      </c>
      <c r="I914" s="52">
        <f>H914/G914-1</f>
        <v>-0.72727272727272729</v>
      </c>
      <c r="J914" s="33">
        <v>1972</v>
      </c>
      <c r="K914" s="33">
        <v>710</v>
      </c>
      <c r="L914" s="51">
        <f>K914/J914-1</f>
        <v>-0.63995943204868155</v>
      </c>
    </row>
    <row r="915" spans="1:12" x14ac:dyDescent="0.2">
      <c r="A915" s="34" t="s">
        <v>1402</v>
      </c>
      <c r="B915" s="34" t="s">
        <v>156</v>
      </c>
      <c r="C915" s="34" t="s">
        <v>1287</v>
      </c>
      <c r="D915" s="34" t="s">
        <v>1389</v>
      </c>
      <c r="E915" s="34" t="s">
        <v>155</v>
      </c>
      <c r="F915" s="35" t="s">
        <v>27</v>
      </c>
      <c r="G915" s="33">
        <v>19</v>
      </c>
      <c r="H915" s="33">
        <v>9</v>
      </c>
      <c r="I915" s="52">
        <f>H915/G915-1</f>
        <v>-0.52631578947368429</v>
      </c>
      <c r="J915" s="33">
        <v>1002</v>
      </c>
      <c r="K915" s="33">
        <v>463</v>
      </c>
      <c r="L915" s="51">
        <f>K915/J915-1</f>
        <v>-0.53792415169660679</v>
      </c>
    </row>
    <row r="916" spans="1:12" x14ac:dyDescent="0.2">
      <c r="A916" s="34" t="s">
        <v>1402</v>
      </c>
      <c r="B916" s="34" t="s">
        <v>156</v>
      </c>
      <c r="C916" s="34" t="s">
        <v>1287</v>
      </c>
      <c r="D916" s="34" t="s">
        <v>1389</v>
      </c>
      <c r="E916" s="34" t="s">
        <v>159</v>
      </c>
      <c r="F916" s="35" t="s">
        <v>27</v>
      </c>
      <c r="G916" s="33">
        <v>20</v>
      </c>
      <c r="H916" s="33">
        <v>9</v>
      </c>
      <c r="I916" s="52">
        <f>H916/G916-1</f>
        <v>-0.55000000000000004</v>
      </c>
      <c r="J916" s="33">
        <v>1186</v>
      </c>
      <c r="K916" s="33">
        <v>451</v>
      </c>
      <c r="L916" s="51">
        <f>K916/J916-1</f>
        <v>-0.6197301854974705</v>
      </c>
    </row>
    <row r="917" spans="1:12" x14ac:dyDescent="0.2">
      <c r="A917" s="34" t="s">
        <v>1402</v>
      </c>
      <c r="B917" s="34" t="s">
        <v>1609</v>
      </c>
      <c r="C917" s="34" t="s">
        <v>183</v>
      </c>
      <c r="D917" s="34" t="s">
        <v>1425</v>
      </c>
      <c r="E917" s="34" t="s">
        <v>102</v>
      </c>
      <c r="F917" s="35" t="s">
        <v>1361</v>
      </c>
      <c r="G917" s="36"/>
      <c r="H917" s="33">
        <v>9</v>
      </c>
      <c r="I917" s="52" t="e">
        <f>H917/G917-1</f>
        <v>#DIV/0!</v>
      </c>
      <c r="J917" s="36"/>
      <c r="K917" s="33">
        <v>118</v>
      </c>
      <c r="L917" s="51" t="e">
        <f>K917/J917-1</f>
        <v>#DIV/0!</v>
      </c>
    </row>
    <row r="918" spans="1:12" x14ac:dyDescent="0.2">
      <c r="A918" s="34" t="s">
        <v>1386</v>
      </c>
      <c r="B918" s="34" t="s">
        <v>266</v>
      </c>
      <c r="C918" s="34" t="s">
        <v>1455</v>
      </c>
      <c r="D918" s="34" t="s">
        <v>1425</v>
      </c>
      <c r="E918" s="34" t="s">
        <v>102</v>
      </c>
      <c r="F918" s="35" t="s">
        <v>1361</v>
      </c>
      <c r="G918" s="33">
        <v>32</v>
      </c>
      <c r="H918" s="33">
        <v>9</v>
      </c>
      <c r="I918" s="52">
        <f>H918/G918-1</f>
        <v>-0.71875</v>
      </c>
      <c r="J918" s="33">
        <v>183</v>
      </c>
      <c r="K918" s="33">
        <v>71</v>
      </c>
      <c r="L918" s="51">
        <f>K918/J918-1</f>
        <v>-0.61202185792349728</v>
      </c>
    </row>
    <row r="919" spans="1:12" x14ac:dyDescent="0.2">
      <c r="A919" s="34" t="s">
        <v>1399</v>
      </c>
      <c r="B919" s="34" t="s">
        <v>242</v>
      </c>
      <c r="C919" s="34" t="s">
        <v>1415</v>
      </c>
      <c r="D919" s="34" t="s">
        <v>1393</v>
      </c>
      <c r="E919" s="34" t="s">
        <v>56</v>
      </c>
      <c r="F919" s="35" t="s">
        <v>57</v>
      </c>
      <c r="G919" s="33">
        <v>2</v>
      </c>
      <c r="H919" s="33">
        <v>9</v>
      </c>
      <c r="I919" s="52">
        <f>H919/G919-1</f>
        <v>3.5</v>
      </c>
      <c r="J919" s="33">
        <v>12000</v>
      </c>
      <c r="K919" s="33">
        <v>180</v>
      </c>
      <c r="L919" s="51">
        <f>K919/J919-1</f>
        <v>-0.98499999999999999</v>
      </c>
    </row>
    <row r="920" spans="1:12" x14ac:dyDescent="0.2">
      <c r="A920" s="34" t="s">
        <v>1397</v>
      </c>
      <c r="B920" s="34" t="s">
        <v>46</v>
      </c>
      <c r="C920" s="34" t="s">
        <v>1078</v>
      </c>
      <c r="D920" s="34" t="s">
        <v>1387</v>
      </c>
      <c r="E920" s="34" t="s">
        <v>40</v>
      </c>
      <c r="F920" s="35" t="s">
        <v>1076</v>
      </c>
      <c r="G920" s="33">
        <v>1</v>
      </c>
      <c r="H920" s="33">
        <v>9</v>
      </c>
      <c r="I920" s="52">
        <f>H920/G920-1</f>
        <v>8</v>
      </c>
      <c r="J920" s="33">
        <v>0</v>
      </c>
      <c r="K920" s="33">
        <v>0</v>
      </c>
      <c r="L920" s="51" t="e">
        <f>K920/J920-1</f>
        <v>#DIV/0!</v>
      </c>
    </row>
    <row r="921" spans="1:12" x14ac:dyDescent="0.2">
      <c r="A921" s="34" t="s">
        <v>1392</v>
      </c>
      <c r="B921" s="34" t="s">
        <v>96</v>
      </c>
      <c r="C921" s="34" t="s">
        <v>97</v>
      </c>
      <c r="D921" s="34" t="s">
        <v>1392</v>
      </c>
      <c r="E921" s="34" t="s">
        <v>59</v>
      </c>
      <c r="F921" s="35" t="s">
        <v>1182</v>
      </c>
      <c r="G921" s="33">
        <v>108</v>
      </c>
      <c r="H921" s="33">
        <v>9</v>
      </c>
      <c r="I921" s="52">
        <f>H921/G921-1</f>
        <v>-0.91666666666666663</v>
      </c>
      <c r="J921" s="33">
        <v>2848</v>
      </c>
      <c r="K921" s="33">
        <v>260</v>
      </c>
      <c r="L921" s="51">
        <f>K921/J921-1</f>
        <v>-0.9087078651685393</v>
      </c>
    </row>
    <row r="922" spans="1:12" x14ac:dyDescent="0.2">
      <c r="A922" s="34" t="s">
        <v>1381</v>
      </c>
      <c r="B922" s="34" t="s">
        <v>92</v>
      </c>
      <c r="C922" s="34" t="s">
        <v>1426</v>
      </c>
      <c r="D922" s="34" t="s">
        <v>1380</v>
      </c>
      <c r="E922" s="34" t="s">
        <v>228</v>
      </c>
      <c r="F922" s="35" t="s">
        <v>1409</v>
      </c>
      <c r="G922" s="36"/>
      <c r="H922" s="33">
        <v>9</v>
      </c>
      <c r="I922" s="52" t="e">
        <f>H922/G922-1</f>
        <v>#DIV/0!</v>
      </c>
      <c r="J922" s="36"/>
      <c r="K922" s="33">
        <v>110</v>
      </c>
      <c r="L922" s="51" t="e">
        <f>K922/J922-1</f>
        <v>#DIV/0!</v>
      </c>
    </row>
    <row r="923" spans="1:12" x14ac:dyDescent="0.2">
      <c r="A923" s="34" t="s">
        <v>1369</v>
      </c>
      <c r="B923" s="34" t="s">
        <v>232</v>
      </c>
      <c r="C923" s="34" t="s">
        <v>1464</v>
      </c>
      <c r="D923" s="34" t="s">
        <v>1379</v>
      </c>
      <c r="E923" s="34" t="s">
        <v>20</v>
      </c>
      <c r="F923" s="35" t="s">
        <v>1059</v>
      </c>
      <c r="G923" s="33">
        <v>6</v>
      </c>
      <c r="H923" s="33">
        <v>9</v>
      </c>
      <c r="I923" s="52">
        <f>H923/G923-1</f>
        <v>0.5</v>
      </c>
      <c r="J923" s="33">
        <v>870</v>
      </c>
      <c r="K923" s="33">
        <v>210</v>
      </c>
      <c r="L923" s="51">
        <f>K923/J923-1</f>
        <v>-0.75862068965517238</v>
      </c>
    </row>
    <row r="924" spans="1:12" x14ac:dyDescent="0.2">
      <c r="A924" s="34" t="s">
        <v>1382</v>
      </c>
      <c r="B924" s="34" t="s">
        <v>37</v>
      </c>
      <c r="C924" s="34" t="s">
        <v>1079</v>
      </c>
      <c r="D924" s="34" t="s">
        <v>1382</v>
      </c>
      <c r="E924" s="34" t="s">
        <v>213</v>
      </c>
      <c r="F924" s="35" t="s">
        <v>1079</v>
      </c>
      <c r="G924" s="33">
        <v>21</v>
      </c>
      <c r="H924" s="33">
        <v>9</v>
      </c>
      <c r="I924" s="52">
        <f>H924/G924-1</f>
        <v>-0.5714285714285714</v>
      </c>
      <c r="J924" s="33">
        <v>293</v>
      </c>
      <c r="K924" s="33">
        <v>41</v>
      </c>
      <c r="L924" s="51">
        <f>K924/J924-1</f>
        <v>-0.86006825938566556</v>
      </c>
    </row>
    <row r="925" spans="1:12" x14ac:dyDescent="0.2">
      <c r="A925" s="34" t="s">
        <v>1389</v>
      </c>
      <c r="B925" s="34" t="s">
        <v>26</v>
      </c>
      <c r="C925" s="34" t="s">
        <v>27</v>
      </c>
      <c r="D925" s="34" t="s">
        <v>1389</v>
      </c>
      <c r="E925" s="34" t="s">
        <v>159</v>
      </c>
      <c r="F925" s="35" t="s">
        <v>27</v>
      </c>
      <c r="G925" s="33">
        <v>26</v>
      </c>
      <c r="H925" s="33">
        <v>9</v>
      </c>
      <c r="I925" s="52">
        <f>H925/G925-1</f>
        <v>-0.65384615384615385</v>
      </c>
      <c r="J925" s="33">
        <v>10</v>
      </c>
      <c r="K925" s="33">
        <v>97</v>
      </c>
      <c r="L925" s="51">
        <f>K925/J925-1</f>
        <v>8.6999999999999993</v>
      </c>
    </row>
    <row r="926" spans="1:12" x14ac:dyDescent="0.2">
      <c r="A926" s="34" t="s">
        <v>1389</v>
      </c>
      <c r="B926" s="34" t="s">
        <v>26</v>
      </c>
      <c r="C926" s="34" t="s">
        <v>27</v>
      </c>
      <c r="D926" s="34" t="s">
        <v>1390</v>
      </c>
      <c r="E926" s="34" t="s">
        <v>194</v>
      </c>
      <c r="F926" s="35" t="s">
        <v>1391</v>
      </c>
      <c r="G926" s="33">
        <v>53</v>
      </c>
      <c r="H926" s="33">
        <v>9</v>
      </c>
      <c r="I926" s="52">
        <f>H926/G926-1</f>
        <v>-0.83018867924528306</v>
      </c>
      <c r="J926" s="33">
        <v>1155</v>
      </c>
      <c r="K926" s="33">
        <v>773</v>
      </c>
      <c r="L926" s="51">
        <f>K926/J926-1</f>
        <v>-0.33073593073593077</v>
      </c>
    </row>
    <row r="927" spans="1:12" x14ac:dyDescent="0.2">
      <c r="A927" s="34" t="s">
        <v>1389</v>
      </c>
      <c r="B927" s="34" t="s">
        <v>82</v>
      </c>
      <c r="C927" s="34" t="s">
        <v>83</v>
      </c>
      <c r="D927" s="34" t="s">
        <v>1390</v>
      </c>
      <c r="E927" s="34" t="s">
        <v>215</v>
      </c>
      <c r="F927" s="35" t="s">
        <v>1398</v>
      </c>
      <c r="G927" s="33">
        <v>32</v>
      </c>
      <c r="H927" s="33">
        <v>9</v>
      </c>
      <c r="I927" s="52">
        <f>H927/G927-1</f>
        <v>-0.71875</v>
      </c>
      <c r="J927" s="33">
        <v>10</v>
      </c>
      <c r="K927" s="33">
        <v>0</v>
      </c>
      <c r="L927" s="51">
        <f>K927/J927-1</f>
        <v>-1</v>
      </c>
    </row>
    <row r="928" spans="1:12" x14ac:dyDescent="0.2">
      <c r="A928" s="34" t="s">
        <v>1410</v>
      </c>
      <c r="B928" s="34" t="s">
        <v>48</v>
      </c>
      <c r="C928" s="34" t="s">
        <v>1069</v>
      </c>
      <c r="D928" s="34" t="s">
        <v>1411</v>
      </c>
      <c r="E928" s="34" t="s">
        <v>49</v>
      </c>
      <c r="F928" s="35" t="s">
        <v>1081</v>
      </c>
      <c r="G928" s="33">
        <v>86</v>
      </c>
      <c r="H928" s="33">
        <v>9</v>
      </c>
      <c r="I928" s="52">
        <f>H928/G928-1</f>
        <v>-0.89534883720930236</v>
      </c>
      <c r="J928" s="33">
        <v>576</v>
      </c>
      <c r="K928" s="33">
        <v>0</v>
      </c>
      <c r="L928" s="51">
        <f>K928/J928-1</f>
        <v>-1</v>
      </c>
    </row>
    <row r="929" spans="1:12" x14ac:dyDescent="0.2">
      <c r="A929" s="34" t="s">
        <v>1410</v>
      </c>
      <c r="B929" s="34" t="s">
        <v>48</v>
      </c>
      <c r="C929" s="34" t="s">
        <v>1069</v>
      </c>
      <c r="D929" s="34" t="s">
        <v>1404</v>
      </c>
      <c r="E929" s="34" t="s">
        <v>58</v>
      </c>
      <c r="F929" s="35" t="s">
        <v>1061</v>
      </c>
      <c r="G929" s="33">
        <v>37</v>
      </c>
      <c r="H929" s="33">
        <v>9</v>
      </c>
      <c r="I929" s="52">
        <f>H929/G929-1</f>
        <v>-0.7567567567567568</v>
      </c>
      <c r="J929" s="33">
        <v>190</v>
      </c>
      <c r="K929" s="33">
        <v>0</v>
      </c>
      <c r="L929" s="51">
        <f>K929/J929-1</f>
        <v>-1</v>
      </c>
    </row>
    <row r="930" spans="1:12" x14ac:dyDescent="0.2">
      <c r="A930" s="34" t="s">
        <v>1411</v>
      </c>
      <c r="B930" s="34" t="s">
        <v>49</v>
      </c>
      <c r="C930" s="34" t="s">
        <v>1081</v>
      </c>
      <c r="D930" s="34" t="s">
        <v>1406</v>
      </c>
      <c r="E930" s="34" t="s">
        <v>29</v>
      </c>
      <c r="F930" s="35" t="s">
        <v>341</v>
      </c>
      <c r="G930" s="33">
        <v>6</v>
      </c>
      <c r="H930" s="33">
        <v>9</v>
      </c>
      <c r="I930" s="52">
        <f>H930/G930-1</f>
        <v>0.5</v>
      </c>
      <c r="J930" s="33">
        <v>0</v>
      </c>
      <c r="K930" s="33">
        <v>0</v>
      </c>
      <c r="L930" s="51" t="e">
        <f>K930/J930-1</f>
        <v>#DIV/0!</v>
      </c>
    </row>
    <row r="931" spans="1:12" x14ac:dyDescent="0.2">
      <c r="A931" s="34" t="s">
        <v>1411</v>
      </c>
      <c r="B931" s="34" t="s">
        <v>282</v>
      </c>
      <c r="C931" s="34" t="s">
        <v>283</v>
      </c>
      <c r="D931" s="34" t="s">
        <v>1411</v>
      </c>
      <c r="E931" s="34" t="s">
        <v>244</v>
      </c>
      <c r="F931" s="35" t="s">
        <v>1433</v>
      </c>
      <c r="G931" s="33">
        <v>2</v>
      </c>
      <c r="H931" s="33">
        <v>9</v>
      </c>
      <c r="I931" s="52">
        <f>H931/G931-1</f>
        <v>3.5</v>
      </c>
      <c r="J931" s="33">
        <v>133</v>
      </c>
      <c r="K931" s="33">
        <v>0</v>
      </c>
      <c r="L931" s="51">
        <f>K931/J931-1</f>
        <v>-1</v>
      </c>
    </row>
    <row r="932" spans="1:12" x14ac:dyDescent="0.2">
      <c r="A932" s="34" t="s">
        <v>1395</v>
      </c>
      <c r="B932" s="34" t="s">
        <v>1610</v>
      </c>
      <c r="C932" s="34" t="s">
        <v>1611</v>
      </c>
      <c r="D932" s="34" t="s">
        <v>1386</v>
      </c>
      <c r="E932" s="34" t="s">
        <v>31</v>
      </c>
      <c r="F932" s="35" t="s">
        <v>1068</v>
      </c>
      <c r="G932" s="36"/>
      <c r="H932" s="33">
        <v>9</v>
      </c>
      <c r="I932" s="52" t="e">
        <f>H932/G932-1</f>
        <v>#DIV/0!</v>
      </c>
      <c r="J932" s="36"/>
      <c r="K932" s="33">
        <v>0</v>
      </c>
      <c r="L932" s="51" t="e">
        <f>K932/J932-1</f>
        <v>#DIV/0!</v>
      </c>
    </row>
    <row r="933" spans="1:12" x14ac:dyDescent="0.2">
      <c r="A933" s="34" t="s">
        <v>1406</v>
      </c>
      <c r="B933" s="34" t="s">
        <v>29</v>
      </c>
      <c r="C933" s="34" t="s">
        <v>341</v>
      </c>
      <c r="D933" s="34" t="s">
        <v>1382</v>
      </c>
      <c r="E933" s="34" t="s">
        <v>37</v>
      </c>
      <c r="F933" s="35" t="s">
        <v>1079</v>
      </c>
      <c r="G933" s="33">
        <v>193</v>
      </c>
      <c r="H933" s="33">
        <v>9</v>
      </c>
      <c r="I933" s="52">
        <f>H933/G933-1</f>
        <v>-0.95336787564766845</v>
      </c>
      <c r="J933" s="33">
        <v>0</v>
      </c>
      <c r="K933" s="33">
        <v>0</v>
      </c>
      <c r="L933" s="51" t="e">
        <f>K933/J933-1</f>
        <v>#DIV/0!</v>
      </c>
    </row>
    <row r="934" spans="1:12" x14ac:dyDescent="0.2">
      <c r="A934" s="34" t="s">
        <v>1400</v>
      </c>
      <c r="B934" s="34" t="s">
        <v>44</v>
      </c>
      <c r="C934" s="34" t="s">
        <v>1064</v>
      </c>
      <c r="D934" s="34" t="s">
        <v>1395</v>
      </c>
      <c r="E934" s="34" t="s">
        <v>41</v>
      </c>
      <c r="F934" s="35" t="s">
        <v>1077</v>
      </c>
      <c r="G934" s="33">
        <v>68</v>
      </c>
      <c r="H934" s="33">
        <v>9</v>
      </c>
      <c r="I934" s="52">
        <f>H934/G934-1</f>
        <v>-0.86764705882352944</v>
      </c>
      <c r="J934" s="33">
        <v>0</v>
      </c>
      <c r="K934" s="33">
        <v>0</v>
      </c>
      <c r="L934" s="51" t="e">
        <f>K934/J934-1</f>
        <v>#DIV/0!</v>
      </c>
    </row>
    <row r="935" spans="1:12" x14ac:dyDescent="0.2">
      <c r="A935" s="34" t="s">
        <v>1400</v>
      </c>
      <c r="B935" s="34" t="s">
        <v>44</v>
      </c>
      <c r="C935" s="34" t="s">
        <v>1064</v>
      </c>
      <c r="D935" s="34" t="s">
        <v>1387</v>
      </c>
      <c r="E935" s="34" t="s">
        <v>40</v>
      </c>
      <c r="F935" s="35" t="s">
        <v>1076</v>
      </c>
      <c r="G935" s="33">
        <v>13</v>
      </c>
      <c r="H935" s="33">
        <v>9</v>
      </c>
      <c r="I935" s="52">
        <f>H935/G935-1</f>
        <v>-0.30769230769230771</v>
      </c>
      <c r="J935" s="33">
        <v>0</v>
      </c>
      <c r="K935" s="33">
        <v>0</v>
      </c>
      <c r="L935" s="51" t="e">
        <f>K935/J935-1</f>
        <v>#DIV/0!</v>
      </c>
    </row>
    <row r="936" spans="1:12" x14ac:dyDescent="0.2">
      <c r="A936" s="34" t="s">
        <v>1404</v>
      </c>
      <c r="B936" s="34" t="s">
        <v>58</v>
      </c>
      <c r="C936" s="34" t="s">
        <v>1061</v>
      </c>
      <c r="D936" s="34" t="s">
        <v>1425</v>
      </c>
      <c r="E936" s="34" t="s">
        <v>102</v>
      </c>
      <c r="F936" s="35" t="s">
        <v>1361</v>
      </c>
      <c r="G936" s="33">
        <v>8</v>
      </c>
      <c r="H936" s="33">
        <v>9</v>
      </c>
      <c r="I936" s="52">
        <f>H936/G936-1</f>
        <v>0.125</v>
      </c>
      <c r="J936" s="33">
        <v>200</v>
      </c>
      <c r="K936" s="33">
        <v>90</v>
      </c>
      <c r="L936" s="51">
        <f>K936/J936-1</f>
        <v>-0.55000000000000004</v>
      </c>
    </row>
    <row r="937" spans="1:12" x14ac:dyDescent="0.2">
      <c r="A937" s="34" t="s">
        <v>1404</v>
      </c>
      <c r="B937" s="34" t="s">
        <v>58</v>
      </c>
      <c r="C937" s="34" t="s">
        <v>1061</v>
      </c>
      <c r="D937" s="34" t="s">
        <v>1393</v>
      </c>
      <c r="E937" s="34" t="s">
        <v>56</v>
      </c>
      <c r="F937" s="35" t="s">
        <v>57</v>
      </c>
      <c r="G937" s="33">
        <v>9</v>
      </c>
      <c r="H937" s="33">
        <v>9</v>
      </c>
      <c r="I937" s="52">
        <f>H937/G937-1</f>
        <v>0</v>
      </c>
      <c r="J937" s="33">
        <v>0</v>
      </c>
      <c r="K937" s="33">
        <v>0</v>
      </c>
      <c r="L937" s="51" t="e">
        <f>K937/J937-1</f>
        <v>#DIV/0!</v>
      </c>
    </row>
    <row r="938" spans="1:12" x14ac:dyDescent="0.2">
      <c r="A938" s="34" t="s">
        <v>1404</v>
      </c>
      <c r="B938" s="34" t="s">
        <v>58</v>
      </c>
      <c r="C938" s="34" t="s">
        <v>1061</v>
      </c>
      <c r="D938" s="34" t="s">
        <v>1385</v>
      </c>
      <c r="E938" s="34" t="s">
        <v>36</v>
      </c>
      <c r="F938" s="35" t="s">
        <v>1075</v>
      </c>
      <c r="G938" s="36"/>
      <c r="H938" s="33">
        <v>9</v>
      </c>
      <c r="I938" s="52" t="e">
        <f>H938/G938-1</f>
        <v>#DIV/0!</v>
      </c>
      <c r="J938" s="36"/>
      <c r="K938" s="33">
        <v>0</v>
      </c>
      <c r="L938" s="51" t="e">
        <f>K938/J938-1</f>
        <v>#DIV/0!</v>
      </c>
    </row>
    <row r="939" spans="1:12" x14ac:dyDescent="0.2">
      <c r="A939" s="34" t="s">
        <v>1393</v>
      </c>
      <c r="B939" s="34" t="s">
        <v>56</v>
      </c>
      <c r="C939" s="34" t="s">
        <v>57</v>
      </c>
      <c r="D939" s="34" t="s">
        <v>1402</v>
      </c>
      <c r="E939" s="34" t="s">
        <v>148</v>
      </c>
      <c r="F939" s="35" t="s">
        <v>183</v>
      </c>
      <c r="G939" s="36"/>
      <c r="H939" s="33">
        <v>8</v>
      </c>
      <c r="I939" s="52" t="e">
        <f>H939/G939-1</f>
        <v>#DIV/0!</v>
      </c>
      <c r="J939" s="36"/>
      <c r="K939" s="33">
        <v>70</v>
      </c>
      <c r="L939" s="51" t="e">
        <f>K939/J939-1</f>
        <v>#DIV/0!</v>
      </c>
    </row>
    <row r="940" spans="1:12" x14ac:dyDescent="0.2">
      <c r="A940" s="34" t="s">
        <v>1393</v>
      </c>
      <c r="B940" s="34" t="s">
        <v>56</v>
      </c>
      <c r="C940" s="34" t="s">
        <v>57</v>
      </c>
      <c r="D940" s="34" t="s">
        <v>1402</v>
      </c>
      <c r="E940" s="34" t="s">
        <v>149</v>
      </c>
      <c r="F940" s="35" t="s">
        <v>183</v>
      </c>
      <c r="G940" s="33">
        <v>23</v>
      </c>
      <c r="H940" s="33">
        <v>8</v>
      </c>
      <c r="I940" s="52">
        <f>H940/G940-1</f>
        <v>-0.65217391304347827</v>
      </c>
      <c r="J940" s="33">
        <v>263</v>
      </c>
      <c r="K940" s="33">
        <v>140</v>
      </c>
      <c r="L940" s="51">
        <f>K940/J940-1</f>
        <v>-0.46768060836501901</v>
      </c>
    </row>
    <row r="941" spans="1:12" x14ac:dyDescent="0.2">
      <c r="A941" s="34" t="s">
        <v>1393</v>
      </c>
      <c r="B941" s="34" t="s">
        <v>56</v>
      </c>
      <c r="C941" s="34" t="s">
        <v>57</v>
      </c>
      <c r="D941" s="34" t="s">
        <v>1393</v>
      </c>
      <c r="E941" s="34" t="s">
        <v>106</v>
      </c>
      <c r="F941" s="35" t="s">
        <v>107</v>
      </c>
      <c r="G941" s="33">
        <v>21</v>
      </c>
      <c r="H941" s="33">
        <v>8</v>
      </c>
      <c r="I941" s="52">
        <f>H941/G941-1</f>
        <v>-0.61904761904761907</v>
      </c>
      <c r="J941" s="33">
        <v>15</v>
      </c>
      <c r="K941" s="33">
        <v>0</v>
      </c>
      <c r="L941" s="51">
        <f>K941/J941-1</f>
        <v>-1</v>
      </c>
    </row>
    <row r="942" spans="1:12" x14ac:dyDescent="0.2">
      <c r="A942" s="34" t="s">
        <v>1393</v>
      </c>
      <c r="B942" s="34" t="s">
        <v>56</v>
      </c>
      <c r="C942" s="34" t="s">
        <v>57</v>
      </c>
      <c r="D942" s="34" t="s">
        <v>1392</v>
      </c>
      <c r="E942" s="34" t="s">
        <v>98</v>
      </c>
      <c r="F942" s="35" t="s">
        <v>99</v>
      </c>
      <c r="G942" s="33">
        <v>9</v>
      </c>
      <c r="H942" s="33">
        <v>8</v>
      </c>
      <c r="I942" s="52">
        <f>H942/G942-1</f>
        <v>-0.11111111111111116</v>
      </c>
      <c r="J942" s="33">
        <v>23</v>
      </c>
      <c r="K942" s="33">
        <v>40</v>
      </c>
      <c r="L942" s="51">
        <f>K942/J942-1</f>
        <v>0.73913043478260865</v>
      </c>
    </row>
    <row r="943" spans="1:12" x14ac:dyDescent="0.2">
      <c r="A943" s="34" t="s">
        <v>1393</v>
      </c>
      <c r="B943" s="34" t="s">
        <v>56</v>
      </c>
      <c r="C943" s="34" t="s">
        <v>57</v>
      </c>
      <c r="D943" s="34" t="s">
        <v>1392</v>
      </c>
      <c r="E943" s="34" t="s">
        <v>96</v>
      </c>
      <c r="F943" s="35" t="s">
        <v>97</v>
      </c>
      <c r="G943" s="33">
        <v>17</v>
      </c>
      <c r="H943" s="33">
        <v>8</v>
      </c>
      <c r="I943" s="52">
        <f>H943/G943-1</f>
        <v>-0.52941176470588236</v>
      </c>
      <c r="J943" s="33">
        <v>0</v>
      </c>
      <c r="K943" s="33">
        <v>0</v>
      </c>
      <c r="L943" s="51" t="e">
        <f>K943/J943-1</f>
        <v>#DIV/0!</v>
      </c>
    </row>
    <row r="944" spans="1:12" x14ac:dyDescent="0.2">
      <c r="A944" s="34" t="s">
        <v>1425</v>
      </c>
      <c r="B944" s="34" t="s">
        <v>102</v>
      </c>
      <c r="C944" s="34" t="s">
        <v>1361</v>
      </c>
      <c r="D944" s="34" t="s">
        <v>1393</v>
      </c>
      <c r="E944" s="34" t="s">
        <v>130</v>
      </c>
      <c r="F944" s="35" t="s">
        <v>107</v>
      </c>
      <c r="G944" s="33">
        <v>17</v>
      </c>
      <c r="H944" s="33">
        <v>8</v>
      </c>
      <c r="I944" s="52">
        <f>H944/G944-1</f>
        <v>-0.52941176470588236</v>
      </c>
      <c r="J944" s="33">
        <v>217</v>
      </c>
      <c r="K944" s="33">
        <v>90</v>
      </c>
      <c r="L944" s="51">
        <f>K944/J944-1</f>
        <v>-0.58525345622119818</v>
      </c>
    </row>
    <row r="945" spans="1:12" x14ac:dyDescent="0.2">
      <c r="A945" s="34" t="s">
        <v>1402</v>
      </c>
      <c r="B945" s="34" t="s">
        <v>28</v>
      </c>
      <c r="C945" s="34" t="s">
        <v>1074</v>
      </c>
      <c r="D945" s="34" t="s">
        <v>1393</v>
      </c>
      <c r="E945" s="34" t="s">
        <v>130</v>
      </c>
      <c r="F945" s="35" t="s">
        <v>107</v>
      </c>
      <c r="G945" s="33">
        <v>9</v>
      </c>
      <c r="H945" s="33">
        <v>8</v>
      </c>
      <c r="I945" s="52">
        <f>H945/G945-1</f>
        <v>-0.11111111111111116</v>
      </c>
      <c r="J945" s="33">
        <v>0</v>
      </c>
      <c r="K945" s="33">
        <v>90</v>
      </c>
      <c r="L945" s="51" t="e">
        <f>K945/J945-1</f>
        <v>#DIV/0!</v>
      </c>
    </row>
    <row r="946" spans="1:12" x14ac:dyDescent="0.2">
      <c r="A946" s="34" t="s">
        <v>1402</v>
      </c>
      <c r="B946" s="34" t="s">
        <v>28</v>
      </c>
      <c r="C946" s="34" t="s">
        <v>1074</v>
      </c>
      <c r="D946" s="34" t="s">
        <v>1381</v>
      </c>
      <c r="E946" s="34" t="s">
        <v>92</v>
      </c>
      <c r="F946" s="35" t="s">
        <v>1426</v>
      </c>
      <c r="G946" s="36"/>
      <c r="H946" s="33">
        <v>8</v>
      </c>
      <c r="I946" s="52" t="e">
        <f>H946/G946-1</f>
        <v>#DIV/0!</v>
      </c>
      <c r="J946" s="36"/>
      <c r="K946" s="33">
        <v>50</v>
      </c>
      <c r="L946" s="51" t="e">
        <f>K946/J946-1</f>
        <v>#DIV/0!</v>
      </c>
    </row>
    <row r="947" spans="1:12" x14ac:dyDescent="0.2">
      <c r="A947" s="34" t="s">
        <v>1402</v>
      </c>
      <c r="B947" s="34" t="s">
        <v>326</v>
      </c>
      <c r="C947" s="34" t="s">
        <v>1432</v>
      </c>
      <c r="D947" s="34" t="s">
        <v>1402</v>
      </c>
      <c r="E947" s="34" t="s">
        <v>28</v>
      </c>
      <c r="F947" s="35" t="s">
        <v>1074</v>
      </c>
      <c r="G947" s="33">
        <v>149</v>
      </c>
      <c r="H947" s="33">
        <v>8</v>
      </c>
      <c r="I947" s="52">
        <f>H947/G947-1</f>
        <v>-0.94630872483221473</v>
      </c>
      <c r="J947" s="33">
        <v>4424</v>
      </c>
      <c r="K947" s="33">
        <v>598</v>
      </c>
      <c r="L947" s="51">
        <f>K947/J947-1</f>
        <v>-0.86482820976491859</v>
      </c>
    </row>
    <row r="948" spans="1:12" x14ac:dyDescent="0.2">
      <c r="A948" s="34" t="s">
        <v>1386</v>
      </c>
      <c r="B948" s="34" t="s">
        <v>31</v>
      </c>
      <c r="C948" s="34" t="s">
        <v>1068</v>
      </c>
      <c r="D948" s="34" t="s">
        <v>1386</v>
      </c>
      <c r="E948" s="34" t="s">
        <v>266</v>
      </c>
      <c r="F948" s="35" t="s">
        <v>1455</v>
      </c>
      <c r="G948" s="33">
        <v>62</v>
      </c>
      <c r="H948" s="33">
        <v>8</v>
      </c>
      <c r="I948" s="52">
        <f>H948/G948-1</f>
        <v>-0.87096774193548387</v>
      </c>
      <c r="J948" s="33">
        <v>0</v>
      </c>
      <c r="K948" s="33">
        <v>0</v>
      </c>
      <c r="L948" s="51" t="e">
        <f>K948/J948-1</f>
        <v>#DIV/0!</v>
      </c>
    </row>
    <row r="949" spans="1:12" x14ac:dyDescent="0.2">
      <c r="A949" s="34" t="s">
        <v>1386</v>
      </c>
      <c r="B949" s="34" t="s">
        <v>31</v>
      </c>
      <c r="C949" s="34" t="s">
        <v>1068</v>
      </c>
      <c r="D949" s="34" t="s">
        <v>1386</v>
      </c>
      <c r="E949" s="34" t="s">
        <v>208</v>
      </c>
      <c r="F949" s="35" t="s">
        <v>1439</v>
      </c>
      <c r="G949" s="33">
        <v>44</v>
      </c>
      <c r="H949" s="33">
        <v>8</v>
      </c>
      <c r="I949" s="52">
        <f>H949/G949-1</f>
        <v>-0.81818181818181812</v>
      </c>
      <c r="J949" s="33">
        <v>30</v>
      </c>
      <c r="K949" s="33">
        <v>0</v>
      </c>
      <c r="L949" s="51">
        <f>K949/J949-1</f>
        <v>-1</v>
      </c>
    </row>
    <row r="950" spans="1:12" x14ac:dyDescent="0.2">
      <c r="A950" s="34" t="s">
        <v>1386</v>
      </c>
      <c r="B950" s="34" t="s">
        <v>208</v>
      </c>
      <c r="C950" s="34" t="s">
        <v>1439</v>
      </c>
      <c r="D950" s="34" t="s">
        <v>1386</v>
      </c>
      <c r="E950" s="34" t="s">
        <v>31</v>
      </c>
      <c r="F950" s="35" t="s">
        <v>1068</v>
      </c>
      <c r="G950" s="33">
        <v>37</v>
      </c>
      <c r="H950" s="33">
        <v>8</v>
      </c>
      <c r="I950" s="52">
        <f>H950/G950-1</f>
        <v>-0.78378378378378377</v>
      </c>
      <c r="J950" s="33">
        <v>230</v>
      </c>
      <c r="K950" s="33">
        <v>0</v>
      </c>
      <c r="L950" s="51">
        <f>K950/J950-1</f>
        <v>-1</v>
      </c>
    </row>
    <row r="951" spans="1:12" x14ac:dyDescent="0.2">
      <c r="A951" s="34" t="s">
        <v>1399</v>
      </c>
      <c r="B951" s="34" t="s">
        <v>151</v>
      </c>
      <c r="C951" s="34" t="s">
        <v>152</v>
      </c>
      <c r="D951" s="34" t="s">
        <v>1399</v>
      </c>
      <c r="E951" s="34" t="s">
        <v>81</v>
      </c>
      <c r="F951" s="35" t="s">
        <v>1104</v>
      </c>
      <c r="G951" s="33">
        <v>13</v>
      </c>
      <c r="H951" s="33">
        <v>8</v>
      </c>
      <c r="I951" s="52">
        <f>H951/G951-1</f>
        <v>-0.38461538461538458</v>
      </c>
      <c r="J951" s="33">
        <v>750</v>
      </c>
      <c r="K951" s="33">
        <v>81</v>
      </c>
      <c r="L951" s="51">
        <f>K951/J951-1</f>
        <v>-0.89200000000000002</v>
      </c>
    </row>
    <row r="952" spans="1:12" x14ac:dyDescent="0.2">
      <c r="A952" s="34" t="s">
        <v>1399</v>
      </c>
      <c r="B952" s="34" t="s">
        <v>242</v>
      </c>
      <c r="C952" s="34" t="s">
        <v>1415</v>
      </c>
      <c r="D952" s="34" t="s">
        <v>1402</v>
      </c>
      <c r="E952" s="34" t="s">
        <v>28</v>
      </c>
      <c r="F952" s="35" t="s">
        <v>1074</v>
      </c>
      <c r="G952" s="33">
        <v>28</v>
      </c>
      <c r="H952" s="33">
        <v>8</v>
      </c>
      <c r="I952" s="52">
        <f>H952/G952-1</f>
        <v>-0.7142857142857143</v>
      </c>
      <c r="J952" s="33">
        <v>568</v>
      </c>
      <c r="K952" s="33">
        <v>260</v>
      </c>
      <c r="L952" s="51">
        <f>K952/J952-1</f>
        <v>-0.54225352112676051</v>
      </c>
    </row>
    <row r="953" spans="1:12" x14ac:dyDescent="0.2">
      <c r="A953" s="34" t="s">
        <v>1380</v>
      </c>
      <c r="B953" s="34" t="s">
        <v>23</v>
      </c>
      <c r="C953" s="34" t="s">
        <v>1072</v>
      </c>
      <c r="D953" s="34" t="s">
        <v>1400</v>
      </c>
      <c r="E953" s="34" t="s">
        <v>1667</v>
      </c>
      <c r="F953" s="35" t="s">
        <v>1435</v>
      </c>
      <c r="G953" s="36"/>
      <c r="H953" s="33">
        <v>8</v>
      </c>
      <c r="I953" s="52" t="e">
        <f>H953/G953-1</f>
        <v>#DIV/0!</v>
      </c>
      <c r="J953" s="36"/>
      <c r="K953" s="33">
        <v>100</v>
      </c>
      <c r="L953" s="51" t="e">
        <f>K953/J953-1</f>
        <v>#DIV/0!</v>
      </c>
    </row>
    <row r="954" spans="1:12" x14ac:dyDescent="0.2">
      <c r="A954" s="34" t="s">
        <v>1390</v>
      </c>
      <c r="B954" s="34" t="s">
        <v>185</v>
      </c>
      <c r="C954" s="34" t="s">
        <v>1391</v>
      </c>
      <c r="D954" s="34" t="s">
        <v>1390</v>
      </c>
      <c r="E954" s="34" t="s">
        <v>185</v>
      </c>
      <c r="F954" s="35" t="s">
        <v>1391</v>
      </c>
      <c r="G954" s="33">
        <v>66</v>
      </c>
      <c r="H954" s="33">
        <v>8</v>
      </c>
      <c r="I954" s="52">
        <f>H954/G954-1</f>
        <v>-0.87878787878787878</v>
      </c>
      <c r="J954" s="33">
        <v>350</v>
      </c>
      <c r="K954" s="33">
        <v>36</v>
      </c>
      <c r="L954" s="51">
        <f>K954/J954-1</f>
        <v>-0.89714285714285713</v>
      </c>
    </row>
    <row r="955" spans="1:12" x14ac:dyDescent="0.2">
      <c r="A955" s="34" t="s">
        <v>1390</v>
      </c>
      <c r="B955" s="34" t="s">
        <v>185</v>
      </c>
      <c r="C955" s="34" t="s">
        <v>1391</v>
      </c>
      <c r="D955" s="34" t="s">
        <v>1389</v>
      </c>
      <c r="E955" s="34" t="s">
        <v>26</v>
      </c>
      <c r="F955" s="35" t="s">
        <v>27</v>
      </c>
      <c r="G955" s="33">
        <v>122</v>
      </c>
      <c r="H955" s="33">
        <v>8</v>
      </c>
      <c r="I955" s="52">
        <f>H955/G955-1</f>
        <v>-0.93442622950819676</v>
      </c>
      <c r="J955" s="33">
        <v>226630</v>
      </c>
      <c r="K955" s="33">
        <v>35734</v>
      </c>
      <c r="L955" s="51">
        <f>K955/J955-1</f>
        <v>-0.84232449366809337</v>
      </c>
    </row>
    <row r="956" spans="1:12" x14ac:dyDescent="0.2">
      <c r="A956" s="34" t="s">
        <v>1390</v>
      </c>
      <c r="B956" s="34" t="s">
        <v>185</v>
      </c>
      <c r="C956" s="34" t="s">
        <v>1391</v>
      </c>
      <c r="D956" s="34" t="s">
        <v>1389</v>
      </c>
      <c r="E956" s="34" t="s">
        <v>307</v>
      </c>
      <c r="F956" s="35" t="s">
        <v>27</v>
      </c>
      <c r="G956" s="36"/>
      <c r="H956" s="33">
        <v>8</v>
      </c>
      <c r="I956" s="52" t="e">
        <f>H956/G956-1</f>
        <v>#DIV/0!</v>
      </c>
      <c r="J956" s="36"/>
      <c r="K956" s="33">
        <v>0</v>
      </c>
      <c r="L956" s="51" t="e">
        <f>K956/J956-1</f>
        <v>#DIV/0!</v>
      </c>
    </row>
    <row r="957" spans="1:12" x14ac:dyDescent="0.2">
      <c r="A957" s="34" t="s">
        <v>1390</v>
      </c>
      <c r="B957" s="34" t="s">
        <v>185</v>
      </c>
      <c r="C957" s="34" t="s">
        <v>1391</v>
      </c>
      <c r="D957" s="34" t="s">
        <v>1404</v>
      </c>
      <c r="E957" s="34" t="s">
        <v>189</v>
      </c>
      <c r="F957" s="35" t="s">
        <v>190</v>
      </c>
      <c r="G957" s="33">
        <v>2</v>
      </c>
      <c r="H957" s="33">
        <v>8</v>
      </c>
      <c r="I957" s="52">
        <f>H957/G957-1</f>
        <v>3</v>
      </c>
      <c r="J957" s="33">
        <v>118</v>
      </c>
      <c r="K957" s="33">
        <v>36</v>
      </c>
      <c r="L957" s="51">
        <f>K957/J957-1</f>
        <v>-0.69491525423728806</v>
      </c>
    </row>
    <row r="958" spans="1:12" x14ac:dyDescent="0.2">
      <c r="A958" s="34" t="s">
        <v>1397</v>
      </c>
      <c r="B958" s="34" t="s">
        <v>246</v>
      </c>
      <c r="C958" s="34" t="s">
        <v>1365</v>
      </c>
      <c r="D958" s="34" t="s">
        <v>1397</v>
      </c>
      <c r="E958" s="34" t="s">
        <v>246</v>
      </c>
      <c r="F958" s="35" t="s">
        <v>1365</v>
      </c>
      <c r="G958" s="33">
        <v>7</v>
      </c>
      <c r="H958" s="33">
        <v>8</v>
      </c>
      <c r="I958" s="52">
        <f>H958/G958-1</f>
        <v>0.14285714285714279</v>
      </c>
      <c r="J958" s="33">
        <v>736173</v>
      </c>
      <c r="K958" s="33">
        <v>205515</v>
      </c>
      <c r="L958" s="51">
        <f>K958/J958-1</f>
        <v>-0.72083328239421984</v>
      </c>
    </row>
    <row r="959" spans="1:12" x14ac:dyDescent="0.2">
      <c r="A959" s="34" t="s">
        <v>1392</v>
      </c>
      <c r="B959" s="34" t="s">
        <v>59</v>
      </c>
      <c r="C959" s="34" t="s">
        <v>1182</v>
      </c>
      <c r="D959" s="34" t="s">
        <v>1392</v>
      </c>
      <c r="E959" s="34" t="s">
        <v>111</v>
      </c>
      <c r="F959" s="35" t="s">
        <v>1182</v>
      </c>
      <c r="G959" s="33">
        <v>162</v>
      </c>
      <c r="H959" s="33">
        <v>8</v>
      </c>
      <c r="I959" s="52">
        <f>H959/G959-1</f>
        <v>-0.95061728395061729</v>
      </c>
      <c r="J959" s="33">
        <v>10338</v>
      </c>
      <c r="K959" s="33">
        <v>81</v>
      </c>
      <c r="L959" s="51">
        <f>K959/J959-1</f>
        <v>-0.99216482878699941</v>
      </c>
    </row>
    <row r="960" spans="1:12" x14ac:dyDescent="0.2">
      <c r="A960" s="34" t="s">
        <v>1392</v>
      </c>
      <c r="B960" s="34" t="s">
        <v>100</v>
      </c>
      <c r="C960" s="34" t="s">
        <v>60</v>
      </c>
      <c r="D960" s="34" t="s">
        <v>1393</v>
      </c>
      <c r="E960" s="34" t="s">
        <v>56</v>
      </c>
      <c r="F960" s="35" t="s">
        <v>57</v>
      </c>
      <c r="G960" s="36"/>
      <c r="H960" s="33">
        <v>8</v>
      </c>
      <c r="I960" s="52" t="e">
        <f>H960/G960-1</f>
        <v>#DIV/0!</v>
      </c>
      <c r="J960" s="36"/>
      <c r="K960" s="33">
        <v>0</v>
      </c>
      <c r="L960" s="51" t="e">
        <f>K960/J960-1</f>
        <v>#DIV/0!</v>
      </c>
    </row>
    <row r="961" spans="1:12" x14ac:dyDescent="0.2">
      <c r="A961" s="34" t="s">
        <v>1381</v>
      </c>
      <c r="B961" s="34" t="s">
        <v>24</v>
      </c>
      <c r="C961" s="34" t="s">
        <v>1066</v>
      </c>
      <c r="D961" s="34" t="s">
        <v>1413</v>
      </c>
      <c r="E961" s="34" t="s">
        <v>218</v>
      </c>
      <c r="F961" s="35" t="s">
        <v>219</v>
      </c>
      <c r="G961" s="36"/>
      <c r="H961" s="33">
        <v>8</v>
      </c>
      <c r="I961" s="52" t="e">
        <f>H961/G961-1</f>
        <v>#DIV/0!</v>
      </c>
      <c r="J961" s="36"/>
      <c r="K961" s="33">
        <v>0</v>
      </c>
      <c r="L961" s="51" t="e">
        <f>K961/J961-1</f>
        <v>#DIV/0!</v>
      </c>
    </row>
    <row r="962" spans="1:12" x14ac:dyDescent="0.2">
      <c r="A962" s="34" t="s">
        <v>1382</v>
      </c>
      <c r="B962" s="34" t="s">
        <v>80</v>
      </c>
      <c r="C962" s="34" t="s">
        <v>1079</v>
      </c>
      <c r="D962" s="34" t="s">
        <v>1382</v>
      </c>
      <c r="E962" s="34" t="s">
        <v>70</v>
      </c>
      <c r="F962" s="35" t="s">
        <v>71</v>
      </c>
      <c r="G962" s="33">
        <v>77</v>
      </c>
      <c r="H962" s="33">
        <v>8</v>
      </c>
      <c r="I962" s="52">
        <f>H962/G962-1</f>
        <v>-0.89610389610389607</v>
      </c>
      <c r="J962" s="33">
        <v>905</v>
      </c>
      <c r="K962" s="33">
        <v>46</v>
      </c>
      <c r="L962" s="51">
        <f>K962/J962-1</f>
        <v>-0.94917127071823204</v>
      </c>
    </row>
    <row r="963" spans="1:12" x14ac:dyDescent="0.2">
      <c r="A963" s="34" t="s">
        <v>1382</v>
      </c>
      <c r="B963" s="34" t="s">
        <v>37</v>
      </c>
      <c r="C963" s="34" t="s">
        <v>1079</v>
      </c>
      <c r="D963" s="34" t="s">
        <v>1404</v>
      </c>
      <c r="E963" s="34" t="s">
        <v>216</v>
      </c>
      <c r="F963" s="35" t="s">
        <v>217</v>
      </c>
      <c r="G963" s="33">
        <v>50</v>
      </c>
      <c r="H963" s="33">
        <v>8</v>
      </c>
      <c r="I963" s="52">
        <f>H963/G963-1</f>
        <v>-0.84</v>
      </c>
      <c r="J963" s="33">
        <v>572</v>
      </c>
      <c r="K963" s="33">
        <v>91</v>
      </c>
      <c r="L963" s="51">
        <f>K963/J963-1</f>
        <v>-0.84090909090909094</v>
      </c>
    </row>
    <row r="964" spans="1:12" x14ac:dyDescent="0.2">
      <c r="A964" s="34" t="s">
        <v>1382</v>
      </c>
      <c r="B964" s="34" t="s">
        <v>1468</v>
      </c>
      <c r="C964" s="34" t="s">
        <v>1453</v>
      </c>
      <c r="D964" s="34" t="s">
        <v>1382</v>
      </c>
      <c r="E964" s="34" t="s">
        <v>37</v>
      </c>
      <c r="F964" s="35" t="s">
        <v>1079</v>
      </c>
      <c r="G964" s="33">
        <v>36</v>
      </c>
      <c r="H964" s="33">
        <v>8</v>
      </c>
      <c r="I964" s="52">
        <f>H964/G964-1</f>
        <v>-0.77777777777777779</v>
      </c>
      <c r="J964" s="33">
        <v>580</v>
      </c>
      <c r="K964" s="33">
        <v>45</v>
      </c>
      <c r="L964" s="51">
        <f>K964/J964-1</f>
        <v>-0.92241379310344829</v>
      </c>
    </row>
    <row r="965" spans="1:12" x14ac:dyDescent="0.2">
      <c r="A965" s="34" t="s">
        <v>1384</v>
      </c>
      <c r="B965" s="34" t="s">
        <v>1497</v>
      </c>
      <c r="C965" s="34" t="s">
        <v>179</v>
      </c>
      <c r="D965" s="34" t="s">
        <v>1389</v>
      </c>
      <c r="E965" s="34" t="s">
        <v>26</v>
      </c>
      <c r="F965" s="35" t="s">
        <v>27</v>
      </c>
      <c r="G965" s="33">
        <v>4</v>
      </c>
      <c r="H965" s="33">
        <v>8</v>
      </c>
      <c r="I965" s="52">
        <f>H965/G965-1</f>
        <v>1</v>
      </c>
      <c r="J965" s="33">
        <v>60</v>
      </c>
      <c r="K965" s="33">
        <v>27</v>
      </c>
      <c r="L965" s="51">
        <f>K965/J965-1</f>
        <v>-0.55000000000000004</v>
      </c>
    </row>
    <row r="966" spans="1:12" x14ac:dyDescent="0.2">
      <c r="A966" s="34" t="s">
        <v>1389</v>
      </c>
      <c r="B966" s="34" t="s">
        <v>26</v>
      </c>
      <c r="C966" s="34" t="s">
        <v>27</v>
      </c>
      <c r="D966" s="34" t="s">
        <v>1389</v>
      </c>
      <c r="E966" s="34" t="s">
        <v>75</v>
      </c>
      <c r="F966" s="35" t="s">
        <v>27</v>
      </c>
      <c r="G966" s="33">
        <v>24</v>
      </c>
      <c r="H966" s="33">
        <v>8</v>
      </c>
      <c r="I966" s="52">
        <f>H966/G966-1</f>
        <v>-0.66666666666666674</v>
      </c>
      <c r="J966" s="33">
        <v>150</v>
      </c>
      <c r="K966" s="33">
        <v>0</v>
      </c>
      <c r="L966" s="51">
        <f>K966/J966-1</f>
        <v>-1</v>
      </c>
    </row>
    <row r="967" spans="1:12" x14ac:dyDescent="0.2">
      <c r="A967" s="34" t="s">
        <v>1389</v>
      </c>
      <c r="B967" s="34" t="s">
        <v>197</v>
      </c>
      <c r="C967" s="34" t="s">
        <v>27</v>
      </c>
      <c r="D967" s="34" t="s">
        <v>1402</v>
      </c>
      <c r="E967" s="34" t="s">
        <v>156</v>
      </c>
      <c r="F967" s="35" t="s">
        <v>1287</v>
      </c>
      <c r="G967" s="33">
        <v>37</v>
      </c>
      <c r="H967" s="33">
        <v>8</v>
      </c>
      <c r="I967" s="52">
        <f>H967/G967-1</f>
        <v>-0.78378378378378377</v>
      </c>
      <c r="J967" s="33">
        <v>2298</v>
      </c>
      <c r="K967" s="33">
        <v>540</v>
      </c>
      <c r="L967" s="51">
        <f>K967/J967-1</f>
        <v>-0.76501305483028714</v>
      </c>
    </row>
    <row r="968" spans="1:12" x14ac:dyDescent="0.2">
      <c r="A968" s="34" t="s">
        <v>1389</v>
      </c>
      <c r="B968" s="34" t="s">
        <v>201</v>
      </c>
      <c r="C968" s="34" t="s">
        <v>27</v>
      </c>
      <c r="D968" s="34" t="s">
        <v>1402</v>
      </c>
      <c r="E968" s="34" t="s">
        <v>156</v>
      </c>
      <c r="F968" s="35" t="s">
        <v>1287</v>
      </c>
      <c r="G968" s="33">
        <v>93</v>
      </c>
      <c r="H968" s="33">
        <v>8</v>
      </c>
      <c r="I968" s="52">
        <f>H968/G968-1</f>
        <v>-0.91397849462365588</v>
      </c>
      <c r="J968" s="33">
        <v>5501</v>
      </c>
      <c r="K968" s="33">
        <v>1440</v>
      </c>
      <c r="L968" s="51">
        <f>K968/J968-1</f>
        <v>-0.7382294128340301</v>
      </c>
    </row>
    <row r="969" spans="1:12" x14ac:dyDescent="0.2">
      <c r="A969" s="34" t="s">
        <v>1389</v>
      </c>
      <c r="B969" s="34" t="s">
        <v>155</v>
      </c>
      <c r="C969" s="34" t="s">
        <v>27</v>
      </c>
      <c r="D969" s="34" t="s">
        <v>1389</v>
      </c>
      <c r="E969" s="34" t="s">
        <v>26</v>
      </c>
      <c r="F969" s="35" t="s">
        <v>27</v>
      </c>
      <c r="G969" s="33">
        <v>9</v>
      </c>
      <c r="H969" s="33">
        <v>8</v>
      </c>
      <c r="I969" s="52">
        <f>H969/G969-1</f>
        <v>-0.11111111111111116</v>
      </c>
      <c r="J969" s="33">
        <v>1337</v>
      </c>
      <c r="K969" s="33">
        <v>649</v>
      </c>
      <c r="L969" s="51">
        <f>K969/J969-1</f>
        <v>-0.51458489154824227</v>
      </c>
    </row>
    <row r="970" spans="1:12" x14ac:dyDescent="0.2">
      <c r="A970" s="34" t="s">
        <v>1389</v>
      </c>
      <c r="B970" s="34" t="s">
        <v>308</v>
      </c>
      <c r="C970" s="34" t="s">
        <v>27</v>
      </c>
      <c r="D970" s="34" t="s">
        <v>1389</v>
      </c>
      <c r="E970" s="34" t="s">
        <v>26</v>
      </c>
      <c r="F970" s="35" t="s">
        <v>27</v>
      </c>
      <c r="G970" s="33">
        <v>44</v>
      </c>
      <c r="H970" s="33">
        <v>8</v>
      </c>
      <c r="I970" s="52">
        <f>H970/G970-1</f>
        <v>-0.81818181818181812</v>
      </c>
      <c r="J970" s="33">
        <v>720</v>
      </c>
      <c r="K970" s="33">
        <v>774</v>
      </c>
      <c r="L970" s="51">
        <f>K970/J970-1</f>
        <v>7.4999999999999956E-2</v>
      </c>
    </row>
    <row r="971" spans="1:12" x14ac:dyDescent="0.2">
      <c r="A971" s="34" t="s">
        <v>1378</v>
      </c>
      <c r="B971" s="34" t="s">
        <v>30</v>
      </c>
      <c r="C971" s="34" t="s">
        <v>1071</v>
      </c>
      <c r="D971" s="34" t="s">
        <v>1424</v>
      </c>
      <c r="E971" s="34" t="s">
        <v>55</v>
      </c>
      <c r="F971" s="35" t="s">
        <v>1060</v>
      </c>
      <c r="G971" s="33">
        <v>28</v>
      </c>
      <c r="H971" s="33">
        <v>8</v>
      </c>
      <c r="I971" s="52">
        <f>H971/G971-1</f>
        <v>-0.7142857142857143</v>
      </c>
      <c r="J971" s="33">
        <v>45</v>
      </c>
      <c r="K971" s="33">
        <v>0</v>
      </c>
      <c r="L971" s="51">
        <f>K971/J971-1</f>
        <v>-1</v>
      </c>
    </row>
    <row r="972" spans="1:12" x14ac:dyDescent="0.2">
      <c r="A972" s="34" t="s">
        <v>1387</v>
      </c>
      <c r="B972" s="34" t="s">
        <v>40</v>
      </c>
      <c r="C972" s="34" t="s">
        <v>1076</v>
      </c>
      <c r="D972" s="34" t="s">
        <v>1400</v>
      </c>
      <c r="E972" s="34" t="s">
        <v>44</v>
      </c>
      <c r="F972" s="35" t="s">
        <v>1064</v>
      </c>
      <c r="G972" s="33">
        <v>16</v>
      </c>
      <c r="H972" s="33">
        <v>8</v>
      </c>
      <c r="I972" s="52">
        <f>H972/G972-1</f>
        <v>-0.5</v>
      </c>
      <c r="J972" s="33">
        <v>0</v>
      </c>
      <c r="K972" s="33">
        <v>0</v>
      </c>
      <c r="L972" s="51" t="e">
        <f>K972/J972-1</f>
        <v>#DIV/0!</v>
      </c>
    </row>
    <row r="973" spans="1:12" x14ac:dyDescent="0.2">
      <c r="A973" s="34" t="s">
        <v>1395</v>
      </c>
      <c r="B973" s="34" t="s">
        <v>41</v>
      </c>
      <c r="C973" s="34" t="s">
        <v>1077</v>
      </c>
      <c r="D973" s="34" t="s">
        <v>1424</v>
      </c>
      <c r="E973" s="34" t="s">
        <v>55</v>
      </c>
      <c r="F973" s="35" t="s">
        <v>1060</v>
      </c>
      <c r="G973" s="33">
        <v>8</v>
      </c>
      <c r="H973" s="33">
        <v>8</v>
      </c>
      <c r="I973" s="52">
        <f>H973/G973-1</f>
        <v>0</v>
      </c>
      <c r="J973" s="33">
        <v>45</v>
      </c>
      <c r="K973" s="33">
        <v>50</v>
      </c>
      <c r="L973" s="51">
        <f>K973/J973-1</f>
        <v>0.11111111111111116</v>
      </c>
    </row>
    <row r="974" spans="1:12" x14ac:dyDescent="0.2">
      <c r="A974" s="34" t="s">
        <v>1395</v>
      </c>
      <c r="B974" s="34" t="s">
        <v>41</v>
      </c>
      <c r="C974" s="34" t="s">
        <v>1077</v>
      </c>
      <c r="D974" s="34" t="s">
        <v>1393</v>
      </c>
      <c r="E974" s="34" t="s">
        <v>135</v>
      </c>
      <c r="F974" s="35" t="s">
        <v>136</v>
      </c>
      <c r="G974" s="36"/>
      <c r="H974" s="33">
        <v>8</v>
      </c>
      <c r="I974" s="52" t="e">
        <f>H974/G974-1</f>
        <v>#DIV/0!</v>
      </c>
      <c r="J974" s="36"/>
      <c r="K974" s="33">
        <v>150</v>
      </c>
      <c r="L974" s="51" t="e">
        <f>K974/J974-1</f>
        <v>#DIV/0!</v>
      </c>
    </row>
    <row r="975" spans="1:12" x14ac:dyDescent="0.2">
      <c r="A975" s="34" t="s">
        <v>1413</v>
      </c>
      <c r="B975" s="34" t="s">
        <v>280</v>
      </c>
      <c r="C975" s="34" t="s">
        <v>1414</v>
      </c>
      <c r="D975" s="34" t="s">
        <v>1410</v>
      </c>
      <c r="E975" s="34" t="s">
        <v>48</v>
      </c>
      <c r="F975" s="35" t="s">
        <v>1069</v>
      </c>
      <c r="G975" s="33">
        <v>10</v>
      </c>
      <c r="H975" s="33">
        <v>8</v>
      </c>
      <c r="I975" s="52">
        <f>H975/G975-1</f>
        <v>-0.19999999999999996</v>
      </c>
      <c r="J975" s="33">
        <v>891</v>
      </c>
      <c r="K975" s="33">
        <v>1420</v>
      </c>
      <c r="L975" s="51">
        <f>K975/J975-1</f>
        <v>0.59371492704826045</v>
      </c>
    </row>
    <row r="976" spans="1:12" x14ac:dyDescent="0.2">
      <c r="A976" s="34" t="s">
        <v>1388</v>
      </c>
      <c r="B976" s="34" t="s">
        <v>39</v>
      </c>
      <c r="C976" s="34" t="s">
        <v>1067</v>
      </c>
      <c r="D976" s="34" t="s">
        <v>1380</v>
      </c>
      <c r="E976" s="34" t="s">
        <v>209</v>
      </c>
      <c r="F976" s="35" t="s">
        <v>1434</v>
      </c>
      <c r="G976" s="36"/>
      <c r="H976" s="33">
        <v>8</v>
      </c>
      <c r="I976" s="52" t="e">
        <f>H976/G976-1</f>
        <v>#DIV/0!</v>
      </c>
      <c r="J976" s="36"/>
      <c r="K976" s="33">
        <v>40</v>
      </c>
      <c r="L976" s="51" t="e">
        <f>K976/J976-1</f>
        <v>#DIV/0!</v>
      </c>
    </row>
    <row r="977" spans="1:12" x14ac:dyDescent="0.2">
      <c r="A977" s="34" t="s">
        <v>1400</v>
      </c>
      <c r="B977" s="34" t="s">
        <v>44</v>
      </c>
      <c r="C977" s="34" t="s">
        <v>1064</v>
      </c>
      <c r="D977" s="34" t="s">
        <v>1402</v>
      </c>
      <c r="E977" s="34" t="s">
        <v>28</v>
      </c>
      <c r="F977" s="35" t="s">
        <v>1074</v>
      </c>
      <c r="G977" s="33">
        <v>36</v>
      </c>
      <c r="H977" s="33">
        <v>8</v>
      </c>
      <c r="I977" s="52">
        <f>H977/G977-1</f>
        <v>-0.77777777777777779</v>
      </c>
      <c r="J977" s="33">
        <v>0</v>
      </c>
      <c r="K977" s="33">
        <v>0</v>
      </c>
      <c r="L977" s="51" t="e">
        <f>K977/J977-1</f>
        <v>#DIV/0!</v>
      </c>
    </row>
    <row r="978" spans="1:12" x14ac:dyDescent="0.2">
      <c r="A978" s="34" t="s">
        <v>1404</v>
      </c>
      <c r="B978" s="34" t="s">
        <v>189</v>
      </c>
      <c r="C978" s="34" t="s">
        <v>190</v>
      </c>
      <c r="D978" s="34" t="s">
        <v>1404</v>
      </c>
      <c r="E978" s="34" t="s">
        <v>189</v>
      </c>
      <c r="F978" s="35" t="s">
        <v>190</v>
      </c>
      <c r="G978" s="33">
        <v>0</v>
      </c>
      <c r="H978" s="33">
        <v>8</v>
      </c>
      <c r="I978" s="52" t="e">
        <f>H978/G978-1</f>
        <v>#DIV/0!</v>
      </c>
      <c r="J978" s="33">
        <v>0</v>
      </c>
      <c r="K978" s="33">
        <v>36</v>
      </c>
      <c r="L978" s="51" t="e">
        <f>K978/J978-1</f>
        <v>#DIV/0!</v>
      </c>
    </row>
    <row r="979" spans="1:12" x14ac:dyDescent="0.2">
      <c r="A979" s="34" t="s">
        <v>1404</v>
      </c>
      <c r="B979" s="34" t="s">
        <v>189</v>
      </c>
      <c r="C979" s="34" t="s">
        <v>190</v>
      </c>
      <c r="D979" s="34" t="s">
        <v>1410</v>
      </c>
      <c r="E979" s="34" t="s">
        <v>48</v>
      </c>
      <c r="F979" s="35" t="s">
        <v>1069</v>
      </c>
      <c r="G979" s="33">
        <v>16</v>
      </c>
      <c r="H979" s="33">
        <v>8</v>
      </c>
      <c r="I979" s="52">
        <f>H979/G979-1</f>
        <v>-0.5</v>
      </c>
      <c r="J979" s="33">
        <v>400</v>
      </c>
      <c r="K979" s="33">
        <v>210</v>
      </c>
      <c r="L979" s="51">
        <f>K979/J979-1</f>
        <v>-0.47499999999999998</v>
      </c>
    </row>
    <row r="980" spans="1:12" x14ac:dyDescent="0.2">
      <c r="A980" s="34" t="s">
        <v>1424</v>
      </c>
      <c r="B980" s="34" t="s">
        <v>55</v>
      </c>
      <c r="C980" s="34" t="s">
        <v>1060</v>
      </c>
      <c r="D980" s="34" t="s">
        <v>1378</v>
      </c>
      <c r="E980" s="34" t="s">
        <v>30</v>
      </c>
      <c r="F980" s="35" t="s">
        <v>1071</v>
      </c>
      <c r="G980" s="33">
        <v>42</v>
      </c>
      <c r="H980" s="33">
        <v>8</v>
      </c>
      <c r="I980" s="52">
        <f>H980/G980-1</f>
        <v>-0.80952380952380953</v>
      </c>
      <c r="J980" s="33">
        <v>80</v>
      </c>
      <c r="K980" s="33">
        <v>0</v>
      </c>
      <c r="L980" s="51">
        <f>K980/J980-1</f>
        <v>-1</v>
      </c>
    </row>
    <row r="981" spans="1:12" x14ac:dyDescent="0.2">
      <c r="A981" s="34" t="s">
        <v>1393</v>
      </c>
      <c r="B981" s="34" t="s">
        <v>176</v>
      </c>
      <c r="C981" s="34" t="s">
        <v>127</v>
      </c>
      <c r="D981" s="34" t="s">
        <v>1393</v>
      </c>
      <c r="E981" s="34" t="s">
        <v>165</v>
      </c>
      <c r="F981" s="35" t="s">
        <v>129</v>
      </c>
      <c r="G981" s="33">
        <v>14</v>
      </c>
      <c r="H981" s="33">
        <v>7</v>
      </c>
      <c r="I981" s="52">
        <f>H981/G981-1</f>
        <v>-0.5</v>
      </c>
      <c r="J981" s="33">
        <v>217</v>
      </c>
      <c r="K981" s="33">
        <v>543</v>
      </c>
      <c r="L981" s="51">
        <f>K981/J981-1</f>
        <v>1.5023041474654377</v>
      </c>
    </row>
    <row r="982" spans="1:12" x14ac:dyDescent="0.2">
      <c r="A982" s="34" t="s">
        <v>1393</v>
      </c>
      <c r="B982" s="34" t="s">
        <v>56</v>
      </c>
      <c r="C982" s="34" t="s">
        <v>57</v>
      </c>
      <c r="D982" s="34" t="s">
        <v>1380</v>
      </c>
      <c r="E982" s="34" t="s">
        <v>23</v>
      </c>
      <c r="F982" s="35" t="s">
        <v>1072</v>
      </c>
      <c r="G982" s="33">
        <v>15</v>
      </c>
      <c r="H982" s="33">
        <v>7</v>
      </c>
      <c r="I982" s="52">
        <f>H982/G982-1</f>
        <v>-0.53333333333333333</v>
      </c>
      <c r="J982" s="33">
        <v>0</v>
      </c>
      <c r="K982" s="33">
        <v>0</v>
      </c>
      <c r="L982" s="51" t="e">
        <f>K982/J982-1</f>
        <v>#DIV/0!</v>
      </c>
    </row>
    <row r="983" spans="1:12" x14ac:dyDescent="0.2">
      <c r="A983" s="34" t="s">
        <v>1393</v>
      </c>
      <c r="B983" s="34" t="s">
        <v>212</v>
      </c>
      <c r="C983" s="34" t="s">
        <v>1443</v>
      </c>
      <c r="D983" s="34" t="s">
        <v>1390</v>
      </c>
      <c r="E983" s="34" t="s">
        <v>185</v>
      </c>
      <c r="F983" s="35" t="s">
        <v>1391</v>
      </c>
      <c r="G983" s="33">
        <v>15</v>
      </c>
      <c r="H983" s="33">
        <v>7</v>
      </c>
      <c r="I983" s="52">
        <f>H983/G983-1</f>
        <v>-0.53333333333333333</v>
      </c>
      <c r="J983" s="33">
        <v>0</v>
      </c>
      <c r="K983" s="33">
        <v>9</v>
      </c>
      <c r="L983" s="51" t="e">
        <f>K983/J983-1</f>
        <v>#DIV/0!</v>
      </c>
    </row>
    <row r="984" spans="1:12" x14ac:dyDescent="0.2">
      <c r="A984" s="34" t="s">
        <v>1402</v>
      </c>
      <c r="B984" s="34" t="s">
        <v>28</v>
      </c>
      <c r="C984" s="34" t="s">
        <v>1074</v>
      </c>
      <c r="D984" s="34" t="s">
        <v>1402</v>
      </c>
      <c r="E984" s="34" t="s">
        <v>214</v>
      </c>
      <c r="F984" s="35" t="s">
        <v>1287</v>
      </c>
      <c r="G984" s="33">
        <v>19</v>
      </c>
      <c r="H984" s="33">
        <v>7</v>
      </c>
      <c r="I984" s="52">
        <f>H984/G984-1</f>
        <v>-0.63157894736842102</v>
      </c>
      <c r="J984" s="33">
        <v>650</v>
      </c>
      <c r="K984" s="33">
        <v>160</v>
      </c>
      <c r="L984" s="51">
        <f>K984/J984-1</f>
        <v>-0.75384615384615383</v>
      </c>
    </row>
    <row r="985" spans="1:12" x14ac:dyDescent="0.2">
      <c r="A985" s="34" t="s">
        <v>1402</v>
      </c>
      <c r="B985" s="34" t="s">
        <v>28</v>
      </c>
      <c r="C985" s="34" t="s">
        <v>1074</v>
      </c>
      <c r="D985" s="34" t="s">
        <v>1392</v>
      </c>
      <c r="E985" s="34" t="s">
        <v>274</v>
      </c>
      <c r="F985" s="35" t="s">
        <v>1182</v>
      </c>
      <c r="G985" s="33">
        <v>21</v>
      </c>
      <c r="H985" s="33">
        <v>7</v>
      </c>
      <c r="I985" s="52">
        <f>H985/G985-1</f>
        <v>-0.66666666666666674</v>
      </c>
      <c r="J985" s="33">
        <v>455</v>
      </c>
      <c r="K985" s="33">
        <v>943</v>
      </c>
      <c r="L985" s="51">
        <f>K985/J985-1</f>
        <v>1.0725274725274727</v>
      </c>
    </row>
    <row r="986" spans="1:12" x14ac:dyDescent="0.2">
      <c r="A986" s="34" t="s">
        <v>1402</v>
      </c>
      <c r="B986" s="34" t="s">
        <v>28</v>
      </c>
      <c r="C986" s="34" t="s">
        <v>1074</v>
      </c>
      <c r="D986" s="34" t="s">
        <v>1382</v>
      </c>
      <c r="E986" s="34" t="s">
        <v>121</v>
      </c>
      <c r="F986" s="35" t="s">
        <v>1405</v>
      </c>
      <c r="G986" s="33">
        <v>38</v>
      </c>
      <c r="H986" s="33">
        <v>7</v>
      </c>
      <c r="I986" s="52">
        <f>H986/G986-1</f>
        <v>-0.81578947368421051</v>
      </c>
      <c r="J986" s="33">
        <v>568</v>
      </c>
      <c r="K986" s="33">
        <v>18</v>
      </c>
      <c r="L986" s="51">
        <f>K986/J986-1</f>
        <v>-0.96830985915492962</v>
      </c>
    </row>
    <row r="987" spans="1:12" x14ac:dyDescent="0.2">
      <c r="A987" s="34" t="s">
        <v>1402</v>
      </c>
      <c r="B987" s="34" t="s">
        <v>28</v>
      </c>
      <c r="C987" s="34" t="s">
        <v>1074</v>
      </c>
      <c r="D987" s="34" t="s">
        <v>1389</v>
      </c>
      <c r="E987" s="34" t="s">
        <v>84</v>
      </c>
      <c r="F987" s="35" t="s">
        <v>85</v>
      </c>
      <c r="G987" s="33">
        <v>203</v>
      </c>
      <c r="H987" s="33">
        <v>7</v>
      </c>
      <c r="I987" s="52">
        <f>H987/G987-1</f>
        <v>-0.96551724137931039</v>
      </c>
      <c r="J987" s="33">
        <v>41545</v>
      </c>
      <c r="K987" s="33">
        <v>3900</v>
      </c>
      <c r="L987" s="51">
        <f>K987/J987-1</f>
        <v>-0.90612588759176793</v>
      </c>
    </row>
    <row r="988" spans="1:12" x14ac:dyDescent="0.2">
      <c r="A988" s="34" t="s">
        <v>1402</v>
      </c>
      <c r="B988" s="34" t="s">
        <v>326</v>
      </c>
      <c r="C988" s="34" t="s">
        <v>1432</v>
      </c>
      <c r="D988" s="34" t="s">
        <v>1402</v>
      </c>
      <c r="E988" s="34" t="s">
        <v>119</v>
      </c>
      <c r="F988" s="35" t="s">
        <v>1407</v>
      </c>
      <c r="G988" s="33">
        <v>12</v>
      </c>
      <c r="H988" s="33">
        <v>7</v>
      </c>
      <c r="I988" s="52">
        <f>H988/G988-1</f>
        <v>-0.41666666666666663</v>
      </c>
      <c r="J988" s="33">
        <v>148</v>
      </c>
      <c r="K988" s="33">
        <v>80</v>
      </c>
      <c r="L988" s="51">
        <f>K988/J988-1</f>
        <v>-0.45945945945945943</v>
      </c>
    </row>
    <row r="989" spans="1:12" x14ac:dyDescent="0.2">
      <c r="A989" s="34" t="s">
        <v>1402</v>
      </c>
      <c r="B989" s="34" t="s">
        <v>156</v>
      </c>
      <c r="C989" s="34" t="s">
        <v>1287</v>
      </c>
      <c r="D989" s="34" t="s">
        <v>1389</v>
      </c>
      <c r="E989" s="34" t="s">
        <v>307</v>
      </c>
      <c r="F989" s="35" t="s">
        <v>27</v>
      </c>
      <c r="G989" s="33">
        <v>28</v>
      </c>
      <c r="H989" s="33">
        <v>7</v>
      </c>
      <c r="I989" s="52">
        <f>H989/G989-1</f>
        <v>-0.75</v>
      </c>
      <c r="J989" s="33">
        <v>1780</v>
      </c>
      <c r="K989" s="33">
        <v>265</v>
      </c>
      <c r="L989" s="51">
        <f>K989/J989-1</f>
        <v>-0.851123595505618</v>
      </c>
    </row>
    <row r="990" spans="1:12" x14ac:dyDescent="0.2">
      <c r="A990" s="34" t="s">
        <v>1402</v>
      </c>
      <c r="B990" s="34" t="s">
        <v>150</v>
      </c>
      <c r="C990" s="34" t="s">
        <v>183</v>
      </c>
      <c r="D990" s="34" t="s">
        <v>1402</v>
      </c>
      <c r="E990" s="34" t="s">
        <v>149</v>
      </c>
      <c r="F990" s="35" t="s">
        <v>183</v>
      </c>
      <c r="G990" s="36"/>
      <c r="H990" s="33">
        <v>7</v>
      </c>
      <c r="I990" s="52" t="e">
        <f>H990/G990-1</f>
        <v>#DIV/0!</v>
      </c>
      <c r="J990" s="36"/>
      <c r="K990" s="33">
        <v>30</v>
      </c>
      <c r="L990" s="51" t="e">
        <f>K990/J990-1</f>
        <v>#DIV/0!</v>
      </c>
    </row>
    <row r="991" spans="1:12" x14ac:dyDescent="0.2">
      <c r="A991" s="34" t="s">
        <v>1402</v>
      </c>
      <c r="B991" s="34" t="s">
        <v>148</v>
      </c>
      <c r="C991" s="34" t="s">
        <v>183</v>
      </c>
      <c r="D991" s="34" t="s">
        <v>1380</v>
      </c>
      <c r="E991" s="34" t="s">
        <v>45</v>
      </c>
      <c r="F991" s="35" t="s">
        <v>1110</v>
      </c>
      <c r="G991" s="36"/>
      <c r="H991" s="33">
        <v>7</v>
      </c>
      <c r="I991" s="52" t="e">
        <f>H991/G991-1</f>
        <v>#DIV/0!</v>
      </c>
      <c r="J991" s="36"/>
      <c r="K991" s="33">
        <v>50</v>
      </c>
      <c r="L991" s="51" t="e">
        <f>K991/J991-1</f>
        <v>#DIV/0!</v>
      </c>
    </row>
    <row r="992" spans="1:12" x14ac:dyDescent="0.2">
      <c r="A992" s="34" t="s">
        <v>1386</v>
      </c>
      <c r="B992" s="34" t="s">
        <v>31</v>
      </c>
      <c r="C992" s="34" t="s">
        <v>1068</v>
      </c>
      <c r="D992" s="34" t="s">
        <v>1399</v>
      </c>
      <c r="E992" s="34" t="s">
        <v>151</v>
      </c>
      <c r="F992" s="35" t="s">
        <v>152</v>
      </c>
      <c r="G992" s="33">
        <v>4</v>
      </c>
      <c r="H992" s="33">
        <v>7</v>
      </c>
      <c r="I992" s="52">
        <f>H992/G992-1</f>
        <v>0.75</v>
      </c>
      <c r="J992" s="33">
        <v>0</v>
      </c>
      <c r="K992" s="33">
        <v>0</v>
      </c>
      <c r="L992" s="51" t="e">
        <f>K992/J992-1</f>
        <v>#DIV/0!</v>
      </c>
    </row>
    <row r="993" spans="1:12" x14ac:dyDescent="0.2">
      <c r="A993" s="34" t="s">
        <v>1399</v>
      </c>
      <c r="B993" s="34" t="s">
        <v>81</v>
      </c>
      <c r="C993" s="34" t="s">
        <v>1104</v>
      </c>
      <c r="D993" s="34" t="s">
        <v>1425</v>
      </c>
      <c r="E993" s="34" t="s">
        <v>102</v>
      </c>
      <c r="F993" s="35" t="s">
        <v>1361</v>
      </c>
      <c r="G993" s="33">
        <v>13</v>
      </c>
      <c r="H993" s="33">
        <v>7</v>
      </c>
      <c r="I993" s="52">
        <f>H993/G993-1</f>
        <v>-0.46153846153846156</v>
      </c>
      <c r="J993" s="33">
        <v>1078</v>
      </c>
      <c r="K993" s="33">
        <v>321</v>
      </c>
      <c r="L993" s="51">
        <f>K993/J993-1</f>
        <v>-0.70222634508348802</v>
      </c>
    </row>
    <row r="994" spans="1:12" x14ac:dyDescent="0.2">
      <c r="A994" s="34" t="s">
        <v>1380</v>
      </c>
      <c r="B994" s="34" t="s">
        <v>45</v>
      </c>
      <c r="C994" s="34" t="s">
        <v>1110</v>
      </c>
      <c r="D994" s="34" t="s">
        <v>1395</v>
      </c>
      <c r="E994" s="34" t="s">
        <v>207</v>
      </c>
      <c r="F994" s="35" t="s">
        <v>1431</v>
      </c>
      <c r="G994" s="33">
        <v>6</v>
      </c>
      <c r="H994" s="33">
        <v>7</v>
      </c>
      <c r="I994" s="52">
        <f>H994/G994-1</f>
        <v>0.16666666666666674</v>
      </c>
      <c r="J994" s="33">
        <v>10</v>
      </c>
      <c r="K994" s="33">
        <v>0</v>
      </c>
      <c r="L994" s="51">
        <f>K994/J994-1</f>
        <v>-1</v>
      </c>
    </row>
    <row r="995" spans="1:12" x14ac:dyDescent="0.2">
      <c r="A995" s="34" t="s">
        <v>1380</v>
      </c>
      <c r="B995" s="34" t="s">
        <v>23</v>
      </c>
      <c r="C995" s="34" t="s">
        <v>1072</v>
      </c>
      <c r="D995" s="34" t="s">
        <v>1393</v>
      </c>
      <c r="E995" s="34" t="s">
        <v>56</v>
      </c>
      <c r="F995" s="35" t="s">
        <v>57</v>
      </c>
      <c r="G995" s="33">
        <v>17</v>
      </c>
      <c r="H995" s="33">
        <v>7</v>
      </c>
      <c r="I995" s="52">
        <f>H995/G995-1</f>
        <v>-0.58823529411764708</v>
      </c>
      <c r="J995" s="33">
        <v>0</v>
      </c>
      <c r="K995" s="33">
        <v>0</v>
      </c>
      <c r="L995" s="51" t="e">
        <f>K995/J995-1</f>
        <v>#DIV/0!</v>
      </c>
    </row>
    <row r="996" spans="1:12" x14ac:dyDescent="0.2">
      <c r="A996" s="34" t="s">
        <v>1380</v>
      </c>
      <c r="B996" s="34" t="s">
        <v>23</v>
      </c>
      <c r="C996" s="34" t="s">
        <v>1072</v>
      </c>
      <c r="D996" s="34" t="s">
        <v>1397</v>
      </c>
      <c r="E996" s="34" t="s">
        <v>46</v>
      </c>
      <c r="F996" s="35" t="s">
        <v>1078</v>
      </c>
      <c r="G996" s="33">
        <v>49</v>
      </c>
      <c r="H996" s="33">
        <v>7</v>
      </c>
      <c r="I996" s="52">
        <f>H996/G996-1</f>
        <v>-0.85714285714285721</v>
      </c>
      <c r="J996" s="33">
        <v>0</v>
      </c>
      <c r="K996" s="33">
        <v>0</v>
      </c>
      <c r="L996" s="51" t="e">
        <f>K996/J996-1</f>
        <v>#DIV/0!</v>
      </c>
    </row>
    <row r="997" spans="1:12" x14ac:dyDescent="0.2">
      <c r="A997" s="34" t="s">
        <v>1380</v>
      </c>
      <c r="B997" s="34" t="s">
        <v>209</v>
      </c>
      <c r="C997" s="34" t="s">
        <v>1434</v>
      </c>
      <c r="D997" s="34" t="s">
        <v>1380</v>
      </c>
      <c r="E997" s="34" t="s">
        <v>45</v>
      </c>
      <c r="F997" s="35" t="s">
        <v>1110</v>
      </c>
      <c r="G997" s="33">
        <v>574</v>
      </c>
      <c r="H997" s="33">
        <v>7</v>
      </c>
      <c r="I997" s="52">
        <f>H997/G997-1</f>
        <v>-0.98780487804878048</v>
      </c>
      <c r="J997" s="33">
        <v>1031</v>
      </c>
      <c r="K997" s="33">
        <v>0</v>
      </c>
      <c r="L997" s="51">
        <f>K997/J997-1</f>
        <v>-1</v>
      </c>
    </row>
    <row r="998" spans="1:12" x14ac:dyDescent="0.2">
      <c r="A998" s="34" t="s">
        <v>1380</v>
      </c>
      <c r="B998" s="34" t="s">
        <v>209</v>
      </c>
      <c r="C998" s="34" t="s">
        <v>1434</v>
      </c>
      <c r="D998" s="34" t="s">
        <v>1402</v>
      </c>
      <c r="E998" s="34" t="s">
        <v>28</v>
      </c>
      <c r="F998" s="35" t="s">
        <v>1074</v>
      </c>
      <c r="G998" s="36"/>
      <c r="H998" s="33">
        <v>7</v>
      </c>
      <c r="I998" s="52" t="e">
        <f>H998/G998-1</f>
        <v>#DIV/0!</v>
      </c>
      <c r="J998" s="36"/>
      <c r="K998" s="33">
        <v>30</v>
      </c>
      <c r="L998" s="51" t="e">
        <f>K998/J998-1</f>
        <v>#DIV/0!</v>
      </c>
    </row>
    <row r="999" spans="1:12" x14ac:dyDescent="0.2">
      <c r="A999" s="34" t="s">
        <v>1390</v>
      </c>
      <c r="B999" s="34" t="s">
        <v>185</v>
      </c>
      <c r="C999" s="34" t="s">
        <v>1391</v>
      </c>
      <c r="D999" s="34" t="s">
        <v>1390</v>
      </c>
      <c r="E999" s="34" t="s">
        <v>194</v>
      </c>
      <c r="F999" s="35" t="s">
        <v>1391</v>
      </c>
      <c r="G999" s="33">
        <v>40</v>
      </c>
      <c r="H999" s="33">
        <v>7</v>
      </c>
      <c r="I999" s="52">
        <f>H999/G999-1</f>
        <v>-0.82499999999999996</v>
      </c>
      <c r="J999" s="33">
        <v>440</v>
      </c>
      <c r="K999" s="33">
        <v>29</v>
      </c>
      <c r="L999" s="51">
        <f>K999/J999-1</f>
        <v>-0.93409090909090908</v>
      </c>
    </row>
    <row r="1000" spans="1:12" x14ac:dyDescent="0.2">
      <c r="A1000" s="34" t="s">
        <v>1392</v>
      </c>
      <c r="B1000" s="34" t="s">
        <v>487</v>
      </c>
      <c r="C1000" s="34" t="s">
        <v>97</v>
      </c>
      <c r="D1000" s="34" t="s">
        <v>1402</v>
      </c>
      <c r="E1000" s="34" t="s">
        <v>28</v>
      </c>
      <c r="F1000" s="35" t="s">
        <v>1074</v>
      </c>
      <c r="G1000" s="33">
        <v>42</v>
      </c>
      <c r="H1000" s="33">
        <v>7</v>
      </c>
      <c r="I1000" s="52">
        <f>H1000/G1000-1</f>
        <v>-0.83333333333333337</v>
      </c>
      <c r="J1000" s="33">
        <v>1168</v>
      </c>
      <c r="K1000" s="33">
        <v>103</v>
      </c>
      <c r="L1000" s="51">
        <f>K1000/J1000-1</f>
        <v>-0.91181506849315064</v>
      </c>
    </row>
    <row r="1001" spans="1:12" x14ac:dyDescent="0.2">
      <c r="A1001" s="34" t="s">
        <v>1381</v>
      </c>
      <c r="B1001" s="34" t="s">
        <v>92</v>
      </c>
      <c r="C1001" s="34" t="s">
        <v>1426</v>
      </c>
      <c r="D1001" s="34" t="s">
        <v>1395</v>
      </c>
      <c r="E1001" s="34" t="s">
        <v>41</v>
      </c>
      <c r="F1001" s="35" t="s">
        <v>1077</v>
      </c>
      <c r="G1001" s="36"/>
      <c r="H1001" s="33">
        <v>7</v>
      </c>
      <c r="I1001" s="52" t="e">
        <f>H1001/G1001-1</f>
        <v>#DIV/0!</v>
      </c>
      <c r="J1001" s="36"/>
      <c r="K1001" s="33">
        <v>50</v>
      </c>
      <c r="L1001" s="51" t="e">
        <f>K1001/J1001-1</f>
        <v>#DIV/0!</v>
      </c>
    </row>
    <row r="1002" spans="1:12" x14ac:dyDescent="0.2">
      <c r="A1002" s="34" t="s">
        <v>1396</v>
      </c>
      <c r="B1002" s="34" t="s">
        <v>68</v>
      </c>
      <c r="C1002" s="34" t="s">
        <v>69</v>
      </c>
      <c r="D1002" s="34" t="s">
        <v>1380</v>
      </c>
      <c r="E1002" s="34" t="s">
        <v>228</v>
      </c>
      <c r="F1002" s="35" t="s">
        <v>1409</v>
      </c>
      <c r="G1002" s="36"/>
      <c r="H1002" s="33">
        <v>7</v>
      </c>
      <c r="I1002" s="52" t="e">
        <f>H1002/G1002-1</f>
        <v>#DIV/0!</v>
      </c>
      <c r="J1002" s="36"/>
      <c r="K1002" s="33">
        <v>0</v>
      </c>
      <c r="L1002" s="51" t="e">
        <f>K1002/J1002-1</f>
        <v>#DIV/0!</v>
      </c>
    </row>
    <row r="1003" spans="1:12" x14ac:dyDescent="0.2">
      <c r="A1003" s="34" t="s">
        <v>1369</v>
      </c>
      <c r="B1003" s="34" t="s">
        <v>22</v>
      </c>
      <c r="C1003" s="34" t="s">
        <v>1062</v>
      </c>
      <c r="D1003" s="34" t="s">
        <v>1397</v>
      </c>
      <c r="E1003" s="34" t="s">
        <v>246</v>
      </c>
      <c r="F1003" s="35" t="s">
        <v>1365</v>
      </c>
      <c r="G1003" s="33">
        <v>37</v>
      </c>
      <c r="H1003" s="33">
        <v>7</v>
      </c>
      <c r="I1003" s="52">
        <f>H1003/G1003-1</f>
        <v>-0.81081081081081074</v>
      </c>
      <c r="J1003" s="33">
        <v>661</v>
      </c>
      <c r="K1003" s="33">
        <v>0</v>
      </c>
      <c r="L1003" s="51">
        <f>K1003/J1003-1</f>
        <v>-1</v>
      </c>
    </row>
    <row r="1004" spans="1:12" x14ac:dyDescent="0.2">
      <c r="A1004" s="34" t="s">
        <v>1382</v>
      </c>
      <c r="B1004" s="34" t="s">
        <v>37</v>
      </c>
      <c r="C1004" s="34" t="s">
        <v>1079</v>
      </c>
      <c r="D1004" s="34" t="s">
        <v>1382</v>
      </c>
      <c r="E1004" s="34" t="s">
        <v>211</v>
      </c>
      <c r="F1004" s="35" t="s">
        <v>1453</v>
      </c>
      <c r="G1004" s="33">
        <v>14</v>
      </c>
      <c r="H1004" s="33">
        <v>7</v>
      </c>
      <c r="I1004" s="52">
        <f>H1004/G1004-1</f>
        <v>-0.5</v>
      </c>
      <c r="J1004" s="33">
        <v>184</v>
      </c>
      <c r="K1004" s="33">
        <v>340</v>
      </c>
      <c r="L1004" s="51">
        <f>K1004/J1004-1</f>
        <v>0.84782608695652173</v>
      </c>
    </row>
    <row r="1005" spans="1:12" x14ac:dyDescent="0.2">
      <c r="A1005" s="34" t="s">
        <v>1384</v>
      </c>
      <c r="B1005" s="34" t="s">
        <v>178</v>
      </c>
      <c r="C1005" s="34" t="s">
        <v>179</v>
      </c>
      <c r="D1005" s="34" t="s">
        <v>1402</v>
      </c>
      <c r="E1005" s="34" t="s">
        <v>28</v>
      </c>
      <c r="F1005" s="35" t="s">
        <v>1074</v>
      </c>
      <c r="G1005" s="33">
        <v>46</v>
      </c>
      <c r="H1005" s="33">
        <v>7</v>
      </c>
      <c r="I1005" s="52">
        <f>H1005/G1005-1</f>
        <v>-0.84782608695652173</v>
      </c>
      <c r="J1005" s="33">
        <v>1238</v>
      </c>
      <c r="K1005" s="33">
        <v>378</v>
      </c>
      <c r="L1005" s="51">
        <f>K1005/J1005-1</f>
        <v>-0.69466882067851365</v>
      </c>
    </row>
    <row r="1006" spans="1:12" x14ac:dyDescent="0.2">
      <c r="A1006" s="34" t="s">
        <v>1389</v>
      </c>
      <c r="B1006" s="34" t="s">
        <v>307</v>
      </c>
      <c r="C1006" s="34" t="s">
        <v>27</v>
      </c>
      <c r="D1006" s="34" t="s">
        <v>1402</v>
      </c>
      <c r="E1006" s="34" t="s">
        <v>156</v>
      </c>
      <c r="F1006" s="35" t="s">
        <v>1287</v>
      </c>
      <c r="G1006" s="33">
        <v>20</v>
      </c>
      <c r="H1006" s="33">
        <v>7</v>
      </c>
      <c r="I1006" s="52">
        <f>H1006/G1006-1</f>
        <v>-0.65</v>
      </c>
      <c r="J1006" s="33">
        <v>1688</v>
      </c>
      <c r="K1006" s="33">
        <v>295</v>
      </c>
      <c r="L1006" s="51">
        <f>K1006/J1006-1</f>
        <v>-0.82523696682464454</v>
      </c>
    </row>
    <row r="1007" spans="1:12" x14ac:dyDescent="0.2">
      <c r="A1007" s="34" t="s">
        <v>1389</v>
      </c>
      <c r="B1007" s="34" t="s">
        <v>153</v>
      </c>
      <c r="C1007" s="34" t="s">
        <v>27</v>
      </c>
      <c r="D1007" s="34" t="s">
        <v>1389</v>
      </c>
      <c r="E1007" s="34" t="s">
        <v>26</v>
      </c>
      <c r="F1007" s="35" t="s">
        <v>27</v>
      </c>
      <c r="G1007" s="33">
        <v>10</v>
      </c>
      <c r="H1007" s="33">
        <v>7</v>
      </c>
      <c r="I1007" s="52">
        <f>H1007/G1007-1</f>
        <v>-0.30000000000000004</v>
      </c>
      <c r="J1007" s="33">
        <v>0</v>
      </c>
      <c r="K1007" s="33">
        <v>19</v>
      </c>
      <c r="L1007" s="51" t="e">
        <f>K1007/J1007-1</f>
        <v>#DIV/0!</v>
      </c>
    </row>
    <row r="1008" spans="1:12" x14ac:dyDescent="0.2">
      <c r="A1008" s="34" t="s">
        <v>1378</v>
      </c>
      <c r="B1008" s="34" t="s">
        <v>30</v>
      </c>
      <c r="C1008" s="34" t="s">
        <v>1071</v>
      </c>
      <c r="D1008" s="34" t="s">
        <v>1410</v>
      </c>
      <c r="E1008" s="34" t="s">
        <v>48</v>
      </c>
      <c r="F1008" s="35" t="s">
        <v>1069</v>
      </c>
      <c r="G1008" s="33">
        <v>1</v>
      </c>
      <c r="H1008" s="33">
        <v>7</v>
      </c>
      <c r="I1008" s="52">
        <f>H1008/G1008-1</f>
        <v>6</v>
      </c>
      <c r="J1008" s="33">
        <v>0</v>
      </c>
      <c r="K1008" s="33">
        <v>0</v>
      </c>
      <c r="L1008" s="51" t="e">
        <f>K1008/J1008-1</f>
        <v>#DIV/0!</v>
      </c>
    </row>
    <row r="1009" spans="1:12" x14ac:dyDescent="0.2">
      <c r="A1009" s="34" t="s">
        <v>1395</v>
      </c>
      <c r="B1009" s="34" t="s">
        <v>207</v>
      </c>
      <c r="C1009" s="34" t="s">
        <v>1431</v>
      </c>
      <c r="D1009" s="34" t="s">
        <v>1378</v>
      </c>
      <c r="E1009" s="34" t="s">
        <v>30</v>
      </c>
      <c r="F1009" s="35" t="s">
        <v>1071</v>
      </c>
      <c r="G1009" s="33">
        <v>32</v>
      </c>
      <c r="H1009" s="33">
        <v>7</v>
      </c>
      <c r="I1009" s="52">
        <f>H1009/G1009-1</f>
        <v>-0.78125</v>
      </c>
      <c r="J1009" s="33">
        <v>0</v>
      </c>
      <c r="K1009" s="33">
        <v>0</v>
      </c>
      <c r="L1009" s="51" t="e">
        <f>K1009/J1009-1</f>
        <v>#DIV/0!</v>
      </c>
    </row>
    <row r="1010" spans="1:12" x14ac:dyDescent="0.2">
      <c r="A1010" s="34" t="s">
        <v>1395</v>
      </c>
      <c r="B1010" s="34" t="s">
        <v>41</v>
      </c>
      <c r="C1010" s="34" t="s">
        <v>1077</v>
      </c>
      <c r="D1010" s="34" t="s">
        <v>1400</v>
      </c>
      <c r="E1010" s="34" t="s">
        <v>44</v>
      </c>
      <c r="F1010" s="35" t="s">
        <v>1064</v>
      </c>
      <c r="G1010" s="33">
        <v>23</v>
      </c>
      <c r="H1010" s="33">
        <v>7</v>
      </c>
      <c r="I1010" s="52">
        <f>H1010/G1010-1</f>
        <v>-0.69565217391304346</v>
      </c>
      <c r="J1010" s="33">
        <v>13</v>
      </c>
      <c r="K1010" s="33">
        <v>0</v>
      </c>
      <c r="L1010" s="51">
        <f>K1010/J1010-1</f>
        <v>-1</v>
      </c>
    </row>
    <row r="1011" spans="1:12" x14ac:dyDescent="0.2">
      <c r="A1011" s="34" t="s">
        <v>1383</v>
      </c>
      <c r="B1011" s="34" t="s">
        <v>79</v>
      </c>
      <c r="C1011" s="34" t="s">
        <v>1367</v>
      </c>
      <c r="D1011" s="34" t="s">
        <v>1369</v>
      </c>
      <c r="E1011" s="34" t="s">
        <v>22</v>
      </c>
      <c r="F1011" s="35" t="s">
        <v>1062</v>
      </c>
      <c r="G1011" s="33">
        <v>0</v>
      </c>
      <c r="H1011" s="33">
        <v>7</v>
      </c>
      <c r="I1011" s="52" t="e">
        <f>H1011/G1011-1</f>
        <v>#DIV/0!</v>
      </c>
      <c r="J1011" s="33">
        <v>5268</v>
      </c>
      <c r="K1011" s="33">
        <v>0</v>
      </c>
      <c r="L1011" s="51">
        <f>K1011/J1011-1</f>
        <v>-1</v>
      </c>
    </row>
    <row r="1012" spans="1:12" x14ac:dyDescent="0.2">
      <c r="A1012" s="34" t="s">
        <v>1400</v>
      </c>
      <c r="B1012" s="34" t="s">
        <v>1667</v>
      </c>
      <c r="C1012" s="34" t="s">
        <v>1435</v>
      </c>
      <c r="D1012" s="34" t="s">
        <v>1393</v>
      </c>
      <c r="E1012" s="34" t="s">
        <v>56</v>
      </c>
      <c r="F1012" s="35" t="s">
        <v>57</v>
      </c>
      <c r="G1012" s="36"/>
      <c r="H1012" s="33">
        <v>7</v>
      </c>
      <c r="I1012" s="52" t="e">
        <f>H1012/G1012-1</f>
        <v>#DIV/0!</v>
      </c>
      <c r="J1012" s="36"/>
      <c r="K1012" s="33">
        <v>50</v>
      </c>
      <c r="L1012" s="51" t="e">
        <f>K1012/J1012-1</f>
        <v>#DIV/0!</v>
      </c>
    </row>
    <row r="1013" spans="1:12" x14ac:dyDescent="0.2">
      <c r="A1013" s="34" t="s">
        <v>1393</v>
      </c>
      <c r="B1013" s="34" t="s">
        <v>167</v>
      </c>
      <c r="C1013" s="34" t="s">
        <v>107</v>
      </c>
      <c r="D1013" s="34" t="s">
        <v>1393</v>
      </c>
      <c r="E1013" s="34" t="s">
        <v>56</v>
      </c>
      <c r="F1013" s="35" t="s">
        <v>57</v>
      </c>
      <c r="G1013" s="36"/>
      <c r="H1013" s="33">
        <v>6</v>
      </c>
      <c r="I1013" s="52" t="e">
        <f>H1013/G1013-1</f>
        <v>#DIV/0!</v>
      </c>
      <c r="J1013" s="36"/>
      <c r="K1013" s="33">
        <v>136</v>
      </c>
      <c r="L1013" s="51" t="e">
        <f>K1013/J1013-1</f>
        <v>#DIV/0!</v>
      </c>
    </row>
    <row r="1014" spans="1:12" x14ac:dyDescent="0.2">
      <c r="A1014" s="34" t="s">
        <v>1425</v>
      </c>
      <c r="B1014" s="34" t="s">
        <v>102</v>
      </c>
      <c r="C1014" s="34" t="s">
        <v>1361</v>
      </c>
      <c r="D1014" s="34" t="s">
        <v>1382</v>
      </c>
      <c r="E1014" s="34" t="s">
        <v>121</v>
      </c>
      <c r="F1014" s="35" t="s">
        <v>1405</v>
      </c>
      <c r="G1014" s="33">
        <v>0</v>
      </c>
      <c r="H1014" s="33">
        <v>6</v>
      </c>
      <c r="I1014" s="52" t="e">
        <f>H1014/G1014-1</f>
        <v>#DIV/0!</v>
      </c>
      <c r="J1014" s="33">
        <v>90</v>
      </c>
      <c r="K1014" s="33">
        <v>58</v>
      </c>
      <c r="L1014" s="51">
        <f>K1014/J1014-1</f>
        <v>-0.35555555555555551</v>
      </c>
    </row>
    <row r="1015" spans="1:12" x14ac:dyDescent="0.2">
      <c r="A1015" s="34" t="s">
        <v>1425</v>
      </c>
      <c r="B1015" s="34" t="s">
        <v>102</v>
      </c>
      <c r="C1015" s="34" t="s">
        <v>1361</v>
      </c>
      <c r="D1015" s="34" t="s">
        <v>1402</v>
      </c>
      <c r="E1015" s="34" t="s">
        <v>104</v>
      </c>
      <c r="F1015" s="35" t="s">
        <v>1093</v>
      </c>
      <c r="G1015" s="36"/>
      <c r="H1015" s="33">
        <v>6</v>
      </c>
      <c r="I1015" s="52" t="e">
        <f>H1015/G1015-1</f>
        <v>#DIV/0!</v>
      </c>
      <c r="J1015" s="36"/>
      <c r="K1015" s="33">
        <v>543</v>
      </c>
      <c r="L1015" s="51" t="e">
        <f>K1015/J1015-1</f>
        <v>#DIV/0!</v>
      </c>
    </row>
    <row r="1016" spans="1:12" x14ac:dyDescent="0.2">
      <c r="A1016" s="34" t="s">
        <v>1425</v>
      </c>
      <c r="B1016" s="34" t="s">
        <v>102</v>
      </c>
      <c r="C1016" s="34" t="s">
        <v>1361</v>
      </c>
      <c r="D1016" s="34" t="s">
        <v>1397</v>
      </c>
      <c r="E1016" s="34" t="s">
        <v>250</v>
      </c>
      <c r="F1016" s="35" t="s">
        <v>1437</v>
      </c>
      <c r="G1016" s="33">
        <v>6</v>
      </c>
      <c r="H1016" s="33">
        <v>6</v>
      </c>
      <c r="I1016" s="52">
        <f>H1016/G1016-1</f>
        <v>0</v>
      </c>
      <c r="J1016" s="33">
        <v>1988</v>
      </c>
      <c r="K1016" s="33">
        <v>451</v>
      </c>
      <c r="L1016" s="51">
        <f>K1016/J1016-1</f>
        <v>-0.77313883299798791</v>
      </c>
    </row>
    <row r="1017" spans="1:12" x14ac:dyDescent="0.2">
      <c r="A1017" s="34" t="s">
        <v>1402</v>
      </c>
      <c r="B1017" s="34" t="s">
        <v>28</v>
      </c>
      <c r="C1017" s="34" t="s">
        <v>1074</v>
      </c>
      <c r="D1017" s="34" t="s">
        <v>1397</v>
      </c>
      <c r="E1017" s="34" t="s">
        <v>46</v>
      </c>
      <c r="F1017" s="35" t="s">
        <v>1078</v>
      </c>
      <c r="G1017" s="33">
        <v>115</v>
      </c>
      <c r="H1017" s="33">
        <v>6</v>
      </c>
      <c r="I1017" s="52">
        <f>H1017/G1017-1</f>
        <v>-0.94782608695652171</v>
      </c>
      <c r="J1017" s="33">
        <v>0</v>
      </c>
      <c r="K1017" s="33">
        <v>0</v>
      </c>
      <c r="L1017" s="51" t="e">
        <f>K1017/J1017-1</f>
        <v>#DIV/0!</v>
      </c>
    </row>
    <row r="1018" spans="1:12" x14ac:dyDescent="0.2">
      <c r="A1018" s="34" t="s">
        <v>1402</v>
      </c>
      <c r="B1018" s="34" t="s">
        <v>28</v>
      </c>
      <c r="C1018" s="34" t="s">
        <v>1074</v>
      </c>
      <c r="D1018" s="34" t="s">
        <v>1399</v>
      </c>
      <c r="E1018" s="34" t="s">
        <v>242</v>
      </c>
      <c r="F1018" s="35" t="s">
        <v>1415</v>
      </c>
      <c r="G1018" s="33">
        <v>29</v>
      </c>
      <c r="H1018" s="33">
        <v>6</v>
      </c>
      <c r="I1018" s="52">
        <f>H1018/G1018-1</f>
        <v>-0.7931034482758621</v>
      </c>
      <c r="J1018" s="33">
        <v>665</v>
      </c>
      <c r="K1018" s="33">
        <v>0</v>
      </c>
      <c r="L1018" s="51">
        <f>K1018/J1018-1</f>
        <v>-1</v>
      </c>
    </row>
    <row r="1019" spans="1:12" x14ac:dyDescent="0.2">
      <c r="A1019" s="34" t="s">
        <v>1402</v>
      </c>
      <c r="B1019" s="34" t="s">
        <v>156</v>
      </c>
      <c r="C1019" s="34" t="s">
        <v>1287</v>
      </c>
      <c r="D1019" s="34" t="s">
        <v>1389</v>
      </c>
      <c r="E1019" s="34" t="s">
        <v>153</v>
      </c>
      <c r="F1019" s="35" t="s">
        <v>27</v>
      </c>
      <c r="G1019" s="33">
        <v>7</v>
      </c>
      <c r="H1019" s="33">
        <v>6</v>
      </c>
      <c r="I1019" s="52">
        <f>H1019/G1019-1</f>
        <v>-0.1428571428571429</v>
      </c>
      <c r="J1019" s="33">
        <v>918</v>
      </c>
      <c r="K1019" s="33">
        <v>211</v>
      </c>
      <c r="L1019" s="51">
        <f>K1019/J1019-1</f>
        <v>-0.77015250544662306</v>
      </c>
    </row>
    <row r="1020" spans="1:12" x14ac:dyDescent="0.2">
      <c r="A1020" s="34" t="s">
        <v>1402</v>
      </c>
      <c r="B1020" s="34" t="s">
        <v>156</v>
      </c>
      <c r="C1020" s="34" t="s">
        <v>1287</v>
      </c>
      <c r="D1020" s="34" t="s">
        <v>1389</v>
      </c>
      <c r="E1020" s="34" t="s">
        <v>157</v>
      </c>
      <c r="F1020" s="35" t="s">
        <v>27</v>
      </c>
      <c r="G1020" s="33">
        <v>20</v>
      </c>
      <c r="H1020" s="33">
        <v>6</v>
      </c>
      <c r="I1020" s="52">
        <f>H1020/G1020-1</f>
        <v>-0.7</v>
      </c>
      <c r="J1020" s="33">
        <v>1232</v>
      </c>
      <c r="K1020" s="33">
        <v>374</v>
      </c>
      <c r="L1020" s="51">
        <f>K1020/J1020-1</f>
        <v>-0.6964285714285714</v>
      </c>
    </row>
    <row r="1021" spans="1:12" x14ac:dyDescent="0.2">
      <c r="A1021" s="34" t="s">
        <v>1402</v>
      </c>
      <c r="B1021" s="34" t="s">
        <v>214</v>
      </c>
      <c r="C1021" s="34" t="s">
        <v>1287</v>
      </c>
      <c r="D1021" s="34" t="s">
        <v>1402</v>
      </c>
      <c r="E1021" s="34" t="s">
        <v>119</v>
      </c>
      <c r="F1021" s="35" t="s">
        <v>1407</v>
      </c>
      <c r="G1021" s="33">
        <v>39</v>
      </c>
      <c r="H1021" s="33">
        <v>6</v>
      </c>
      <c r="I1021" s="52">
        <f>H1021/G1021-1</f>
        <v>-0.84615384615384615</v>
      </c>
      <c r="J1021" s="33">
        <v>712</v>
      </c>
      <c r="K1021" s="33">
        <v>172</v>
      </c>
      <c r="L1021" s="51">
        <f>K1021/J1021-1</f>
        <v>-0.7584269662921348</v>
      </c>
    </row>
    <row r="1022" spans="1:12" x14ac:dyDescent="0.2">
      <c r="A1022" s="34" t="s">
        <v>1402</v>
      </c>
      <c r="B1022" s="34" t="s">
        <v>104</v>
      </c>
      <c r="C1022" s="34" t="s">
        <v>1093</v>
      </c>
      <c r="D1022" s="34" t="s">
        <v>1402</v>
      </c>
      <c r="E1022" s="34" t="s">
        <v>28</v>
      </c>
      <c r="F1022" s="35" t="s">
        <v>1074</v>
      </c>
      <c r="G1022" s="33">
        <v>9</v>
      </c>
      <c r="H1022" s="33">
        <v>6</v>
      </c>
      <c r="I1022" s="52">
        <f>H1022/G1022-1</f>
        <v>-0.33333333333333337</v>
      </c>
      <c r="J1022" s="33">
        <v>104</v>
      </c>
      <c r="K1022" s="33">
        <v>161</v>
      </c>
      <c r="L1022" s="51">
        <f>K1022/J1022-1</f>
        <v>0.54807692307692313</v>
      </c>
    </row>
    <row r="1023" spans="1:12" x14ac:dyDescent="0.2">
      <c r="A1023" s="34" t="s">
        <v>1402</v>
      </c>
      <c r="B1023" s="34" t="s">
        <v>149</v>
      </c>
      <c r="C1023" s="34" t="s">
        <v>183</v>
      </c>
      <c r="D1023" s="34" t="s">
        <v>1380</v>
      </c>
      <c r="E1023" s="34" t="s">
        <v>23</v>
      </c>
      <c r="F1023" s="35" t="s">
        <v>1072</v>
      </c>
      <c r="G1023" s="36"/>
      <c r="H1023" s="33">
        <v>6</v>
      </c>
      <c r="I1023" s="52" t="e">
        <f>H1023/G1023-1</f>
        <v>#DIV/0!</v>
      </c>
      <c r="J1023" s="36"/>
      <c r="K1023" s="33">
        <v>0</v>
      </c>
      <c r="L1023" s="51" t="e">
        <f>K1023/J1023-1</f>
        <v>#DIV/0!</v>
      </c>
    </row>
    <row r="1024" spans="1:12" x14ac:dyDescent="0.2">
      <c r="A1024" s="34" t="s">
        <v>1402</v>
      </c>
      <c r="B1024" s="34" t="s">
        <v>149</v>
      </c>
      <c r="C1024" s="34" t="s">
        <v>183</v>
      </c>
      <c r="D1024" s="34" t="s">
        <v>1393</v>
      </c>
      <c r="E1024" s="34" t="s">
        <v>56</v>
      </c>
      <c r="F1024" s="35" t="s">
        <v>57</v>
      </c>
      <c r="G1024" s="33">
        <v>7</v>
      </c>
      <c r="H1024" s="33">
        <v>6</v>
      </c>
      <c r="I1024" s="52">
        <f>H1024/G1024-1</f>
        <v>-0.1428571428571429</v>
      </c>
      <c r="J1024" s="33">
        <v>75</v>
      </c>
      <c r="K1024" s="33">
        <v>30</v>
      </c>
      <c r="L1024" s="51">
        <f>K1024/J1024-1</f>
        <v>-0.6</v>
      </c>
    </row>
    <row r="1025" spans="1:12" x14ac:dyDescent="0.2">
      <c r="A1025" s="34" t="s">
        <v>1386</v>
      </c>
      <c r="B1025" s="34" t="s">
        <v>42</v>
      </c>
      <c r="C1025" s="34" t="s">
        <v>1073</v>
      </c>
      <c r="D1025" s="34" t="s">
        <v>1383</v>
      </c>
      <c r="E1025" s="34" t="s">
        <v>32</v>
      </c>
      <c r="F1025" s="35" t="s">
        <v>1058</v>
      </c>
      <c r="G1025" s="36"/>
      <c r="H1025" s="33">
        <v>6</v>
      </c>
      <c r="I1025" s="52" t="e">
        <f>H1025/G1025-1</f>
        <v>#DIV/0!</v>
      </c>
      <c r="J1025" s="36"/>
      <c r="K1025" s="33">
        <v>0</v>
      </c>
      <c r="L1025" s="51" t="e">
        <f>K1025/J1025-1</f>
        <v>#DIV/0!</v>
      </c>
    </row>
    <row r="1026" spans="1:12" x14ac:dyDescent="0.2">
      <c r="A1026" s="34" t="s">
        <v>1386</v>
      </c>
      <c r="B1026" s="34" t="s">
        <v>31</v>
      </c>
      <c r="C1026" s="34" t="s">
        <v>1068</v>
      </c>
      <c r="D1026" s="34" t="s">
        <v>1449</v>
      </c>
      <c r="E1026" s="34" t="s">
        <v>241</v>
      </c>
      <c r="F1026" s="35" t="s">
        <v>1456</v>
      </c>
      <c r="G1026" s="33">
        <v>250</v>
      </c>
      <c r="H1026" s="33">
        <v>6</v>
      </c>
      <c r="I1026" s="52">
        <f>H1026/G1026-1</f>
        <v>-0.97599999999999998</v>
      </c>
      <c r="J1026" s="33">
        <v>0</v>
      </c>
      <c r="K1026" s="33">
        <v>0</v>
      </c>
      <c r="L1026" s="51" t="e">
        <f>K1026/J1026-1</f>
        <v>#DIV/0!</v>
      </c>
    </row>
    <row r="1027" spans="1:12" x14ac:dyDescent="0.2">
      <c r="A1027" s="34" t="s">
        <v>1380</v>
      </c>
      <c r="B1027" s="34" t="s">
        <v>45</v>
      </c>
      <c r="C1027" s="34" t="s">
        <v>1110</v>
      </c>
      <c r="D1027" s="34" t="s">
        <v>1387</v>
      </c>
      <c r="E1027" s="34" t="s">
        <v>40</v>
      </c>
      <c r="F1027" s="35" t="s">
        <v>1076</v>
      </c>
      <c r="G1027" s="33">
        <v>3</v>
      </c>
      <c r="H1027" s="33">
        <v>6</v>
      </c>
      <c r="I1027" s="52">
        <f>H1027/G1027-1</f>
        <v>1</v>
      </c>
      <c r="J1027" s="33">
        <v>65</v>
      </c>
      <c r="K1027" s="33">
        <v>348</v>
      </c>
      <c r="L1027" s="51">
        <f>K1027/J1027-1</f>
        <v>4.3538461538461535</v>
      </c>
    </row>
    <row r="1028" spans="1:12" x14ac:dyDescent="0.2">
      <c r="A1028" s="34" t="s">
        <v>1380</v>
      </c>
      <c r="B1028" s="34" t="s">
        <v>23</v>
      </c>
      <c r="C1028" s="34" t="s">
        <v>1072</v>
      </c>
      <c r="D1028" s="34" t="s">
        <v>1396</v>
      </c>
      <c r="E1028" s="34" t="s">
        <v>258</v>
      </c>
      <c r="F1028" s="35" t="s">
        <v>1421</v>
      </c>
      <c r="G1028" s="33">
        <v>3</v>
      </c>
      <c r="H1028" s="33">
        <v>6</v>
      </c>
      <c r="I1028" s="52">
        <f>H1028/G1028-1</f>
        <v>1</v>
      </c>
      <c r="J1028" s="33">
        <v>100</v>
      </c>
      <c r="K1028" s="33">
        <v>70</v>
      </c>
      <c r="L1028" s="51">
        <f>K1028/J1028-1</f>
        <v>-0.30000000000000004</v>
      </c>
    </row>
    <row r="1029" spans="1:12" x14ac:dyDescent="0.2">
      <c r="A1029" s="34" t="s">
        <v>1390</v>
      </c>
      <c r="B1029" s="34" t="s">
        <v>1468</v>
      </c>
      <c r="C1029" s="34" t="s">
        <v>1391</v>
      </c>
      <c r="D1029" s="34" t="s">
        <v>1389</v>
      </c>
      <c r="E1029" s="34" t="s">
        <v>26</v>
      </c>
      <c r="F1029" s="35" t="s">
        <v>27</v>
      </c>
      <c r="G1029" s="33">
        <v>69</v>
      </c>
      <c r="H1029" s="33">
        <v>6</v>
      </c>
      <c r="I1029" s="52">
        <f>H1029/G1029-1</f>
        <v>-0.91304347826086962</v>
      </c>
      <c r="J1029" s="33">
        <v>4414</v>
      </c>
      <c r="K1029" s="33">
        <v>1072</v>
      </c>
      <c r="L1029" s="51">
        <f>K1029/J1029-1</f>
        <v>-0.75713638423198915</v>
      </c>
    </row>
    <row r="1030" spans="1:12" x14ac:dyDescent="0.2">
      <c r="A1030" s="34" t="s">
        <v>1397</v>
      </c>
      <c r="B1030" s="34" t="s">
        <v>250</v>
      </c>
      <c r="C1030" s="34" t="s">
        <v>1437</v>
      </c>
      <c r="D1030" s="34" t="s">
        <v>1425</v>
      </c>
      <c r="E1030" s="34" t="s">
        <v>102</v>
      </c>
      <c r="F1030" s="35" t="s">
        <v>1361</v>
      </c>
      <c r="G1030" s="33">
        <v>15</v>
      </c>
      <c r="H1030" s="33">
        <v>6</v>
      </c>
      <c r="I1030" s="52">
        <f>H1030/G1030-1</f>
        <v>-0.6</v>
      </c>
      <c r="J1030" s="33">
        <v>1092</v>
      </c>
      <c r="K1030" s="33">
        <v>1235</v>
      </c>
      <c r="L1030" s="51">
        <f>K1030/J1030-1</f>
        <v>0.13095238095238093</v>
      </c>
    </row>
    <row r="1031" spans="1:12" x14ac:dyDescent="0.2">
      <c r="A1031" s="34" t="s">
        <v>1397</v>
      </c>
      <c r="B1031" s="34" t="s">
        <v>46</v>
      </c>
      <c r="C1031" s="34" t="s">
        <v>1078</v>
      </c>
      <c r="D1031" s="34" t="s">
        <v>1380</v>
      </c>
      <c r="E1031" s="34" t="s">
        <v>23</v>
      </c>
      <c r="F1031" s="35" t="s">
        <v>1072</v>
      </c>
      <c r="G1031" s="33">
        <v>19</v>
      </c>
      <c r="H1031" s="33">
        <v>6</v>
      </c>
      <c r="I1031" s="52">
        <f>H1031/G1031-1</f>
        <v>-0.68421052631578949</v>
      </c>
      <c r="J1031" s="33">
        <v>0</v>
      </c>
      <c r="K1031" s="33">
        <v>0</v>
      </c>
      <c r="L1031" s="51" t="e">
        <f>K1031/J1031-1</f>
        <v>#DIV/0!</v>
      </c>
    </row>
    <row r="1032" spans="1:12" x14ac:dyDescent="0.2">
      <c r="A1032" s="34" t="s">
        <v>1392</v>
      </c>
      <c r="B1032" s="34" t="s">
        <v>117</v>
      </c>
      <c r="C1032" s="34" t="s">
        <v>97</v>
      </c>
      <c r="D1032" s="34" t="s">
        <v>1402</v>
      </c>
      <c r="E1032" s="34" t="s">
        <v>28</v>
      </c>
      <c r="F1032" s="35" t="s">
        <v>1074</v>
      </c>
      <c r="G1032" s="33">
        <v>21</v>
      </c>
      <c r="H1032" s="33">
        <v>6</v>
      </c>
      <c r="I1032" s="52">
        <f>H1032/G1032-1</f>
        <v>-0.7142857142857143</v>
      </c>
      <c r="J1032" s="33">
        <v>730</v>
      </c>
      <c r="K1032" s="33">
        <v>281</v>
      </c>
      <c r="L1032" s="51">
        <f>K1032/J1032-1</f>
        <v>-0.6150684931506849</v>
      </c>
    </row>
    <row r="1033" spans="1:12" x14ac:dyDescent="0.2">
      <c r="A1033" s="34" t="s">
        <v>1381</v>
      </c>
      <c r="B1033" s="34" t="s">
        <v>24</v>
      </c>
      <c r="C1033" s="34" t="s">
        <v>1066</v>
      </c>
      <c r="D1033" s="34" t="s">
        <v>1397</v>
      </c>
      <c r="E1033" s="34" t="s">
        <v>246</v>
      </c>
      <c r="F1033" s="35" t="s">
        <v>1365</v>
      </c>
      <c r="G1033" s="33">
        <v>9</v>
      </c>
      <c r="H1033" s="33">
        <v>6</v>
      </c>
      <c r="I1033" s="52">
        <f>H1033/G1033-1</f>
        <v>-0.33333333333333337</v>
      </c>
      <c r="J1033" s="33">
        <v>80</v>
      </c>
      <c r="K1033" s="33">
        <v>0</v>
      </c>
      <c r="L1033" s="51">
        <f>K1033/J1033-1</f>
        <v>-1</v>
      </c>
    </row>
    <row r="1034" spans="1:12" x14ac:dyDescent="0.2">
      <c r="A1034" s="34" t="s">
        <v>1396</v>
      </c>
      <c r="B1034" s="34" t="s">
        <v>226</v>
      </c>
      <c r="C1034" s="34" t="s">
        <v>227</v>
      </c>
      <c r="D1034" s="34" t="s">
        <v>1380</v>
      </c>
      <c r="E1034" s="34" t="s">
        <v>1531</v>
      </c>
      <c r="F1034" s="35" t="s">
        <v>1532</v>
      </c>
      <c r="G1034" s="36"/>
      <c r="H1034" s="33">
        <v>6</v>
      </c>
      <c r="I1034" s="52" t="e">
        <f>H1034/G1034-1</f>
        <v>#DIV/0!</v>
      </c>
      <c r="J1034" s="36"/>
      <c r="K1034" s="33">
        <v>236</v>
      </c>
      <c r="L1034" s="51" t="e">
        <f>K1034/J1034-1</f>
        <v>#DIV/0!</v>
      </c>
    </row>
    <row r="1035" spans="1:12" x14ac:dyDescent="0.2">
      <c r="A1035" s="34" t="s">
        <v>1369</v>
      </c>
      <c r="B1035" s="34" t="s">
        <v>22</v>
      </c>
      <c r="C1035" s="34" t="s">
        <v>1062</v>
      </c>
      <c r="D1035" s="34" t="s">
        <v>1424</v>
      </c>
      <c r="E1035" s="34" t="s">
        <v>251</v>
      </c>
      <c r="F1035" s="35" t="s">
        <v>252</v>
      </c>
      <c r="G1035" s="33">
        <v>8</v>
      </c>
      <c r="H1035" s="33">
        <v>6</v>
      </c>
      <c r="I1035" s="52">
        <f>H1035/G1035-1</f>
        <v>-0.25</v>
      </c>
      <c r="J1035" s="33">
        <v>20</v>
      </c>
      <c r="K1035" s="33">
        <v>0</v>
      </c>
      <c r="L1035" s="51">
        <f>K1035/J1035-1</f>
        <v>-1</v>
      </c>
    </row>
    <row r="1036" spans="1:12" x14ac:dyDescent="0.2">
      <c r="A1036" s="34" t="s">
        <v>1369</v>
      </c>
      <c r="B1036" s="34" t="s">
        <v>22</v>
      </c>
      <c r="C1036" s="34" t="s">
        <v>1062</v>
      </c>
      <c r="D1036" s="34" t="s">
        <v>1369</v>
      </c>
      <c r="E1036" s="34" t="s">
        <v>229</v>
      </c>
      <c r="F1036" s="35" t="s">
        <v>1446</v>
      </c>
      <c r="G1036" s="33">
        <v>395</v>
      </c>
      <c r="H1036" s="33">
        <v>6</v>
      </c>
      <c r="I1036" s="52">
        <f>H1036/G1036-1</f>
        <v>-0.98481012658227851</v>
      </c>
      <c r="J1036" s="33">
        <v>200</v>
      </c>
      <c r="K1036" s="33">
        <v>0</v>
      </c>
      <c r="L1036" s="51">
        <f>K1036/J1036-1</f>
        <v>-1</v>
      </c>
    </row>
    <row r="1037" spans="1:12" x14ac:dyDescent="0.2">
      <c r="A1037" s="34" t="s">
        <v>1449</v>
      </c>
      <c r="B1037" s="34" t="s">
        <v>241</v>
      </c>
      <c r="C1037" s="34" t="s">
        <v>1456</v>
      </c>
      <c r="D1037" s="34" t="s">
        <v>1386</v>
      </c>
      <c r="E1037" s="34" t="s">
        <v>31</v>
      </c>
      <c r="F1037" s="35" t="s">
        <v>1068</v>
      </c>
      <c r="G1037" s="33">
        <v>234</v>
      </c>
      <c r="H1037" s="33">
        <v>6</v>
      </c>
      <c r="I1037" s="52">
        <f>H1037/G1037-1</f>
        <v>-0.97435897435897434</v>
      </c>
      <c r="J1037" s="33">
        <v>100</v>
      </c>
      <c r="K1037" s="33">
        <v>0</v>
      </c>
      <c r="L1037" s="51">
        <f>K1037/J1037-1</f>
        <v>-1</v>
      </c>
    </row>
    <row r="1038" spans="1:12" x14ac:dyDescent="0.2">
      <c r="A1038" s="34" t="s">
        <v>1382</v>
      </c>
      <c r="B1038" s="34" t="s">
        <v>1474</v>
      </c>
      <c r="C1038" s="34" t="s">
        <v>1453</v>
      </c>
      <c r="D1038" s="34" t="s">
        <v>1382</v>
      </c>
      <c r="E1038" s="34" t="s">
        <v>121</v>
      </c>
      <c r="F1038" s="35" t="s">
        <v>1405</v>
      </c>
      <c r="G1038" s="36"/>
      <c r="H1038" s="33">
        <v>6</v>
      </c>
      <c r="I1038" s="52" t="e">
        <f>H1038/G1038-1</f>
        <v>#DIV/0!</v>
      </c>
      <c r="J1038" s="36"/>
      <c r="K1038" s="33">
        <v>320</v>
      </c>
      <c r="L1038" s="51" t="e">
        <f>K1038/J1038-1</f>
        <v>#DIV/0!</v>
      </c>
    </row>
    <row r="1039" spans="1:12" x14ac:dyDescent="0.2">
      <c r="A1039" s="34" t="s">
        <v>1384</v>
      </c>
      <c r="B1039" s="34" t="s">
        <v>95</v>
      </c>
      <c r="C1039" s="34" t="s">
        <v>1403</v>
      </c>
      <c r="D1039" s="34" t="s">
        <v>1384</v>
      </c>
      <c r="E1039" s="34" t="s">
        <v>139</v>
      </c>
      <c r="F1039" s="35" t="s">
        <v>140</v>
      </c>
      <c r="G1039" s="33">
        <v>0</v>
      </c>
      <c r="H1039" s="33">
        <v>6</v>
      </c>
      <c r="I1039" s="52" t="e">
        <f>H1039/G1039-1</f>
        <v>#DIV/0!</v>
      </c>
      <c r="J1039" s="33">
        <v>10</v>
      </c>
      <c r="K1039" s="33">
        <v>63</v>
      </c>
      <c r="L1039" s="51">
        <f>K1039/J1039-1</f>
        <v>5.3</v>
      </c>
    </row>
    <row r="1040" spans="1:12" x14ac:dyDescent="0.2">
      <c r="A1040" s="34" t="s">
        <v>1389</v>
      </c>
      <c r="B1040" s="34" t="s">
        <v>26</v>
      </c>
      <c r="C1040" s="34" t="s">
        <v>27</v>
      </c>
      <c r="D1040" s="34" t="s">
        <v>1389</v>
      </c>
      <c r="E1040" s="34" t="s">
        <v>155</v>
      </c>
      <c r="F1040" s="35" t="s">
        <v>27</v>
      </c>
      <c r="G1040" s="33">
        <v>11</v>
      </c>
      <c r="H1040" s="33">
        <v>6</v>
      </c>
      <c r="I1040" s="52">
        <f>H1040/G1040-1</f>
        <v>-0.45454545454545459</v>
      </c>
      <c r="J1040" s="33">
        <v>245</v>
      </c>
      <c r="K1040" s="33">
        <v>111</v>
      </c>
      <c r="L1040" s="51">
        <f>K1040/J1040-1</f>
        <v>-0.54693877551020409</v>
      </c>
    </row>
    <row r="1041" spans="1:12" x14ac:dyDescent="0.2">
      <c r="A1041" s="34" t="s">
        <v>1389</v>
      </c>
      <c r="B1041" s="34" t="s">
        <v>312</v>
      </c>
      <c r="C1041" s="34" t="s">
        <v>27</v>
      </c>
      <c r="D1041" s="34" t="s">
        <v>1389</v>
      </c>
      <c r="E1041" s="34" t="s">
        <v>162</v>
      </c>
      <c r="F1041" s="35" t="s">
        <v>27</v>
      </c>
      <c r="G1041" s="33">
        <v>7</v>
      </c>
      <c r="H1041" s="33">
        <v>6</v>
      </c>
      <c r="I1041" s="52">
        <f>H1041/G1041-1</f>
        <v>-0.1428571428571429</v>
      </c>
      <c r="J1041" s="33">
        <v>331</v>
      </c>
      <c r="K1041" s="33">
        <v>156</v>
      </c>
      <c r="L1041" s="51">
        <f>K1041/J1041-1</f>
        <v>-0.5287009063444108</v>
      </c>
    </row>
    <row r="1042" spans="1:12" x14ac:dyDescent="0.2">
      <c r="A1042" s="34" t="s">
        <v>1389</v>
      </c>
      <c r="B1042" s="34" t="s">
        <v>108</v>
      </c>
      <c r="C1042" s="34" t="s">
        <v>109</v>
      </c>
      <c r="D1042" s="34" t="s">
        <v>1402</v>
      </c>
      <c r="E1042" s="34" t="s">
        <v>28</v>
      </c>
      <c r="F1042" s="35" t="s">
        <v>1074</v>
      </c>
      <c r="G1042" s="33">
        <v>25</v>
      </c>
      <c r="H1042" s="33">
        <v>6</v>
      </c>
      <c r="I1042" s="52">
        <f>H1042/G1042-1</f>
        <v>-0.76</v>
      </c>
      <c r="J1042" s="33">
        <v>1580</v>
      </c>
      <c r="K1042" s="33">
        <v>274</v>
      </c>
      <c r="L1042" s="51">
        <f>K1042/J1042-1</f>
        <v>-0.82658227848101262</v>
      </c>
    </row>
    <row r="1043" spans="1:12" x14ac:dyDescent="0.2">
      <c r="A1043" s="34" t="s">
        <v>1410</v>
      </c>
      <c r="B1043" s="34" t="s">
        <v>48</v>
      </c>
      <c r="C1043" s="34" t="s">
        <v>1069</v>
      </c>
      <c r="D1043" s="34" t="s">
        <v>1413</v>
      </c>
      <c r="E1043" s="34" t="s">
        <v>280</v>
      </c>
      <c r="F1043" s="35" t="s">
        <v>1414</v>
      </c>
      <c r="G1043" s="33">
        <v>36</v>
      </c>
      <c r="H1043" s="33">
        <v>6</v>
      </c>
      <c r="I1043" s="52">
        <f>H1043/G1043-1</f>
        <v>-0.83333333333333337</v>
      </c>
      <c r="J1043" s="33">
        <v>708</v>
      </c>
      <c r="K1043" s="33">
        <v>138</v>
      </c>
      <c r="L1043" s="51">
        <f>K1043/J1043-1</f>
        <v>-0.80508474576271183</v>
      </c>
    </row>
    <row r="1044" spans="1:12" x14ac:dyDescent="0.2">
      <c r="A1044" s="34" t="s">
        <v>1411</v>
      </c>
      <c r="B1044" s="34" t="s">
        <v>49</v>
      </c>
      <c r="C1044" s="34" t="s">
        <v>1081</v>
      </c>
      <c r="D1044" s="34" t="s">
        <v>1402</v>
      </c>
      <c r="E1044" s="34" t="s">
        <v>28</v>
      </c>
      <c r="F1044" s="35" t="s">
        <v>1074</v>
      </c>
      <c r="G1044" s="33">
        <v>7</v>
      </c>
      <c r="H1044" s="33">
        <v>6</v>
      </c>
      <c r="I1044" s="52">
        <f>H1044/G1044-1</f>
        <v>-0.1428571428571429</v>
      </c>
      <c r="J1044" s="33">
        <v>0</v>
      </c>
      <c r="K1044" s="33">
        <v>45</v>
      </c>
      <c r="L1044" s="51" t="e">
        <f>K1044/J1044-1</f>
        <v>#DIV/0!</v>
      </c>
    </row>
    <row r="1045" spans="1:12" x14ac:dyDescent="0.2">
      <c r="A1045" s="34" t="s">
        <v>1395</v>
      </c>
      <c r="B1045" s="34" t="s">
        <v>113</v>
      </c>
      <c r="C1045" s="34" t="s">
        <v>1420</v>
      </c>
      <c r="D1045" s="34" t="s">
        <v>1395</v>
      </c>
      <c r="E1045" s="34" t="s">
        <v>207</v>
      </c>
      <c r="F1045" s="35" t="s">
        <v>1431</v>
      </c>
      <c r="G1045" s="36"/>
      <c r="H1045" s="33">
        <v>6</v>
      </c>
      <c r="I1045" s="52" t="e">
        <f>H1045/G1045-1</f>
        <v>#DIV/0!</v>
      </c>
      <c r="J1045" s="36"/>
      <c r="K1045" s="33">
        <v>0</v>
      </c>
      <c r="L1045" s="51" t="e">
        <f>K1045/J1045-1</f>
        <v>#DIV/0!</v>
      </c>
    </row>
    <row r="1046" spans="1:12" x14ac:dyDescent="0.2">
      <c r="A1046" s="34" t="s">
        <v>1413</v>
      </c>
      <c r="B1046" s="34" t="s">
        <v>191</v>
      </c>
      <c r="C1046" s="34" t="s">
        <v>192</v>
      </c>
      <c r="D1046" s="34" t="s">
        <v>1369</v>
      </c>
      <c r="E1046" s="34" t="s">
        <v>22</v>
      </c>
      <c r="F1046" s="35" t="s">
        <v>1062</v>
      </c>
      <c r="G1046" s="33">
        <v>8</v>
      </c>
      <c r="H1046" s="33">
        <v>6</v>
      </c>
      <c r="I1046" s="52">
        <f>H1046/G1046-1</f>
        <v>-0.25</v>
      </c>
      <c r="J1046" s="33">
        <v>100</v>
      </c>
      <c r="K1046" s="33">
        <v>200</v>
      </c>
      <c r="L1046" s="51">
        <f>K1046/J1046-1</f>
        <v>1</v>
      </c>
    </row>
    <row r="1047" spans="1:12" x14ac:dyDescent="0.2">
      <c r="A1047" s="34" t="s">
        <v>1406</v>
      </c>
      <c r="B1047" s="34" t="s">
        <v>29</v>
      </c>
      <c r="C1047" s="34" t="s">
        <v>341</v>
      </c>
      <c r="D1047" s="34" t="s">
        <v>1397</v>
      </c>
      <c r="E1047" s="34" t="s">
        <v>46</v>
      </c>
      <c r="F1047" s="35" t="s">
        <v>1078</v>
      </c>
      <c r="G1047" s="33">
        <v>45</v>
      </c>
      <c r="H1047" s="33">
        <v>6</v>
      </c>
      <c r="I1047" s="52">
        <f>H1047/G1047-1</f>
        <v>-0.8666666666666667</v>
      </c>
      <c r="J1047" s="33">
        <v>0</v>
      </c>
      <c r="K1047" s="33">
        <v>0</v>
      </c>
      <c r="L1047" s="51" t="e">
        <f>K1047/J1047-1</f>
        <v>#DIV/0!</v>
      </c>
    </row>
    <row r="1048" spans="1:12" x14ac:dyDescent="0.2">
      <c r="A1048" s="34" t="s">
        <v>1424</v>
      </c>
      <c r="B1048" s="34" t="s">
        <v>251</v>
      </c>
      <c r="C1048" s="34" t="s">
        <v>252</v>
      </c>
      <c r="D1048" s="34" t="s">
        <v>1219</v>
      </c>
      <c r="E1048" s="34" t="s">
        <v>206</v>
      </c>
      <c r="F1048" s="35" t="s">
        <v>1418</v>
      </c>
      <c r="G1048" s="36"/>
      <c r="H1048" s="33">
        <v>6</v>
      </c>
      <c r="I1048" s="52" t="e">
        <f>H1048/G1048-1</f>
        <v>#DIV/0!</v>
      </c>
      <c r="J1048" s="36"/>
      <c r="K1048" s="33">
        <v>0</v>
      </c>
      <c r="L1048" s="51" t="e">
        <f>K1048/J1048-1</f>
        <v>#DIV/0!</v>
      </c>
    </row>
    <row r="1049" spans="1:12" x14ac:dyDescent="0.2">
      <c r="A1049" s="34" t="s">
        <v>1393</v>
      </c>
      <c r="B1049" s="34" t="s">
        <v>168</v>
      </c>
      <c r="C1049" s="34" t="s">
        <v>107</v>
      </c>
      <c r="D1049" s="34" t="s">
        <v>1393</v>
      </c>
      <c r="E1049" s="34" t="s">
        <v>167</v>
      </c>
      <c r="F1049" s="35" t="s">
        <v>107</v>
      </c>
      <c r="G1049" s="36"/>
      <c r="H1049" s="33">
        <v>5</v>
      </c>
      <c r="I1049" s="52" t="e">
        <f>H1049/G1049-1</f>
        <v>#DIV/0!</v>
      </c>
      <c r="J1049" s="36"/>
      <c r="K1049" s="33">
        <v>136</v>
      </c>
      <c r="L1049" s="51" t="e">
        <f>K1049/J1049-1</f>
        <v>#DIV/0!</v>
      </c>
    </row>
    <row r="1050" spans="1:12" x14ac:dyDescent="0.2">
      <c r="A1050" s="34" t="s">
        <v>1393</v>
      </c>
      <c r="B1050" s="34" t="s">
        <v>56</v>
      </c>
      <c r="C1050" s="34" t="s">
        <v>57</v>
      </c>
      <c r="D1050" s="34" t="s">
        <v>1393</v>
      </c>
      <c r="E1050" s="34" t="s">
        <v>1662</v>
      </c>
      <c r="F1050" s="35" t="s">
        <v>107</v>
      </c>
      <c r="G1050" s="36"/>
      <c r="H1050" s="33">
        <v>5</v>
      </c>
      <c r="I1050" s="52" t="e">
        <f>H1050/G1050-1</f>
        <v>#DIV/0!</v>
      </c>
      <c r="J1050" s="36"/>
      <c r="K1050" s="33">
        <v>0</v>
      </c>
      <c r="L1050" s="51" t="e">
        <f>K1050/J1050-1</f>
        <v>#DIV/0!</v>
      </c>
    </row>
    <row r="1051" spans="1:12" x14ac:dyDescent="0.2">
      <c r="A1051" s="34" t="s">
        <v>1393</v>
      </c>
      <c r="B1051" s="34" t="s">
        <v>56</v>
      </c>
      <c r="C1051" s="34" t="s">
        <v>57</v>
      </c>
      <c r="D1051" s="34" t="s">
        <v>1393</v>
      </c>
      <c r="E1051" s="34" t="s">
        <v>56</v>
      </c>
      <c r="F1051" s="35" t="s">
        <v>57</v>
      </c>
      <c r="G1051" s="33">
        <v>22</v>
      </c>
      <c r="H1051" s="33">
        <v>5</v>
      </c>
      <c r="I1051" s="52">
        <f>H1051/G1051-1</f>
        <v>-0.77272727272727271</v>
      </c>
      <c r="J1051" s="33">
        <v>270</v>
      </c>
      <c r="K1051" s="33">
        <v>136</v>
      </c>
      <c r="L1051" s="51">
        <f>K1051/J1051-1</f>
        <v>-0.49629629629629635</v>
      </c>
    </row>
    <row r="1052" spans="1:12" x14ac:dyDescent="0.2">
      <c r="A1052" s="34" t="s">
        <v>1393</v>
      </c>
      <c r="B1052" s="34" t="s">
        <v>56</v>
      </c>
      <c r="C1052" s="34" t="s">
        <v>57</v>
      </c>
      <c r="D1052" s="34" t="s">
        <v>1387</v>
      </c>
      <c r="E1052" s="34" t="s">
        <v>40</v>
      </c>
      <c r="F1052" s="35" t="s">
        <v>1076</v>
      </c>
      <c r="G1052" s="36"/>
      <c r="H1052" s="33">
        <v>5</v>
      </c>
      <c r="I1052" s="52" t="e">
        <f>H1052/G1052-1</f>
        <v>#DIV/0!</v>
      </c>
      <c r="J1052" s="36"/>
      <c r="K1052" s="33">
        <v>0</v>
      </c>
      <c r="L1052" s="51" t="e">
        <f>K1052/J1052-1</f>
        <v>#DIV/0!</v>
      </c>
    </row>
    <row r="1053" spans="1:12" x14ac:dyDescent="0.2">
      <c r="A1053" s="34" t="s">
        <v>1393</v>
      </c>
      <c r="B1053" s="34" t="s">
        <v>212</v>
      </c>
      <c r="C1053" s="34" t="s">
        <v>1443</v>
      </c>
      <c r="D1053" s="34" t="s">
        <v>1425</v>
      </c>
      <c r="E1053" s="34" t="s">
        <v>102</v>
      </c>
      <c r="F1053" s="35" t="s">
        <v>1361</v>
      </c>
      <c r="G1053" s="36"/>
      <c r="H1053" s="33">
        <v>5</v>
      </c>
      <c r="I1053" s="52" t="e">
        <f>H1053/G1053-1</f>
        <v>#DIV/0!</v>
      </c>
      <c r="J1053" s="36"/>
      <c r="K1053" s="33">
        <v>0</v>
      </c>
      <c r="L1053" s="51" t="e">
        <f>K1053/J1053-1</f>
        <v>#DIV/0!</v>
      </c>
    </row>
    <row r="1054" spans="1:12" x14ac:dyDescent="0.2">
      <c r="A1054" s="34" t="s">
        <v>1393</v>
      </c>
      <c r="B1054" s="34" t="s">
        <v>132</v>
      </c>
      <c r="C1054" s="34" t="s">
        <v>127</v>
      </c>
      <c r="D1054" s="34" t="s">
        <v>1402</v>
      </c>
      <c r="E1054" s="34" t="s">
        <v>28</v>
      </c>
      <c r="F1054" s="35" t="s">
        <v>1074</v>
      </c>
      <c r="G1054" s="33">
        <v>2</v>
      </c>
      <c r="H1054" s="33">
        <v>5</v>
      </c>
      <c r="I1054" s="52">
        <f>H1054/G1054-1</f>
        <v>1.5</v>
      </c>
      <c r="J1054" s="33">
        <v>80</v>
      </c>
      <c r="K1054" s="33">
        <v>0</v>
      </c>
      <c r="L1054" s="51">
        <f>K1054/J1054-1</f>
        <v>-1</v>
      </c>
    </row>
    <row r="1055" spans="1:12" x14ac:dyDescent="0.2">
      <c r="A1055" s="34" t="s">
        <v>1393</v>
      </c>
      <c r="B1055" s="34" t="s">
        <v>1635</v>
      </c>
      <c r="C1055" s="34" t="s">
        <v>129</v>
      </c>
      <c r="D1055" s="34" t="s">
        <v>1393</v>
      </c>
      <c r="E1055" s="34" t="s">
        <v>56</v>
      </c>
      <c r="F1055" s="35" t="s">
        <v>57</v>
      </c>
      <c r="G1055" s="36"/>
      <c r="H1055" s="33">
        <v>5</v>
      </c>
      <c r="I1055" s="52" t="e">
        <f>H1055/G1055-1</f>
        <v>#DIV/0!</v>
      </c>
      <c r="J1055" s="36"/>
      <c r="K1055" s="33">
        <v>136</v>
      </c>
      <c r="L1055" s="51" t="e">
        <f>K1055/J1055-1</f>
        <v>#DIV/0!</v>
      </c>
    </row>
    <row r="1056" spans="1:12" x14ac:dyDescent="0.2">
      <c r="A1056" s="34" t="s">
        <v>1393</v>
      </c>
      <c r="B1056" s="34" t="s">
        <v>167</v>
      </c>
      <c r="C1056" s="34" t="s">
        <v>107</v>
      </c>
      <c r="D1056" s="34" t="s">
        <v>1393</v>
      </c>
      <c r="E1056" s="34" t="s">
        <v>176</v>
      </c>
      <c r="F1056" s="35" t="s">
        <v>127</v>
      </c>
      <c r="G1056" s="36"/>
      <c r="H1056" s="33">
        <v>5</v>
      </c>
      <c r="I1056" s="52" t="e">
        <f>H1056/G1056-1</f>
        <v>#DIV/0!</v>
      </c>
      <c r="J1056" s="36"/>
      <c r="K1056" s="33">
        <v>136</v>
      </c>
      <c r="L1056" s="51" t="e">
        <f>K1056/J1056-1</f>
        <v>#DIV/0!</v>
      </c>
    </row>
    <row r="1057" spans="1:12" x14ac:dyDescent="0.2">
      <c r="A1057" s="34" t="s">
        <v>1425</v>
      </c>
      <c r="B1057" s="34" t="s">
        <v>102</v>
      </c>
      <c r="C1057" s="34" t="s">
        <v>1361</v>
      </c>
      <c r="D1057" s="34" t="s">
        <v>1382</v>
      </c>
      <c r="E1057" s="34" t="s">
        <v>70</v>
      </c>
      <c r="F1057" s="35" t="s">
        <v>71</v>
      </c>
      <c r="G1057" s="33">
        <v>25</v>
      </c>
      <c r="H1057" s="33">
        <v>5</v>
      </c>
      <c r="I1057" s="52">
        <f>H1057/G1057-1</f>
        <v>-0.8</v>
      </c>
      <c r="J1057" s="33">
        <v>785</v>
      </c>
      <c r="K1057" s="33">
        <v>189</v>
      </c>
      <c r="L1057" s="51">
        <f>K1057/J1057-1</f>
        <v>-0.75923566878980897</v>
      </c>
    </row>
    <row r="1058" spans="1:12" x14ac:dyDescent="0.2">
      <c r="A1058" s="34" t="s">
        <v>1402</v>
      </c>
      <c r="B1058" s="34" t="s">
        <v>28</v>
      </c>
      <c r="C1058" s="34" t="s">
        <v>1074</v>
      </c>
      <c r="D1058" s="34" t="s">
        <v>1402</v>
      </c>
      <c r="E1058" s="34" t="s">
        <v>93</v>
      </c>
      <c r="F1058" s="35" t="s">
        <v>183</v>
      </c>
      <c r="G1058" s="33">
        <v>9</v>
      </c>
      <c r="H1058" s="33">
        <v>5</v>
      </c>
      <c r="I1058" s="52">
        <f>H1058/G1058-1</f>
        <v>-0.44444444444444442</v>
      </c>
      <c r="J1058" s="33">
        <v>422</v>
      </c>
      <c r="K1058" s="33">
        <v>97</v>
      </c>
      <c r="L1058" s="51">
        <f>K1058/J1058-1</f>
        <v>-0.77014218009478674</v>
      </c>
    </row>
    <row r="1059" spans="1:12" x14ac:dyDescent="0.2">
      <c r="A1059" s="34" t="s">
        <v>1402</v>
      </c>
      <c r="B1059" s="34" t="s">
        <v>28</v>
      </c>
      <c r="C1059" s="34" t="s">
        <v>1074</v>
      </c>
      <c r="D1059" s="34" t="s">
        <v>1402</v>
      </c>
      <c r="E1059" s="34" t="s">
        <v>104</v>
      </c>
      <c r="F1059" s="35" t="s">
        <v>1093</v>
      </c>
      <c r="G1059" s="33">
        <v>14</v>
      </c>
      <c r="H1059" s="33">
        <v>5</v>
      </c>
      <c r="I1059" s="52">
        <f>H1059/G1059-1</f>
        <v>-0.64285714285714279</v>
      </c>
      <c r="J1059" s="33">
        <v>270</v>
      </c>
      <c r="K1059" s="33">
        <v>371</v>
      </c>
      <c r="L1059" s="51">
        <f>K1059/J1059-1</f>
        <v>0.374074074074074</v>
      </c>
    </row>
    <row r="1060" spans="1:12" x14ac:dyDescent="0.2">
      <c r="A1060" s="34" t="s">
        <v>1402</v>
      </c>
      <c r="B1060" s="34" t="s">
        <v>28</v>
      </c>
      <c r="C1060" s="34" t="s">
        <v>1074</v>
      </c>
      <c r="D1060" s="34" t="s">
        <v>1390</v>
      </c>
      <c r="E1060" s="34" t="s">
        <v>215</v>
      </c>
      <c r="F1060" s="35" t="s">
        <v>1398</v>
      </c>
      <c r="G1060" s="33">
        <v>33</v>
      </c>
      <c r="H1060" s="33">
        <v>5</v>
      </c>
      <c r="I1060" s="52">
        <f>H1060/G1060-1</f>
        <v>-0.84848484848484851</v>
      </c>
      <c r="J1060" s="33">
        <v>559</v>
      </c>
      <c r="K1060" s="33">
        <v>10</v>
      </c>
      <c r="L1060" s="51">
        <f>K1060/J1060-1</f>
        <v>-0.98211091234347048</v>
      </c>
    </row>
    <row r="1061" spans="1:12" x14ac:dyDescent="0.2">
      <c r="A1061" s="34" t="s">
        <v>1402</v>
      </c>
      <c r="B1061" s="34" t="s">
        <v>28</v>
      </c>
      <c r="C1061" s="34" t="s">
        <v>1074</v>
      </c>
      <c r="D1061" s="34" t="s">
        <v>1392</v>
      </c>
      <c r="E1061" s="34" t="s">
        <v>118</v>
      </c>
      <c r="F1061" s="35" t="s">
        <v>1444</v>
      </c>
      <c r="G1061" s="33">
        <v>21</v>
      </c>
      <c r="H1061" s="33">
        <v>5</v>
      </c>
      <c r="I1061" s="52">
        <f>H1061/G1061-1</f>
        <v>-0.76190476190476186</v>
      </c>
      <c r="J1061" s="33">
        <v>726</v>
      </c>
      <c r="K1061" s="33">
        <v>125</v>
      </c>
      <c r="L1061" s="51">
        <f>K1061/J1061-1</f>
        <v>-0.82782369146005508</v>
      </c>
    </row>
    <row r="1062" spans="1:12" x14ac:dyDescent="0.2">
      <c r="A1062" s="34" t="s">
        <v>1402</v>
      </c>
      <c r="B1062" s="34" t="s">
        <v>28</v>
      </c>
      <c r="C1062" s="34" t="s">
        <v>1074</v>
      </c>
      <c r="D1062" s="34" t="s">
        <v>1392</v>
      </c>
      <c r="E1062" s="34" t="s">
        <v>117</v>
      </c>
      <c r="F1062" s="35" t="s">
        <v>97</v>
      </c>
      <c r="G1062" s="33">
        <v>13</v>
      </c>
      <c r="H1062" s="33">
        <v>5</v>
      </c>
      <c r="I1062" s="52">
        <f>H1062/G1062-1</f>
        <v>-0.61538461538461542</v>
      </c>
      <c r="J1062" s="33">
        <v>739</v>
      </c>
      <c r="K1062" s="33">
        <v>140</v>
      </c>
      <c r="L1062" s="51">
        <f>K1062/J1062-1</f>
        <v>-0.81055480378890388</v>
      </c>
    </row>
    <row r="1063" spans="1:12" x14ac:dyDescent="0.2">
      <c r="A1063" s="34" t="s">
        <v>1402</v>
      </c>
      <c r="B1063" s="34" t="s">
        <v>28</v>
      </c>
      <c r="C1063" s="34" t="s">
        <v>1074</v>
      </c>
      <c r="D1063" s="34" t="s">
        <v>1393</v>
      </c>
      <c r="E1063" s="34" t="s">
        <v>132</v>
      </c>
      <c r="F1063" s="35" t="s">
        <v>127</v>
      </c>
      <c r="G1063" s="33">
        <v>1</v>
      </c>
      <c r="H1063" s="33">
        <v>5</v>
      </c>
      <c r="I1063" s="52">
        <f>H1063/G1063-1</f>
        <v>4</v>
      </c>
      <c r="J1063" s="33">
        <v>0</v>
      </c>
      <c r="K1063" s="33">
        <v>0</v>
      </c>
      <c r="L1063" s="51" t="e">
        <f>K1063/J1063-1</f>
        <v>#DIV/0!</v>
      </c>
    </row>
    <row r="1064" spans="1:12" x14ac:dyDescent="0.2">
      <c r="A1064" s="34" t="s">
        <v>1402</v>
      </c>
      <c r="B1064" s="34" t="s">
        <v>28</v>
      </c>
      <c r="C1064" s="34" t="s">
        <v>1074</v>
      </c>
      <c r="D1064" s="34" t="s">
        <v>1404</v>
      </c>
      <c r="E1064" s="34" t="s">
        <v>58</v>
      </c>
      <c r="F1064" s="35" t="s">
        <v>1061</v>
      </c>
      <c r="G1064" s="33">
        <v>10</v>
      </c>
      <c r="H1064" s="33">
        <v>5</v>
      </c>
      <c r="I1064" s="52">
        <f>H1064/G1064-1</f>
        <v>-0.5</v>
      </c>
      <c r="J1064" s="33">
        <v>196</v>
      </c>
      <c r="K1064" s="33">
        <v>40</v>
      </c>
      <c r="L1064" s="51">
        <f>K1064/J1064-1</f>
        <v>-0.79591836734693877</v>
      </c>
    </row>
    <row r="1065" spans="1:12" x14ac:dyDescent="0.2">
      <c r="A1065" s="34" t="s">
        <v>1402</v>
      </c>
      <c r="B1065" s="34" t="s">
        <v>156</v>
      </c>
      <c r="C1065" s="34" t="s">
        <v>1287</v>
      </c>
      <c r="D1065" s="34" t="s">
        <v>1389</v>
      </c>
      <c r="E1065" s="34" t="s">
        <v>195</v>
      </c>
      <c r="F1065" s="35" t="s">
        <v>27</v>
      </c>
      <c r="G1065" s="33">
        <v>13</v>
      </c>
      <c r="H1065" s="33">
        <v>5</v>
      </c>
      <c r="I1065" s="52">
        <f>H1065/G1065-1</f>
        <v>-0.61538461538461542</v>
      </c>
      <c r="J1065" s="33">
        <v>1325</v>
      </c>
      <c r="K1065" s="33">
        <v>598</v>
      </c>
      <c r="L1065" s="51">
        <f>K1065/J1065-1</f>
        <v>-0.54867924528301892</v>
      </c>
    </row>
    <row r="1066" spans="1:12" x14ac:dyDescent="0.2">
      <c r="A1066" s="34" t="s">
        <v>1402</v>
      </c>
      <c r="B1066" s="34" t="s">
        <v>156</v>
      </c>
      <c r="C1066" s="34" t="s">
        <v>1287</v>
      </c>
      <c r="D1066" s="34" t="s">
        <v>1389</v>
      </c>
      <c r="E1066" s="34" t="s">
        <v>335</v>
      </c>
      <c r="F1066" s="35" t="s">
        <v>27</v>
      </c>
      <c r="G1066" s="33">
        <v>5</v>
      </c>
      <c r="H1066" s="33">
        <v>5</v>
      </c>
      <c r="I1066" s="52">
        <f>H1066/G1066-1</f>
        <v>0</v>
      </c>
      <c r="J1066" s="33">
        <v>750</v>
      </c>
      <c r="K1066" s="33">
        <v>320</v>
      </c>
      <c r="L1066" s="51">
        <f>K1066/J1066-1</f>
        <v>-0.57333333333333325</v>
      </c>
    </row>
    <row r="1067" spans="1:12" x14ac:dyDescent="0.2">
      <c r="A1067" s="34" t="s">
        <v>1402</v>
      </c>
      <c r="B1067" s="34" t="s">
        <v>156</v>
      </c>
      <c r="C1067" s="34" t="s">
        <v>1287</v>
      </c>
      <c r="D1067" s="34" t="s">
        <v>1389</v>
      </c>
      <c r="E1067" s="34" t="s">
        <v>108</v>
      </c>
      <c r="F1067" s="35" t="s">
        <v>109</v>
      </c>
      <c r="G1067" s="33">
        <v>22</v>
      </c>
      <c r="H1067" s="33">
        <v>5</v>
      </c>
      <c r="I1067" s="52">
        <f>H1067/G1067-1</f>
        <v>-0.77272727272727271</v>
      </c>
      <c r="J1067" s="33">
        <v>1118</v>
      </c>
      <c r="K1067" s="33">
        <v>240</v>
      </c>
      <c r="L1067" s="51">
        <f>K1067/J1067-1</f>
        <v>-0.78533094812164583</v>
      </c>
    </row>
    <row r="1068" spans="1:12" x14ac:dyDescent="0.2">
      <c r="A1068" s="34" t="s">
        <v>1402</v>
      </c>
      <c r="B1068" s="34" t="s">
        <v>93</v>
      </c>
      <c r="C1068" s="34" t="s">
        <v>183</v>
      </c>
      <c r="D1068" s="34" t="s">
        <v>1402</v>
      </c>
      <c r="E1068" s="34" t="s">
        <v>28</v>
      </c>
      <c r="F1068" s="35" t="s">
        <v>1074</v>
      </c>
      <c r="G1068" s="33">
        <v>7</v>
      </c>
      <c r="H1068" s="33">
        <v>5</v>
      </c>
      <c r="I1068" s="52">
        <f>H1068/G1068-1</f>
        <v>-0.2857142857142857</v>
      </c>
      <c r="J1068" s="33">
        <v>249</v>
      </c>
      <c r="K1068" s="33">
        <v>93</v>
      </c>
      <c r="L1068" s="51">
        <f>K1068/J1068-1</f>
        <v>-0.62650602409638556</v>
      </c>
    </row>
    <row r="1069" spans="1:12" x14ac:dyDescent="0.2">
      <c r="A1069" s="34" t="s">
        <v>1402</v>
      </c>
      <c r="B1069" s="34" t="s">
        <v>1625</v>
      </c>
      <c r="C1069" s="34" t="s">
        <v>1093</v>
      </c>
      <c r="D1069" s="34" t="s">
        <v>1392</v>
      </c>
      <c r="E1069" s="34" t="s">
        <v>275</v>
      </c>
      <c r="F1069" s="35" t="s">
        <v>1182</v>
      </c>
      <c r="G1069" s="36"/>
      <c r="H1069" s="33">
        <v>5</v>
      </c>
      <c r="I1069" s="52" t="e">
        <f>H1069/G1069-1</f>
        <v>#DIV/0!</v>
      </c>
      <c r="J1069" s="36"/>
      <c r="K1069" s="33">
        <v>0</v>
      </c>
      <c r="L1069" s="51" t="e">
        <f>K1069/J1069-1</f>
        <v>#DIV/0!</v>
      </c>
    </row>
    <row r="1070" spans="1:12" x14ac:dyDescent="0.2">
      <c r="A1070" s="34" t="s">
        <v>1402</v>
      </c>
      <c r="B1070" s="34" t="s">
        <v>1625</v>
      </c>
      <c r="C1070" s="34" t="s">
        <v>1093</v>
      </c>
      <c r="D1070" s="34" t="s">
        <v>1392</v>
      </c>
      <c r="E1070" s="34" t="s">
        <v>317</v>
      </c>
      <c r="F1070" s="35" t="s">
        <v>97</v>
      </c>
      <c r="G1070" s="36"/>
      <c r="H1070" s="33">
        <v>5</v>
      </c>
      <c r="I1070" s="52" t="e">
        <f>H1070/G1070-1</f>
        <v>#DIV/0!</v>
      </c>
      <c r="J1070" s="36"/>
      <c r="K1070" s="33">
        <v>35</v>
      </c>
      <c r="L1070" s="51" t="e">
        <f>K1070/J1070-1</f>
        <v>#DIV/0!</v>
      </c>
    </row>
    <row r="1071" spans="1:12" x14ac:dyDescent="0.2">
      <c r="A1071" s="34" t="s">
        <v>1399</v>
      </c>
      <c r="B1071" s="34" t="s">
        <v>151</v>
      </c>
      <c r="C1071" s="34" t="s">
        <v>152</v>
      </c>
      <c r="D1071" s="34" t="s">
        <v>1386</v>
      </c>
      <c r="E1071" s="34" t="s">
        <v>31</v>
      </c>
      <c r="F1071" s="35" t="s">
        <v>1068</v>
      </c>
      <c r="G1071" s="33">
        <v>8</v>
      </c>
      <c r="H1071" s="33">
        <v>5</v>
      </c>
      <c r="I1071" s="52">
        <f>H1071/G1071-1</f>
        <v>-0.375</v>
      </c>
      <c r="J1071" s="33">
        <v>50</v>
      </c>
      <c r="K1071" s="33">
        <v>0</v>
      </c>
      <c r="L1071" s="51">
        <f>K1071/J1071-1</f>
        <v>-1</v>
      </c>
    </row>
    <row r="1072" spans="1:12" x14ac:dyDescent="0.2">
      <c r="A1072" s="34" t="s">
        <v>1380</v>
      </c>
      <c r="B1072" s="34" t="s">
        <v>45</v>
      </c>
      <c r="C1072" s="34" t="s">
        <v>1110</v>
      </c>
      <c r="D1072" s="34" t="s">
        <v>1219</v>
      </c>
      <c r="E1072" s="34" t="s">
        <v>1640</v>
      </c>
      <c r="F1072" s="35" t="s">
        <v>1363</v>
      </c>
      <c r="G1072" s="36"/>
      <c r="H1072" s="33">
        <v>5</v>
      </c>
      <c r="I1072" s="52" t="e">
        <f>H1072/G1072-1</f>
        <v>#DIV/0!</v>
      </c>
      <c r="J1072" s="36"/>
      <c r="K1072" s="33">
        <v>10</v>
      </c>
      <c r="L1072" s="51" t="e">
        <f>K1072/J1072-1</f>
        <v>#DIV/0!</v>
      </c>
    </row>
    <row r="1073" spans="1:12" x14ac:dyDescent="0.2">
      <c r="A1073" s="34" t="s">
        <v>1380</v>
      </c>
      <c r="B1073" s="34" t="s">
        <v>45</v>
      </c>
      <c r="C1073" s="34" t="s">
        <v>1110</v>
      </c>
      <c r="D1073" s="34" t="s">
        <v>1413</v>
      </c>
      <c r="E1073" s="34" t="s">
        <v>280</v>
      </c>
      <c r="F1073" s="35" t="s">
        <v>1414</v>
      </c>
      <c r="G1073" s="33">
        <v>0</v>
      </c>
      <c r="H1073" s="33">
        <v>5</v>
      </c>
      <c r="I1073" s="52" t="e">
        <f>H1073/G1073-1</f>
        <v>#DIV/0!</v>
      </c>
      <c r="J1073" s="33">
        <v>0</v>
      </c>
      <c r="K1073" s="33">
        <v>0</v>
      </c>
      <c r="L1073" s="51" t="e">
        <f>K1073/J1073-1</f>
        <v>#DIV/0!</v>
      </c>
    </row>
    <row r="1074" spans="1:12" x14ac:dyDescent="0.2">
      <c r="A1074" s="34" t="s">
        <v>1380</v>
      </c>
      <c r="B1074" s="34" t="s">
        <v>23</v>
      </c>
      <c r="C1074" s="34" t="s">
        <v>1072</v>
      </c>
      <c r="D1074" s="34" t="s">
        <v>1394</v>
      </c>
      <c r="E1074" s="34" t="s">
        <v>50</v>
      </c>
      <c r="F1074" s="35" t="s">
        <v>1065</v>
      </c>
      <c r="G1074" s="36"/>
      <c r="H1074" s="33">
        <v>5</v>
      </c>
      <c r="I1074" s="52" t="e">
        <f>H1074/G1074-1</f>
        <v>#DIV/0!</v>
      </c>
      <c r="J1074" s="36"/>
      <c r="K1074" s="33">
        <v>0</v>
      </c>
      <c r="L1074" s="51" t="e">
        <f>K1074/J1074-1</f>
        <v>#DIV/0!</v>
      </c>
    </row>
    <row r="1075" spans="1:12" x14ac:dyDescent="0.2">
      <c r="A1075" s="34" t="s">
        <v>1380</v>
      </c>
      <c r="B1075" s="34" t="s">
        <v>209</v>
      </c>
      <c r="C1075" s="34" t="s">
        <v>1434</v>
      </c>
      <c r="D1075" s="34" t="s">
        <v>1379</v>
      </c>
      <c r="E1075" s="34" t="s">
        <v>20</v>
      </c>
      <c r="F1075" s="35" t="s">
        <v>1059</v>
      </c>
      <c r="G1075" s="33">
        <v>6</v>
      </c>
      <c r="H1075" s="33">
        <v>5</v>
      </c>
      <c r="I1075" s="52">
        <f>H1075/G1075-1</f>
        <v>-0.16666666666666663</v>
      </c>
      <c r="J1075" s="33">
        <v>3282</v>
      </c>
      <c r="K1075" s="33">
        <v>2993</v>
      </c>
      <c r="L1075" s="51">
        <f>K1075/J1075-1</f>
        <v>-8.8056063375990257E-2</v>
      </c>
    </row>
    <row r="1076" spans="1:12" x14ac:dyDescent="0.2">
      <c r="A1076" s="34" t="s">
        <v>1380</v>
      </c>
      <c r="B1076" s="34" t="s">
        <v>205</v>
      </c>
      <c r="C1076" s="34" t="s">
        <v>1422</v>
      </c>
      <c r="D1076" s="34" t="s">
        <v>1369</v>
      </c>
      <c r="E1076" s="34" t="s">
        <v>203</v>
      </c>
      <c r="F1076" s="35" t="s">
        <v>204</v>
      </c>
      <c r="G1076" s="33">
        <v>37</v>
      </c>
      <c r="H1076" s="33">
        <v>5</v>
      </c>
      <c r="I1076" s="52">
        <f>H1076/G1076-1</f>
        <v>-0.86486486486486491</v>
      </c>
      <c r="J1076" s="33">
        <v>65</v>
      </c>
      <c r="K1076" s="33">
        <v>0</v>
      </c>
      <c r="L1076" s="51">
        <f>K1076/J1076-1</f>
        <v>-1</v>
      </c>
    </row>
    <row r="1077" spans="1:12" x14ac:dyDescent="0.2">
      <c r="A1077" s="34" t="s">
        <v>1390</v>
      </c>
      <c r="B1077" s="34" t="s">
        <v>198</v>
      </c>
      <c r="C1077" s="34" t="s">
        <v>1391</v>
      </c>
      <c r="D1077" s="34" t="s">
        <v>1390</v>
      </c>
      <c r="E1077" s="34" t="s">
        <v>185</v>
      </c>
      <c r="F1077" s="35" t="s">
        <v>1391</v>
      </c>
      <c r="G1077" s="33">
        <v>48</v>
      </c>
      <c r="H1077" s="33">
        <v>5</v>
      </c>
      <c r="I1077" s="52">
        <f>H1077/G1077-1</f>
        <v>-0.89583333333333337</v>
      </c>
      <c r="J1077" s="33">
        <v>50</v>
      </c>
      <c r="K1077" s="33">
        <v>29</v>
      </c>
      <c r="L1077" s="51">
        <f>K1077/J1077-1</f>
        <v>-0.42000000000000004</v>
      </c>
    </row>
    <row r="1078" spans="1:12" x14ac:dyDescent="0.2">
      <c r="A1078" s="34" t="s">
        <v>1392</v>
      </c>
      <c r="B1078" s="34" t="s">
        <v>317</v>
      </c>
      <c r="C1078" s="34" t="s">
        <v>97</v>
      </c>
      <c r="D1078" s="34" t="s">
        <v>1425</v>
      </c>
      <c r="E1078" s="34" t="s">
        <v>102</v>
      </c>
      <c r="F1078" s="35" t="s">
        <v>1361</v>
      </c>
      <c r="G1078" s="33">
        <v>4</v>
      </c>
      <c r="H1078" s="33">
        <v>5</v>
      </c>
      <c r="I1078" s="52">
        <f>H1078/G1078-1</f>
        <v>0.25</v>
      </c>
      <c r="J1078" s="33">
        <v>27</v>
      </c>
      <c r="K1078" s="33">
        <v>22</v>
      </c>
      <c r="L1078" s="51">
        <f>K1078/J1078-1</f>
        <v>-0.18518518518518523</v>
      </c>
    </row>
    <row r="1079" spans="1:12" x14ac:dyDescent="0.2">
      <c r="A1079" s="34" t="s">
        <v>1392</v>
      </c>
      <c r="B1079" s="34" t="s">
        <v>224</v>
      </c>
      <c r="C1079" s="34" t="s">
        <v>60</v>
      </c>
      <c r="D1079" s="34" t="s">
        <v>1402</v>
      </c>
      <c r="E1079" s="34" t="s">
        <v>28</v>
      </c>
      <c r="F1079" s="35" t="s">
        <v>1074</v>
      </c>
      <c r="G1079" s="33">
        <v>5</v>
      </c>
      <c r="H1079" s="33">
        <v>5</v>
      </c>
      <c r="I1079" s="52">
        <f>H1079/G1079-1</f>
        <v>0</v>
      </c>
      <c r="J1079" s="33">
        <v>107</v>
      </c>
      <c r="K1079" s="33">
        <v>54</v>
      </c>
      <c r="L1079" s="51">
        <f>K1079/J1079-1</f>
        <v>-0.49532710280373837</v>
      </c>
    </row>
    <row r="1080" spans="1:12" x14ac:dyDescent="0.2">
      <c r="A1080" s="34" t="s">
        <v>1392</v>
      </c>
      <c r="B1080" s="34" t="s">
        <v>111</v>
      </c>
      <c r="C1080" s="34" t="s">
        <v>1182</v>
      </c>
      <c r="D1080" s="34" t="s">
        <v>1392</v>
      </c>
      <c r="E1080" s="34" t="s">
        <v>59</v>
      </c>
      <c r="F1080" s="35" t="s">
        <v>1182</v>
      </c>
      <c r="G1080" s="33">
        <v>171</v>
      </c>
      <c r="H1080" s="33">
        <v>5</v>
      </c>
      <c r="I1080" s="52">
        <f>H1080/G1080-1</f>
        <v>-0.97076023391812871</v>
      </c>
      <c r="J1080" s="33">
        <v>11496</v>
      </c>
      <c r="K1080" s="33">
        <v>86</v>
      </c>
      <c r="L1080" s="51">
        <f>K1080/J1080-1</f>
        <v>-0.99251913709116213</v>
      </c>
    </row>
    <row r="1081" spans="1:12" x14ac:dyDescent="0.2">
      <c r="A1081" s="34" t="s">
        <v>1392</v>
      </c>
      <c r="B1081" s="34" t="s">
        <v>275</v>
      </c>
      <c r="C1081" s="34" t="s">
        <v>1182</v>
      </c>
      <c r="D1081" s="34" t="s">
        <v>1392</v>
      </c>
      <c r="E1081" s="34" t="s">
        <v>487</v>
      </c>
      <c r="F1081" s="35" t="s">
        <v>97</v>
      </c>
      <c r="G1081" s="36"/>
      <c r="H1081" s="33">
        <v>5</v>
      </c>
      <c r="I1081" s="52" t="e">
        <f>H1081/G1081-1</f>
        <v>#DIV/0!</v>
      </c>
      <c r="J1081" s="36"/>
      <c r="K1081" s="33">
        <v>0</v>
      </c>
      <c r="L1081" s="51" t="e">
        <f>K1081/J1081-1</f>
        <v>#DIV/0!</v>
      </c>
    </row>
    <row r="1082" spans="1:12" x14ac:dyDescent="0.2">
      <c r="A1082" s="34" t="s">
        <v>1381</v>
      </c>
      <c r="B1082" s="34" t="s">
        <v>24</v>
      </c>
      <c r="C1082" s="34" t="s">
        <v>1066</v>
      </c>
      <c r="D1082" s="34" t="s">
        <v>1386</v>
      </c>
      <c r="E1082" s="34" t="s">
        <v>42</v>
      </c>
      <c r="F1082" s="35" t="s">
        <v>1073</v>
      </c>
      <c r="G1082" s="33">
        <v>134</v>
      </c>
      <c r="H1082" s="33">
        <v>5</v>
      </c>
      <c r="I1082" s="52">
        <f>H1082/G1082-1</f>
        <v>-0.96268656716417911</v>
      </c>
      <c r="J1082" s="33">
        <v>0</v>
      </c>
      <c r="K1082" s="33">
        <v>0</v>
      </c>
      <c r="L1082" s="51" t="e">
        <f>K1082/J1082-1</f>
        <v>#DIV/0!</v>
      </c>
    </row>
    <row r="1083" spans="1:12" x14ac:dyDescent="0.2">
      <c r="A1083" s="34" t="s">
        <v>1396</v>
      </c>
      <c r="B1083" s="34" t="s">
        <v>235</v>
      </c>
      <c r="C1083" s="34" t="s">
        <v>1408</v>
      </c>
      <c r="D1083" s="34" t="s">
        <v>1369</v>
      </c>
      <c r="E1083" s="34" t="s">
        <v>22</v>
      </c>
      <c r="F1083" s="35" t="s">
        <v>1062</v>
      </c>
      <c r="G1083" s="36"/>
      <c r="H1083" s="33">
        <v>5</v>
      </c>
      <c r="I1083" s="52" t="e">
        <f>H1083/G1083-1</f>
        <v>#DIV/0!</v>
      </c>
      <c r="J1083" s="36"/>
      <c r="K1083" s="33">
        <v>0</v>
      </c>
      <c r="L1083" s="51" t="e">
        <f>K1083/J1083-1</f>
        <v>#DIV/0!</v>
      </c>
    </row>
    <row r="1084" spans="1:12" x14ac:dyDescent="0.2">
      <c r="A1084" s="34" t="s">
        <v>1396</v>
      </c>
      <c r="B1084" s="34" t="s">
        <v>65</v>
      </c>
      <c r="C1084" s="34" t="s">
        <v>1366</v>
      </c>
      <c r="D1084" s="34" t="s">
        <v>1380</v>
      </c>
      <c r="E1084" s="34" t="s">
        <v>88</v>
      </c>
      <c r="F1084" s="35" t="s">
        <v>89</v>
      </c>
      <c r="G1084" s="33">
        <v>5</v>
      </c>
      <c r="H1084" s="33">
        <v>5</v>
      </c>
      <c r="I1084" s="52">
        <f>H1084/G1084-1</f>
        <v>0</v>
      </c>
      <c r="J1084" s="33">
        <v>0</v>
      </c>
      <c r="K1084" s="33">
        <v>0</v>
      </c>
      <c r="L1084" s="51" t="e">
        <f>K1084/J1084-1</f>
        <v>#DIV/0!</v>
      </c>
    </row>
    <row r="1085" spans="1:12" x14ac:dyDescent="0.2">
      <c r="A1085" s="34" t="s">
        <v>1396</v>
      </c>
      <c r="B1085" s="34" t="s">
        <v>65</v>
      </c>
      <c r="C1085" s="34" t="s">
        <v>1366</v>
      </c>
      <c r="D1085" s="34" t="s">
        <v>1396</v>
      </c>
      <c r="E1085" s="34" t="s">
        <v>235</v>
      </c>
      <c r="F1085" s="35" t="s">
        <v>1408</v>
      </c>
      <c r="G1085" s="33">
        <v>40</v>
      </c>
      <c r="H1085" s="33">
        <v>5</v>
      </c>
      <c r="I1085" s="52">
        <f>H1085/G1085-1</f>
        <v>-0.875</v>
      </c>
      <c r="J1085" s="33">
        <v>537</v>
      </c>
      <c r="K1085" s="33">
        <v>10</v>
      </c>
      <c r="L1085" s="51">
        <f>K1085/J1085-1</f>
        <v>-0.98137802607076352</v>
      </c>
    </row>
    <row r="1086" spans="1:12" x14ac:dyDescent="0.2">
      <c r="A1086" s="34" t="s">
        <v>1369</v>
      </c>
      <c r="B1086" s="34" t="s">
        <v>22</v>
      </c>
      <c r="C1086" s="34" t="s">
        <v>1062</v>
      </c>
      <c r="D1086" s="34" t="s">
        <v>1380</v>
      </c>
      <c r="E1086" s="34" t="s">
        <v>205</v>
      </c>
      <c r="F1086" s="35" t="s">
        <v>1422</v>
      </c>
      <c r="G1086" s="33">
        <v>8</v>
      </c>
      <c r="H1086" s="33">
        <v>5</v>
      </c>
      <c r="I1086" s="52">
        <f>H1086/G1086-1</f>
        <v>-0.375</v>
      </c>
      <c r="J1086" s="33">
        <v>0</v>
      </c>
      <c r="K1086" s="33">
        <v>50</v>
      </c>
      <c r="L1086" s="51" t="e">
        <f>K1086/J1086-1</f>
        <v>#DIV/0!</v>
      </c>
    </row>
    <row r="1087" spans="1:12" x14ac:dyDescent="0.2">
      <c r="A1087" s="34" t="s">
        <v>1369</v>
      </c>
      <c r="B1087" s="34" t="s">
        <v>22</v>
      </c>
      <c r="C1087" s="34" t="s">
        <v>1062</v>
      </c>
      <c r="D1087" s="34" t="s">
        <v>1396</v>
      </c>
      <c r="E1087" s="34" t="s">
        <v>235</v>
      </c>
      <c r="F1087" s="35" t="s">
        <v>1408</v>
      </c>
      <c r="G1087" s="36"/>
      <c r="H1087" s="33">
        <v>5</v>
      </c>
      <c r="I1087" s="52" t="e">
        <f>H1087/G1087-1</f>
        <v>#DIV/0!</v>
      </c>
      <c r="J1087" s="36"/>
      <c r="K1087" s="33">
        <v>0</v>
      </c>
      <c r="L1087" s="51" t="e">
        <f>K1087/J1087-1</f>
        <v>#DIV/0!</v>
      </c>
    </row>
    <row r="1088" spans="1:12" x14ac:dyDescent="0.2">
      <c r="A1088" s="34" t="s">
        <v>1385</v>
      </c>
      <c r="B1088" s="34" t="s">
        <v>36</v>
      </c>
      <c r="C1088" s="34" t="s">
        <v>1075</v>
      </c>
      <c r="D1088" s="34" t="s">
        <v>1399</v>
      </c>
      <c r="E1088" s="34" t="s">
        <v>173</v>
      </c>
      <c r="F1088" s="35" t="s">
        <v>174</v>
      </c>
      <c r="G1088" s="36"/>
      <c r="H1088" s="33">
        <v>5</v>
      </c>
      <c r="I1088" s="52" t="e">
        <f>H1088/G1088-1</f>
        <v>#DIV/0!</v>
      </c>
      <c r="J1088" s="36"/>
      <c r="K1088" s="33">
        <v>70</v>
      </c>
      <c r="L1088" s="51" t="e">
        <f>K1088/J1088-1</f>
        <v>#DIV/0!</v>
      </c>
    </row>
    <row r="1089" spans="1:12" x14ac:dyDescent="0.2">
      <c r="A1089" s="34" t="s">
        <v>1385</v>
      </c>
      <c r="B1089" s="34" t="s">
        <v>36</v>
      </c>
      <c r="C1089" s="34" t="s">
        <v>1075</v>
      </c>
      <c r="D1089" s="34" t="s">
        <v>1424</v>
      </c>
      <c r="E1089" s="34" t="s">
        <v>251</v>
      </c>
      <c r="F1089" s="35" t="s">
        <v>252</v>
      </c>
      <c r="G1089" s="36"/>
      <c r="H1089" s="33">
        <v>5</v>
      </c>
      <c r="I1089" s="52" t="e">
        <f>H1089/G1089-1</f>
        <v>#DIV/0!</v>
      </c>
      <c r="J1089" s="36"/>
      <c r="K1089" s="33">
        <v>0</v>
      </c>
      <c r="L1089" s="51" t="e">
        <f>K1089/J1089-1</f>
        <v>#DIV/0!</v>
      </c>
    </row>
    <row r="1090" spans="1:12" x14ac:dyDescent="0.2">
      <c r="A1090" s="34" t="s">
        <v>1382</v>
      </c>
      <c r="B1090" s="34" t="s">
        <v>213</v>
      </c>
      <c r="C1090" s="34" t="s">
        <v>1079</v>
      </c>
      <c r="D1090" s="34" t="s">
        <v>1402</v>
      </c>
      <c r="E1090" s="34" t="s">
        <v>28</v>
      </c>
      <c r="F1090" s="35" t="s">
        <v>1074</v>
      </c>
      <c r="G1090" s="33">
        <v>19</v>
      </c>
      <c r="H1090" s="33">
        <v>5</v>
      </c>
      <c r="I1090" s="52">
        <f>H1090/G1090-1</f>
        <v>-0.73684210526315796</v>
      </c>
      <c r="J1090" s="33">
        <v>604</v>
      </c>
      <c r="K1090" s="33">
        <v>162</v>
      </c>
      <c r="L1090" s="51">
        <f>K1090/J1090-1</f>
        <v>-0.73178807947019875</v>
      </c>
    </row>
    <row r="1091" spans="1:12" x14ac:dyDescent="0.2">
      <c r="A1091" s="34" t="s">
        <v>1382</v>
      </c>
      <c r="B1091" s="34" t="s">
        <v>70</v>
      </c>
      <c r="C1091" s="34" t="s">
        <v>71</v>
      </c>
      <c r="D1091" s="34" t="s">
        <v>1390</v>
      </c>
      <c r="E1091" s="34" t="s">
        <v>185</v>
      </c>
      <c r="F1091" s="35" t="s">
        <v>1391</v>
      </c>
      <c r="G1091" s="33">
        <v>110</v>
      </c>
      <c r="H1091" s="33">
        <v>5</v>
      </c>
      <c r="I1091" s="52">
        <f>H1091/G1091-1</f>
        <v>-0.95454545454545459</v>
      </c>
      <c r="J1091" s="33">
        <v>17832</v>
      </c>
      <c r="K1091" s="33">
        <v>7445</v>
      </c>
      <c r="L1091" s="51">
        <f>K1091/J1091-1</f>
        <v>-0.58249214894571555</v>
      </c>
    </row>
    <row r="1092" spans="1:12" x14ac:dyDescent="0.2">
      <c r="A1092" s="34" t="s">
        <v>1384</v>
      </c>
      <c r="B1092" s="34" t="s">
        <v>1494</v>
      </c>
      <c r="C1092" s="34" t="s">
        <v>1419</v>
      </c>
      <c r="D1092" s="34" t="s">
        <v>1384</v>
      </c>
      <c r="E1092" s="34" t="s">
        <v>133</v>
      </c>
      <c r="F1092" s="35" t="s">
        <v>179</v>
      </c>
      <c r="G1092" s="33">
        <v>39</v>
      </c>
      <c r="H1092" s="33">
        <v>5</v>
      </c>
      <c r="I1092" s="52">
        <f>H1092/G1092-1</f>
        <v>-0.87179487179487181</v>
      </c>
      <c r="J1092" s="33">
        <v>1220</v>
      </c>
      <c r="K1092" s="33">
        <v>512</v>
      </c>
      <c r="L1092" s="51">
        <f>K1092/J1092-1</f>
        <v>-0.58032786885245902</v>
      </c>
    </row>
    <row r="1093" spans="1:12" x14ac:dyDescent="0.2">
      <c r="A1093" s="34" t="s">
        <v>1384</v>
      </c>
      <c r="B1093" s="34" t="s">
        <v>224</v>
      </c>
      <c r="C1093" s="34" t="s">
        <v>1419</v>
      </c>
      <c r="D1093" s="34" t="s">
        <v>1390</v>
      </c>
      <c r="E1093" s="34" t="s">
        <v>194</v>
      </c>
      <c r="F1093" s="35" t="s">
        <v>1391</v>
      </c>
      <c r="G1093" s="33">
        <v>2</v>
      </c>
      <c r="H1093" s="33">
        <v>5</v>
      </c>
      <c r="I1093" s="52">
        <f>H1093/G1093-1</f>
        <v>1.5</v>
      </c>
      <c r="J1093" s="33">
        <v>145</v>
      </c>
      <c r="K1093" s="33">
        <v>193</v>
      </c>
      <c r="L1093" s="51">
        <f>K1093/J1093-1</f>
        <v>0.33103448275862069</v>
      </c>
    </row>
    <row r="1094" spans="1:12" x14ac:dyDescent="0.2">
      <c r="A1094" s="34" t="s">
        <v>1389</v>
      </c>
      <c r="B1094" s="34" t="s">
        <v>26</v>
      </c>
      <c r="C1094" s="34" t="s">
        <v>27</v>
      </c>
      <c r="D1094" s="34" t="s">
        <v>1390</v>
      </c>
      <c r="E1094" s="34" t="s">
        <v>215</v>
      </c>
      <c r="F1094" s="35" t="s">
        <v>1398</v>
      </c>
      <c r="G1094" s="33">
        <v>7</v>
      </c>
      <c r="H1094" s="33">
        <v>5</v>
      </c>
      <c r="I1094" s="52">
        <f>H1094/G1094-1</f>
        <v>-0.2857142857142857</v>
      </c>
      <c r="J1094" s="33">
        <v>30</v>
      </c>
      <c r="K1094" s="33">
        <v>0</v>
      </c>
      <c r="L1094" s="51">
        <f>K1094/J1094-1</f>
        <v>-1</v>
      </c>
    </row>
    <row r="1095" spans="1:12" x14ac:dyDescent="0.2">
      <c r="A1095" s="34" t="s">
        <v>1389</v>
      </c>
      <c r="B1095" s="34" t="s">
        <v>158</v>
      </c>
      <c r="C1095" s="34" t="s">
        <v>27</v>
      </c>
      <c r="D1095" s="34" t="s">
        <v>1389</v>
      </c>
      <c r="E1095" s="34" t="s">
        <v>108</v>
      </c>
      <c r="F1095" s="35" t="s">
        <v>109</v>
      </c>
      <c r="G1095" s="33">
        <v>2</v>
      </c>
      <c r="H1095" s="33">
        <v>5</v>
      </c>
      <c r="I1095" s="52">
        <f>H1095/G1095-1</f>
        <v>1.5</v>
      </c>
      <c r="J1095" s="33">
        <v>180</v>
      </c>
      <c r="K1095" s="33">
        <v>490</v>
      </c>
      <c r="L1095" s="51">
        <f>K1095/J1095-1</f>
        <v>1.7222222222222223</v>
      </c>
    </row>
    <row r="1096" spans="1:12" x14ac:dyDescent="0.2">
      <c r="A1096" s="34" t="s">
        <v>1389</v>
      </c>
      <c r="B1096" s="34" t="s">
        <v>75</v>
      </c>
      <c r="C1096" s="34" t="s">
        <v>27</v>
      </c>
      <c r="D1096" s="34" t="s">
        <v>1402</v>
      </c>
      <c r="E1096" s="34" t="s">
        <v>156</v>
      </c>
      <c r="F1096" s="35" t="s">
        <v>1287</v>
      </c>
      <c r="G1096" s="33">
        <v>17</v>
      </c>
      <c r="H1096" s="33">
        <v>5</v>
      </c>
      <c r="I1096" s="52">
        <f>H1096/G1096-1</f>
        <v>-0.70588235294117641</v>
      </c>
      <c r="J1096" s="33">
        <v>1444</v>
      </c>
      <c r="K1096" s="33">
        <v>317</v>
      </c>
      <c r="L1096" s="51">
        <f>K1096/J1096-1</f>
        <v>-0.78047091412742375</v>
      </c>
    </row>
    <row r="1097" spans="1:12" x14ac:dyDescent="0.2">
      <c r="A1097" s="34" t="s">
        <v>1389</v>
      </c>
      <c r="B1097" s="34" t="s">
        <v>311</v>
      </c>
      <c r="C1097" s="34" t="s">
        <v>27</v>
      </c>
      <c r="D1097" s="34" t="s">
        <v>1389</v>
      </c>
      <c r="E1097" s="34" t="s">
        <v>312</v>
      </c>
      <c r="F1097" s="35" t="s">
        <v>27</v>
      </c>
      <c r="G1097" s="33">
        <v>7</v>
      </c>
      <c r="H1097" s="33">
        <v>5</v>
      </c>
      <c r="I1097" s="52">
        <f>H1097/G1097-1</f>
        <v>-0.2857142857142857</v>
      </c>
      <c r="J1097" s="33">
        <v>301</v>
      </c>
      <c r="K1097" s="33">
        <v>30</v>
      </c>
      <c r="L1097" s="51">
        <f>K1097/J1097-1</f>
        <v>-0.90033222591362128</v>
      </c>
    </row>
    <row r="1098" spans="1:12" x14ac:dyDescent="0.2">
      <c r="A1098" s="34" t="s">
        <v>1389</v>
      </c>
      <c r="B1098" s="34" t="s">
        <v>307</v>
      </c>
      <c r="C1098" s="34" t="s">
        <v>27</v>
      </c>
      <c r="D1098" s="34" t="s">
        <v>1390</v>
      </c>
      <c r="E1098" s="34" t="s">
        <v>185</v>
      </c>
      <c r="F1098" s="35" t="s">
        <v>1391</v>
      </c>
      <c r="G1098" s="36"/>
      <c r="H1098" s="33">
        <v>5</v>
      </c>
      <c r="I1098" s="52" t="e">
        <f>H1098/G1098-1</f>
        <v>#DIV/0!</v>
      </c>
      <c r="J1098" s="33">
        <v>0</v>
      </c>
      <c r="K1098" s="33">
        <v>0</v>
      </c>
      <c r="L1098" s="51" t="e">
        <f>K1098/J1098-1</f>
        <v>#DIV/0!</v>
      </c>
    </row>
    <row r="1099" spans="1:12" x14ac:dyDescent="0.2">
      <c r="A1099" s="34" t="s">
        <v>1389</v>
      </c>
      <c r="B1099" s="34" t="s">
        <v>195</v>
      </c>
      <c r="C1099" s="34" t="s">
        <v>27</v>
      </c>
      <c r="D1099" s="34" t="s">
        <v>1402</v>
      </c>
      <c r="E1099" s="34" t="s">
        <v>156</v>
      </c>
      <c r="F1099" s="35" t="s">
        <v>1287</v>
      </c>
      <c r="G1099" s="33">
        <v>16</v>
      </c>
      <c r="H1099" s="33">
        <v>5</v>
      </c>
      <c r="I1099" s="52">
        <f>H1099/G1099-1</f>
        <v>-0.6875</v>
      </c>
      <c r="J1099" s="33">
        <v>1178</v>
      </c>
      <c r="K1099" s="33">
        <v>614</v>
      </c>
      <c r="L1099" s="51">
        <f>K1099/J1099-1</f>
        <v>-0.4787775891341256</v>
      </c>
    </row>
    <row r="1100" spans="1:12" x14ac:dyDescent="0.2">
      <c r="A1100" s="34" t="s">
        <v>1389</v>
      </c>
      <c r="B1100" s="34" t="s">
        <v>154</v>
      </c>
      <c r="C1100" s="34" t="s">
        <v>27</v>
      </c>
      <c r="D1100" s="34" t="s">
        <v>1389</v>
      </c>
      <c r="E1100" s="34" t="s">
        <v>162</v>
      </c>
      <c r="F1100" s="35" t="s">
        <v>27</v>
      </c>
      <c r="G1100" s="33">
        <v>9</v>
      </c>
      <c r="H1100" s="33">
        <v>5</v>
      </c>
      <c r="I1100" s="52">
        <f>H1100/G1100-1</f>
        <v>-0.44444444444444442</v>
      </c>
      <c r="J1100" s="33">
        <v>211</v>
      </c>
      <c r="K1100" s="33">
        <v>262</v>
      </c>
      <c r="L1100" s="51">
        <f>K1100/J1100-1</f>
        <v>0.2417061611374407</v>
      </c>
    </row>
    <row r="1101" spans="1:12" x14ac:dyDescent="0.2">
      <c r="A1101" s="34" t="s">
        <v>1389</v>
      </c>
      <c r="B1101" s="34" t="s">
        <v>154</v>
      </c>
      <c r="C1101" s="34" t="s">
        <v>27</v>
      </c>
      <c r="D1101" s="34" t="s">
        <v>1389</v>
      </c>
      <c r="E1101" s="34" t="s">
        <v>312</v>
      </c>
      <c r="F1101" s="35" t="s">
        <v>27</v>
      </c>
      <c r="G1101" s="33">
        <v>11</v>
      </c>
      <c r="H1101" s="33">
        <v>5</v>
      </c>
      <c r="I1101" s="52">
        <f>H1101/G1101-1</f>
        <v>-0.54545454545454541</v>
      </c>
      <c r="J1101" s="33">
        <v>155</v>
      </c>
      <c r="K1101" s="33">
        <v>125</v>
      </c>
      <c r="L1101" s="51">
        <f>K1101/J1101-1</f>
        <v>-0.19354838709677424</v>
      </c>
    </row>
    <row r="1102" spans="1:12" x14ac:dyDescent="0.2">
      <c r="A1102" s="34" t="s">
        <v>1389</v>
      </c>
      <c r="B1102" s="34" t="s">
        <v>223</v>
      </c>
      <c r="C1102" s="34" t="s">
        <v>27</v>
      </c>
      <c r="D1102" s="34" t="s">
        <v>1389</v>
      </c>
      <c r="E1102" s="34" t="s">
        <v>26</v>
      </c>
      <c r="F1102" s="35" t="s">
        <v>27</v>
      </c>
      <c r="G1102" s="33">
        <v>26</v>
      </c>
      <c r="H1102" s="33">
        <v>5</v>
      </c>
      <c r="I1102" s="52">
        <f>H1102/G1102-1</f>
        <v>-0.80769230769230771</v>
      </c>
      <c r="J1102" s="33">
        <v>0</v>
      </c>
      <c r="K1102" s="33">
        <v>0</v>
      </c>
      <c r="L1102" s="51" t="e">
        <f>K1102/J1102-1</f>
        <v>#DIV/0!</v>
      </c>
    </row>
    <row r="1103" spans="1:12" x14ac:dyDescent="0.2">
      <c r="A1103" s="34" t="s">
        <v>1411</v>
      </c>
      <c r="B1103" s="34" t="s">
        <v>282</v>
      </c>
      <c r="C1103" s="34" t="s">
        <v>283</v>
      </c>
      <c r="D1103" s="34" t="s">
        <v>1411</v>
      </c>
      <c r="E1103" s="34" t="s">
        <v>259</v>
      </c>
      <c r="F1103" s="35" t="s">
        <v>1412</v>
      </c>
      <c r="G1103" s="33">
        <v>8</v>
      </c>
      <c r="H1103" s="33">
        <v>5</v>
      </c>
      <c r="I1103" s="52">
        <f>H1103/G1103-1</f>
        <v>-0.375</v>
      </c>
      <c r="J1103" s="33">
        <v>53</v>
      </c>
      <c r="K1103" s="33">
        <v>0</v>
      </c>
      <c r="L1103" s="51">
        <f>K1103/J1103-1</f>
        <v>-1</v>
      </c>
    </row>
    <row r="1104" spans="1:12" x14ac:dyDescent="0.2">
      <c r="A1104" s="34" t="s">
        <v>1219</v>
      </c>
      <c r="B1104" s="34" t="s">
        <v>38</v>
      </c>
      <c r="C1104" s="34" t="s">
        <v>1063</v>
      </c>
      <c r="D1104" s="34" t="s">
        <v>1219</v>
      </c>
      <c r="E1104" s="34" t="s">
        <v>206</v>
      </c>
      <c r="F1104" s="35" t="s">
        <v>1418</v>
      </c>
      <c r="G1104" s="36"/>
      <c r="H1104" s="33">
        <v>5</v>
      </c>
      <c r="I1104" s="52" t="e">
        <f>H1104/G1104-1</f>
        <v>#DIV/0!</v>
      </c>
      <c r="J1104" s="36"/>
      <c r="K1104" s="33">
        <v>0</v>
      </c>
      <c r="L1104" s="51" t="e">
        <f>K1104/J1104-1</f>
        <v>#DIV/0!</v>
      </c>
    </row>
    <row r="1105" spans="1:12" x14ac:dyDescent="0.2">
      <c r="A1105" s="34" t="s">
        <v>1219</v>
      </c>
      <c r="B1105" s="34" t="s">
        <v>1640</v>
      </c>
      <c r="C1105" s="34" t="s">
        <v>1363</v>
      </c>
      <c r="D1105" s="34" t="s">
        <v>1380</v>
      </c>
      <c r="E1105" s="34" t="s">
        <v>45</v>
      </c>
      <c r="F1105" s="35" t="s">
        <v>1110</v>
      </c>
      <c r="G1105" s="36"/>
      <c r="H1105" s="33">
        <v>5</v>
      </c>
      <c r="I1105" s="52" t="e">
        <f>H1105/G1105-1</f>
        <v>#DIV/0!</v>
      </c>
      <c r="J1105" s="36"/>
      <c r="K1105" s="33">
        <v>0</v>
      </c>
      <c r="L1105" s="51" t="e">
        <f>K1105/J1105-1</f>
        <v>#DIV/0!</v>
      </c>
    </row>
    <row r="1106" spans="1:12" x14ac:dyDescent="0.2">
      <c r="A1106" s="34" t="s">
        <v>1395</v>
      </c>
      <c r="B1106" s="34" t="s">
        <v>305</v>
      </c>
      <c r="C1106" s="34" t="s">
        <v>1448</v>
      </c>
      <c r="D1106" s="34" t="s">
        <v>1381</v>
      </c>
      <c r="E1106" s="34" t="s">
        <v>24</v>
      </c>
      <c r="F1106" s="35" t="s">
        <v>1066</v>
      </c>
      <c r="G1106" s="33">
        <v>4</v>
      </c>
      <c r="H1106" s="33">
        <v>5</v>
      </c>
      <c r="I1106" s="52">
        <f>H1106/G1106-1</f>
        <v>0.25</v>
      </c>
      <c r="J1106" s="33">
        <v>155</v>
      </c>
      <c r="K1106" s="33">
        <v>10</v>
      </c>
      <c r="L1106" s="51">
        <f>K1106/J1106-1</f>
        <v>-0.93548387096774199</v>
      </c>
    </row>
    <row r="1107" spans="1:12" x14ac:dyDescent="0.2">
      <c r="A1107" s="34" t="s">
        <v>1394</v>
      </c>
      <c r="B1107" s="34" t="s">
        <v>50</v>
      </c>
      <c r="C1107" s="34" t="s">
        <v>1065</v>
      </c>
      <c r="D1107" s="34" t="s">
        <v>1394</v>
      </c>
      <c r="E1107" s="34" t="s">
        <v>43</v>
      </c>
      <c r="F1107" s="35" t="s">
        <v>1070</v>
      </c>
      <c r="G1107" s="33">
        <v>44</v>
      </c>
      <c r="H1107" s="33">
        <v>5</v>
      </c>
      <c r="I1107" s="52">
        <f>H1107/G1107-1</f>
        <v>-0.88636363636363635</v>
      </c>
      <c r="J1107" s="33">
        <v>0</v>
      </c>
      <c r="K1107" s="33">
        <v>140</v>
      </c>
      <c r="L1107" s="51" t="e">
        <f>K1107/J1107-1</f>
        <v>#DIV/0!</v>
      </c>
    </row>
    <row r="1108" spans="1:12" x14ac:dyDescent="0.2">
      <c r="A1108" s="34" t="s">
        <v>1394</v>
      </c>
      <c r="B1108" s="34" t="s">
        <v>43</v>
      </c>
      <c r="C1108" s="34" t="s">
        <v>1070</v>
      </c>
      <c r="D1108" s="34" t="s">
        <v>1413</v>
      </c>
      <c r="E1108" s="34" t="s">
        <v>191</v>
      </c>
      <c r="F1108" s="35" t="s">
        <v>192</v>
      </c>
      <c r="G1108" s="36"/>
      <c r="H1108" s="33">
        <v>5</v>
      </c>
      <c r="I1108" s="52" t="e">
        <f>H1108/G1108-1</f>
        <v>#DIV/0!</v>
      </c>
      <c r="J1108" s="36"/>
      <c r="K1108" s="33">
        <v>180</v>
      </c>
      <c r="L1108" s="51" t="e">
        <f>K1108/J1108-1</f>
        <v>#DIV/0!</v>
      </c>
    </row>
    <row r="1109" spans="1:12" x14ac:dyDescent="0.2">
      <c r="A1109" s="34" t="s">
        <v>1394</v>
      </c>
      <c r="B1109" s="34" t="s">
        <v>247</v>
      </c>
      <c r="C1109" s="34" t="s">
        <v>1417</v>
      </c>
      <c r="D1109" s="34" t="s">
        <v>1385</v>
      </c>
      <c r="E1109" s="34" t="s">
        <v>36</v>
      </c>
      <c r="F1109" s="35" t="s">
        <v>1075</v>
      </c>
      <c r="G1109" s="36"/>
      <c r="H1109" s="33">
        <v>5</v>
      </c>
      <c r="I1109" s="52" t="e">
        <f>H1109/G1109-1</f>
        <v>#DIV/0!</v>
      </c>
      <c r="J1109" s="36"/>
      <c r="K1109" s="33">
        <v>0</v>
      </c>
      <c r="L1109" s="51" t="e">
        <f>K1109/J1109-1</f>
        <v>#DIV/0!</v>
      </c>
    </row>
    <row r="1110" spans="1:12" x14ac:dyDescent="0.2">
      <c r="A1110" s="34" t="s">
        <v>1404</v>
      </c>
      <c r="B1110" s="34" t="s">
        <v>58</v>
      </c>
      <c r="C1110" s="34" t="s">
        <v>1061</v>
      </c>
      <c r="D1110" s="34" t="s">
        <v>1386</v>
      </c>
      <c r="E1110" s="34" t="s">
        <v>42</v>
      </c>
      <c r="F1110" s="35" t="s">
        <v>1073</v>
      </c>
      <c r="G1110" s="33">
        <v>18</v>
      </c>
      <c r="H1110" s="33">
        <v>5</v>
      </c>
      <c r="I1110" s="52">
        <f>H1110/G1110-1</f>
        <v>-0.72222222222222221</v>
      </c>
      <c r="J1110" s="33">
        <v>0</v>
      </c>
      <c r="K1110" s="33">
        <v>0</v>
      </c>
      <c r="L1110" s="51" t="e">
        <f>K1110/J1110-1</f>
        <v>#DIV/0!</v>
      </c>
    </row>
    <row r="1111" spans="1:12" x14ac:dyDescent="0.2">
      <c r="A1111" s="34" t="s">
        <v>1404</v>
      </c>
      <c r="B1111" s="34" t="s">
        <v>58</v>
      </c>
      <c r="C1111" s="34" t="s">
        <v>1061</v>
      </c>
      <c r="D1111" s="34" t="s">
        <v>1397</v>
      </c>
      <c r="E1111" s="34" t="s">
        <v>46</v>
      </c>
      <c r="F1111" s="35" t="s">
        <v>1078</v>
      </c>
      <c r="G1111" s="33">
        <v>126</v>
      </c>
      <c r="H1111" s="33">
        <v>5</v>
      </c>
      <c r="I1111" s="52">
        <f>H1111/G1111-1</f>
        <v>-0.96031746031746035</v>
      </c>
      <c r="J1111" s="33">
        <v>0</v>
      </c>
      <c r="K1111" s="33">
        <v>0</v>
      </c>
      <c r="L1111" s="51" t="e">
        <f>K1111/J1111-1</f>
        <v>#DIV/0!</v>
      </c>
    </row>
    <row r="1112" spans="1:12" x14ac:dyDescent="0.2">
      <c r="A1112" s="34" t="s">
        <v>1404</v>
      </c>
      <c r="B1112" s="34" t="s">
        <v>58</v>
      </c>
      <c r="C1112" s="34" t="s">
        <v>1061</v>
      </c>
      <c r="D1112" s="34" t="s">
        <v>1410</v>
      </c>
      <c r="E1112" s="34" t="s">
        <v>48</v>
      </c>
      <c r="F1112" s="35" t="s">
        <v>1069</v>
      </c>
      <c r="G1112" s="33">
        <v>56</v>
      </c>
      <c r="H1112" s="33">
        <v>5</v>
      </c>
      <c r="I1112" s="52">
        <f>H1112/G1112-1</f>
        <v>-0.9107142857142857</v>
      </c>
      <c r="J1112" s="33">
        <v>0</v>
      </c>
      <c r="K1112" s="33">
        <v>0</v>
      </c>
      <c r="L1112" s="51" t="e">
        <f>K1112/J1112-1</f>
        <v>#DIV/0!</v>
      </c>
    </row>
    <row r="1113" spans="1:12" x14ac:dyDescent="0.2">
      <c r="A1113" s="34" t="s">
        <v>1404</v>
      </c>
      <c r="B1113" s="34" t="s">
        <v>58</v>
      </c>
      <c r="C1113" s="34" t="s">
        <v>1061</v>
      </c>
      <c r="D1113" s="34" t="s">
        <v>1402</v>
      </c>
      <c r="E1113" s="34" t="s">
        <v>28</v>
      </c>
      <c r="F1113" s="35" t="s">
        <v>1074</v>
      </c>
      <c r="G1113" s="33">
        <v>7</v>
      </c>
      <c r="H1113" s="33">
        <v>5</v>
      </c>
      <c r="I1113" s="52">
        <f>H1113/G1113-1</f>
        <v>-0.2857142857142857</v>
      </c>
      <c r="J1113" s="33">
        <v>0</v>
      </c>
      <c r="K1113" s="33">
        <v>0</v>
      </c>
      <c r="L1113" s="51" t="e">
        <f>K1113/J1113-1</f>
        <v>#DIV/0!</v>
      </c>
    </row>
    <row r="1114" spans="1:12" x14ac:dyDescent="0.2">
      <c r="A1114" s="34" t="s">
        <v>1424</v>
      </c>
      <c r="B1114" s="34" t="s">
        <v>251</v>
      </c>
      <c r="C1114" s="34" t="s">
        <v>252</v>
      </c>
      <c r="D1114" s="34" t="s">
        <v>1219</v>
      </c>
      <c r="E1114" s="34" t="s">
        <v>38</v>
      </c>
      <c r="F1114" s="35" t="s">
        <v>1063</v>
      </c>
      <c r="G1114" s="33">
        <v>0</v>
      </c>
      <c r="H1114" s="33">
        <v>5</v>
      </c>
      <c r="I1114" s="52" t="e">
        <f>H1114/G1114-1</f>
        <v>#DIV/0!</v>
      </c>
      <c r="J1114" s="33">
        <v>0</v>
      </c>
      <c r="K1114" s="33">
        <v>0</v>
      </c>
      <c r="L1114" s="51" t="e">
        <f>K1114/J1114-1</f>
        <v>#DIV/0!</v>
      </c>
    </row>
    <row r="1115" spans="1:12" x14ac:dyDescent="0.2">
      <c r="A1115" s="34" t="s">
        <v>1424</v>
      </c>
      <c r="B1115" s="34" t="s">
        <v>251</v>
      </c>
      <c r="C1115" s="34" t="s">
        <v>252</v>
      </c>
      <c r="D1115" s="34" t="s">
        <v>1406</v>
      </c>
      <c r="E1115" s="34" t="s">
        <v>29</v>
      </c>
      <c r="F1115" s="35" t="s">
        <v>341</v>
      </c>
      <c r="G1115" s="36"/>
      <c r="H1115" s="33">
        <v>5</v>
      </c>
      <c r="I1115" s="52" t="e">
        <f>H1115/G1115-1</f>
        <v>#DIV/0!</v>
      </c>
      <c r="J1115" s="36"/>
      <c r="K1115" s="33">
        <v>10</v>
      </c>
      <c r="L1115" s="51" t="e">
        <f>K1115/J1115-1</f>
        <v>#DIV/0!</v>
      </c>
    </row>
    <row r="1116" spans="1:12" x14ac:dyDescent="0.2">
      <c r="A1116" s="34" t="s">
        <v>1424</v>
      </c>
      <c r="B1116" s="34" t="s">
        <v>251</v>
      </c>
      <c r="C1116" s="34" t="s">
        <v>252</v>
      </c>
      <c r="D1116" s="34" t="s">
        <v>1378</v>
      </c>
      <c r="E1116" s="34" t="s">
        <v>30</v>
      </c>
      <c r="F1116" s="35" t="s">
        <v>1071</v>
      </c>
      <c r="G1116" s="33">
        <v>4</v>
      </c>
      <c r="H1116" s="33">
        <v>5</v>
      </c>
      <c r="I1116" s="52">
        <f>H1116/G1116-1</f>
        <v>0.25</v>
      </c>
      <c r="J1116" s="33">
        <v>0</v>
      </c>
      <c r="K1116" s="33">
        <v>0</v>
      </c>
      <c r="L1116" s="51" t="e">
        <f>K1116/J1116-1</f>
        <v>#DIV/0!</v>
      </c>
    </row>
    <row r="1117" spans="1:12" x14ac:dyDescent="0.2">
      <c r="A1117" s="34" t="s">
        <v>1393</v>
      </c>
      <c r="B1117" s="34" t="s">
        <v>126</v>
      </c>
      <c r="C1117" s="34" t="s">
        <v>127</v>
      </c>
      <c r="D1117" s="34" t="s">
        <v>1402</v>
      </c>
      <c r="E1117" s="34" t="s">
        <v>28</v>
      </c>
      <c r="F1117" s="35" t="s">
        <v>1074</v>
      </c>
      <c r="G1117" s="33">
        <v>25</v>
      </c>
      <c r="H1117" s="33">
        <v>4</v>
      </c>
      <c r="I1117" s="52">
        <f>H1117/G1117-1</f>
        <v>-0.84</v>
      </c>
      <c r="J1117" s="33">
        <v>524</v>
      </c>
      <c r="K1117" s="33">
        <v>52</v>
      </c>
      <c r="L1117" s="51">
        <f>K1117/J1117-1</f>
        <v>-0.9007633587786259</v>
      </c>
    </row>
    <row r="1118" spans="1:12" x14ac:dyDescent="0.2">
      <c r="A1118" s="34" t="s">
        <v>1393</v>
      </c>
      <c r="B1118" s="34" t="s">
        <v>1624</v>
      </c>
      <c r="C1118" s="34" t="s">
        <v>107</v>
      </c>
      <c r="D1118" s="34" t="s">
        <v>1393</v>
      </c>
      <c r="E1118" s="34" t="s">
        <v>56</v>
      </c>
      <c r="F1118" s="35" t="s">
        <v>57</v>
      </c>
      <c r="G1118" s="36"/>
      <c r="H1118" s="33">
        <v>4</v>
      </c>
      <c r="I1118" s="52" t="e">
        <f>H1118/G1118-1</f>
        <v>#DIV/0!</v>
      </c>
      <c r="J1118" s="36"/>
      <c r="K1118" s="33">
        <v>0</v>
      </c>
      <c r="L1118" s="51" t="e">
        <f>K1118/J1118-1</f>
        <v>#DIV/0!</v>
      </c>
    </row>
    <row r="1119" spans="1:12" x14ac:dyDescent="0.2">
      <c r="A1119" s="34" t="s">
        <v>1393</v>
      </c>
      <c r="B1119" s="34" t="s">
        <v>106</v>
      </c>
      <c r="C1119" s="34" t="s">
        <v>107</v>
      </c>
      <c r="D1119" s="34" t="s">
        <v>1402</v>
      </c>
      <c r="E1119" s="34" t="s">
        <v>28</v>
      </c>
      <c r="F1119" s="35" t="s">
        <v>1074</v>
      </c>
      <c r="G1119" s="33">
        <v>2</v>
      </c>
      <c r="H1119" s="33">
        <v>4</v>
      </c>
      <c r="I1119" s="52">
        <f>H1119/G1119-1</f>
        <v>1</v>
      </c>
      <c r="J1119" s="33">
        <v>80</v>
      </c>
      <c r="K1119" s="33">
        <v>67</v>
      </c>
      <c r="L1119" s="51">
        <f>K1119/J1119-1</f>
        <v>-0.16249999999999998</v>
      </c>
    </row>
    <row r="1120" spans="1:12" x14ac:dyDescent="0.2">
      <c r="A1120" s="34" t="s">
        <v>1425</v>
      </c>
      <c r="B1120" s="34" t="s">
        <v>102</v>
      </c>
      <c r="C1120" s="34" t="s">
        <v>1361</v>
      </c>
      <c r="D1120" s="34" t="s">
        <v>1392</v>
      </c>
      <c r="E1120" s="34" t="s">
        <v>491</v>
      </c>
      <c r="F1120" s="35" t="s">
        <v>97</v>
      </c>
      <c r="G1120" s="33">
        <v>6</v>
      </c>
      <c r="H1120" s="33">
        <v>4</v>
      </c>
      <c r="I1120" s="52">
        <f>H1120/G1120-1</f>
        <v>-0.33333333333333337</v>
      </c>
      <c r="J1120" s="33">
        <v>80</v>
      </c>
      <c r="K1120" s="33">
        <v>0</v>
      </c>
      <c r="L1120" s="51">
        <f>K1120/J1120-1</f>
        <v>-1</v>
      </c>
    </row>
    <row r="1121" spans="1:12" x14ac:dyDescent="0.2">
      <c r="A1121" s="34" t="s">
        <v>1425</v>
      </c>
      <c r="B1121" s="34" t="s">
        <v>102</v>
      </c>
      <c r="C1121" s="34" t="s">
        <v>1361</v>
      </c>
      <c r="D1121" s="34" t="s">
        <v>1386</v>
      </c>
      <c r="E1121" s="34" t="s">
        <v>266</v>
      </c>
      <c r="F1121" s="35" t="s">
        <v>1455</v>
      </c>
      <c r="G1121" s="33">
        <v>21</v>
      </c>
      <c r="H1121" s="33">
        <v>4</v>
      </c>
      <c r="I1121" s="52">
        <f>H1121/G1121-1</f>
        <v>-0.80952380952380953</v>
      </c>
      <c r="J1121" s="33">
        <v>97</v>
      </c>
      <c r="K1121" s="33">
        <v>94</v>
      </c>
      <c r="L1121" s="51">
        <f>K1121/J1121-1</f>
        <v>-3.0927835051546393E-2</v>
      </c>
    </row>
    <row r="1122" spans="1:12" x14ac:dyDescent="0.2">
      <c r="A1122" s="34" t="s">
        <v>1425</v>
      </c>
      <c r="B1122" s="34" t="s">
        <v>102</v>
      </c>
      <c r="C1122" s="34" t="s">
        <v>1361</v>
      </c>
      <c r="D1122" s="34" t="s">
        <v>1397</v>
      </c>
      <c r="E1122" s="34" t="s">
        <v>46</v>
      </c>
      <c r="F1122" s="35" t="s">
        <v>1078</v>
      </c>
      <c r="G1122" s="33">
        <v>16</v>
      </c>
      <c r="H1122" s="33">
        <v>4</v>
      </c>
      <c r="I1122" s="52">
        <f>H1122/G1122-1</f>
        <v>-0.75</v>
      </c>
      <c r="J1122" s="33">
        <v>1164</v>
      </c>
      <c r="K1122" s="33">
        <v>634</v>
      </c>
      <c r="L1122" s="51">
        <f>K1122/J1122-1</f>
        <v>-0.4553264604810997</v>
      </c>
    </row>
    <row r="1123" spans="1:12" x14ac:dyDescent="0.2">
      <c r="A1123" s="34" t="s">
        <v>1425</v>
      </c>
      <c r="B1123" s="34" t="s">
        <v>102</v>
      </c>
      <c r="C1123" s="34" t="s">
        <v>1361</v>
      </c>
      <c r="D1123" s="34" t="s">
        <v>1410</v>
      </c>
      <c r="E1123" s="34" t="s">
        <v>48</v>
      </c>
      <c r="F1123" s="35" t="s">
        <v>1069</v>
      </c>
      <c r="G1123" s="33">
        <v>11</v>
      </c>
      <c r="H1123" s="33">
        <v>4</v>
      </c>
      <c r="I1123" s="52">
        <f>H1123/G1123-1</f>
        <v>-0.63636363636363635</v>
      </c>
      <c r="J1123" s="33">
        <v>746</v>
      </c>
      <c r="K1123" s="33">
        <v>135</v>
      </c>
      <c r="L1123" s="51">
        <f>K1123/J1123-1</f>
        <v>-0.81903485254691688</v>
      </c>
    </row>
    <row r="1124" spans="1:12" x14ac:dyDescent="0.2">
      <c r="A1124" s="34" t="s">
        <v>1402</v>
      </c>
      <c r="B1124" s="34" t="s">
        <v>28</v>
      </c>
      <c r="C1124" s="34" t="s">
        <v>1074</v>
      </c>
      <c r="D1124" s="34" t="s">
        <v>1392</v>
      </c>
      <c r="E1124" s="34" t="s">
        <v>487</v>
      </c>
      <c r="F1124" s="35" t="s">
        <v>97</v>
      </c>
      <c r="G1124" s="33">
        <v>32</v>
      </c>
      <c r="H1124" s="33">
        <v>4</v>
      </c>
      <c r="I1124" s="52">
        <f>H1124/G1124-1</f>
        <v>-0.875</v>
      </c>
      <c r="J1124" s="33">
        <v>853</v>
      </c>
      <c r="K1124" s="33">
        <v>64</v>
      </c>
      <c r="L1124" s="51">
        <f>K1124/J1124-1</f>
        <v>-0.92497069167643609</v>
      </c>
    </row>
    <row r="1125" spans="1:12" x14ac:dyDescent="0.2">
      <c r="A1125" s="34" t="s">
        <v>1402</v>
      </c>
      <c r="B1125" s="34" t="s">
        <v>28</v>
      </c>
      <c r="C1125" s="34" t="s">
        <v>1074</v>
      </c>
      <c r="D1125" s="34" t="s">
        <v>1384</v>
      </c>
      <c r="E1125" s="34" t="s">
        <v>184</v>
      </c>
      <c r="F1125" s="35" t="s">
        <v>179</v>
      </c>
      <c r="G1125" s="36"/>
      <c r="H1125" s="33">
        <v>4</v>
      </c>
      <c r="I1125" s="52" t="e">
        <f>H1125/G1125-1</f>
        <v>#DIV/0!</v>
      </c>
      <c r="J1125" s="36"/>
      <c r="K1125" s="33">
        <v>45</v>
      </c>
      <c r="L1125" s="51" t="e">
        <f>K1125/J1125-1</f>
        <v>#DIV/0!</v>
      </c>
    </row>
    <row r="1126" spans="1:12" x14ac:dyDescent="0.2">
      <c r="A1126" s="34" t="s">
        <v>1402</v>
      </c>
      <c r="B1126" s="34" t="s">
        <v>28</v>
      </c>
      <c r="C1126" s="34" t="s">
        <v>1074</v>
      </c>
      <c r="D1126" s="34" t="s">
        <v>1400</v>
      </c>
      <c r="E1126" s="34" t="s">
        <v>44</v>
      </c>
      <c r="F1126" s="35" t="s">
        <v>1064</v>
      </c>
      <c r="G1126" s="33">
        <v>36</v>
      </c>
      <c r="H1126" s="33">
        <v>4</v>
      </c>
      <c r="I1126" s="52">
        <f>H1126/G1126-1</f>
        <v>-0.88888888888888884</v>
      </c>
      <c r="J1126" s="33">
        <v>0</v>
      </c>
      <c r="K1126" s="33">
        <v>0</v>
      </c>
      <c r="L1126" s="51" t="e">
        <f>K1126/J1126-1</f>
        <v>#DIV/0!</v>
      </c>
    </row>
    <row r="1127" spans="1:12" x14ac:dyDescent="0.2">
      <c r="A1127" s="34" t="s">
        <v>1402</v>
      </c>
      <c r="B1127" s="34" t="s">
        <v>28</v>
      </c>
      <c r="C1127" s="34" t="s">
        <v>1074</v>
      </c>
      <c r="D1127" s="34" t="s">
        <v>1382</v>
      </c>
      <c r="E1127" s="34" t="s">
        <v>37</v>
      </c>
      <c r="F1127" s="35" t="s">
        <v>1079</v>
      </c>
      <c r="G1127" s="33">
        <v>21</v>
      </c>
      <c r="H1127" s="33">
        <v>4</v>
      </c>
      <c r="I1127" s="52">
        <f>H1127/G1127-1</f>
        <v>-0.80952380952380953</v>
      </c>
      <c r="J1127" s="33">
        <v>237</v>
      </c>
      <c r="K1127" s="33">
        <v>33</v>
      </c>
      <c r="L1127" s="51">
        <f>K1127/J1127-1</f>
        <v>-0.86075949367088611</v>
      </c>
    </row>
    <row r="1128" spans="1:12" x14ac:dyDescent="0.2">
      <c r="A1128" s="34" t="s">
        <v>1402</v>
      </c>
      <c r="B1128" s="34" t="s">
        <v>28</v>
      </c>
      <c r="C1128" s="34" t="s">
        <v>1074</v>
      </c>
      <c r="D1128" s="34" t="s">
        <v>1393</v>
      </c>
      <c r="E1128" s="34" t="s">
        <v>106</v>
      </c>
      <c r="F1128" s="35" t="s">
        <v>107</v>
      </c>
      <c r="G1128" s="33">
        <v>4</v>
      </c>
      <c r="H1128" s="33">
        <v>4</v>
      </c>
      <c r="I1128" s="52">
        <f>H1128/G1128-1</f>
        <v>0</v>
      </c>
      <c r="J1128" s="33">
        <v>100</v>
      </c>
      <c r="K1128" s="33">
        <v>60</v>
      </c>
      <c r="L1128" s="51">
        <f>K1128/J1128-1</f>
        <v>-0.4</v>
      </c>
    </row>
    <row r="1129" spans="1:12" x14ac:dyDescent="0.2">
      <c r="A1129" s="34" t="s">
        <v>1402</v>
      </c>
      <c r="B1129" s="34" t="s">
        <v>28</v>
      </c>
      <c r="C1129" s="34" t="s">
        <v>1074</v>
      </c>
      <c r="D1129" s="34" t="s">
        <v>1393</v>
      </c>
      <c r="E1129" s="34" t="s">
        <v>126</v>
      </c>
      <c r="F1129" s="35" t="s">
        <v>127</v>
      </c>
      <c r="G1129" s="33">
        <v>28</v>
      </c>
      <c r="H1129" s="33">
        <v>4</v>
      </c>
      <c r="I1129" s="52">
        <f>H1129/G1129-1</f>
        <v>-0.85714285714285721</v>
      </c>
      <c r="J1129" s="33">
        <v>375</v>
      </c>
      <c r="K1129" s="33">
        <v>61</v>
      </c>
      <c r="L1129" s="51">
        <f>K1129/J1129-1</f>
        <v>-0.83733333333333337</v>
      </c>
    </row>
    <row r="1130" spans="1:12" x14ac:dyDescent="0.2">
      <c r="A1130" s="34" t="s">
        <v>1402</v>
      </c>
      <c r="B1130" s="34" t="s">
        <v>156</v>
      </c>
      <c r="C1130" s="34" t="s">
        <v>1287</v>
      </c>
      <c r="D1130" s="34" t="s">
        <v>1389</v>
      </c>
      <c r="E1130" s="34" t="s">
        <v>163</v>
      </c>
      <c r="F1130" s="35" t="s">
        <v>27</v>
      </c>
      <c r="G1130" s="33">
        <v>14</v>
      </c>
      <c r="H1130" s="33">
        <v>4</v>
      </c>
      <c r="I1130" s="52">
        <f>H1130/G1130-1</f>
        <v>-0.7142857142857143</v>
      </c>
      <c r="J1130" s="33">
        <v>589</v>
      </c>
      <c r="K1130" s="33">
        <v>467</v>
      </c>
      <c r="L1130" s="51">
        <f>K1130/J1130-1</f>
        <v>-0.20713073005093374</v>
      </c>
    </row>
    <row r="1131" spans="1:12" x14ac:dyDescent="0.2">
      <c r="A1131" s="34" t="s">
        <v>1402</v>
      </c>
      <c r="B1131" s="34" t="s">
        <v>156</v>
      </c>
      <c r="C1131" s="34" t="s">
        <v>1287</v>
      </c>
      <c r="D1131" s="34" t="s">
        <v>1390</v>
      </c>
      <c r="E1131" s="34" t="s">
        <v>194</v>
      </c>
      <c r="F1131" s="35" t="s">
        <v>1391</v>
      </c>
      <c r="G1131" s="33">
        <v>57</v>
      </c>
      <c r="H1131" s="33">
        <v>4</v>
      </c>
      <c r="I1131" s="52">
        <f>H1131/G1131-1</f>
        <v>-0.92982456140350878</v>
      </c>
      <c r="J1131" s="33">
        <v>3084</v>
      </c>
      <c r="K1131" s="33">
        <v>352</v>
      </c>
      <c r="L1131" s="51">
        <f>K1131/J1131-1</f>
        <v>-0.88586251621271073</v>
      </c>
    </row>
    <row r="1132" spans="1:12" x14ac:dyDescent="0.2">
      <c r="A1132" s="34" t="s">
        <v>1402</v>
      </c>
      <c r="B1132" s="34" t="s">
        <v>182</v>
      </c>
      <c r="C1132" s="34" t="s">
        <v>183</v>
      </c>
      <c r="D1132" s="34" t="s">
        <v>1425</v>
      </c>
      <c r="E1132" s="34" t="s">
        <v>102</v>
      </c>
      <c r="F1132" s="35" t="s">
        <v>1361</v>
      </c>
      <c r="G1132" s="33">
        <v>7</v>
      </c>
      <c r="H1132" s="33">
        <v>4</v>
      </c>
      <c r="I1132" s="52">
        <f>H1132/G1132-1</f>
        <v>-0.4285714285714286</v>
      </c>
      <c r="J1132" s="33">
        <v>34</v>
      </c>
      <c r="K1132" s="33">
        <v>4</v>
      </c>
      <c r="L1132" s="51">
        <f>K1132/J1132-1</f>
        <v>-0.88235294117647056</v>
      </c>
    </row>
    <row r="1133" spans="1:12" x14ac:dyDescent="0.2">
      <c r="A1133" s="34" t="s">
        <v>1386</v>
      </c>
      <c r="B1133" s="34" t="s">
        <v>42</v>
      </c>
      <c r="C1133" s="34" t="s">
        <v>1073</v>
      </c>
      <c r="D1133" s="34" t="s">
        <v>1369</v>
      </c>
      <c r="E1133" s="34" t="s">
        <v>203</v>
      </c>
      <c r="F1133" s="35" t="s">
        <v>204</v>
      </c>
      <c r="G1133" s="33">
        <v>4</v>
      </c>
      <c r="H1133" s="33">
        <v>4</v>
      </c>
      <c r="I1133" s="52">
        <f>H1133/G1133-1</f>
        <v>0</v>
      </c>
      <c r="J1133" s="33">
        <v>20</v>
      </c>
      <c r="K1133" s="33">
        <v>0</v>
      </c>
      <c r="L1133" s="51">
        <f>K1133/J1133-1</f>
        <v>-1</v>
      </c>
    </row>
    <row r="1134" spans="1:12" x14ac:dyDescent="0.2">
      <c r="A1134" s="34" t="s">
        <v>1386</v>
      </c>
      <c r="B1134" s="34" t="s">
        <v>31</v>
      </c>
      <c r="C1134" s="34" t="s">
        <v>1068</v>
      </c>
      <c r="D1134" s="34" t="s">
        <v>1386</v>
      </c>
      <c r="E1134" s="34" t="s">
        <v>261</v>
      </c>
      <c r="F1134" s="35" t="s">
        <v>1454</v>
      </c>
      <c r="G1134" s="33">
        <v>20</v>
      </c>
      <c r="H1134" s="33">
        <v>4</v>
      </c>
      <c r="I1134" s="52">
        <f>H1134/G1134-1</f>
        <v>-0.8</v>
      </c>
      <c r="J1134" s="33">
        <v>0</v>
      </c>
      <c r="K1134" s="33">
        <v>0</v>
      </c>
      <c r="L1134" s="51" t="e">
        <f>K1134/J1134-1</f>
        <v>#DIV/0!</v>
      </c>
    </row>
    <row r="1135" spans="1:12" x14ac:dyDescent="0.2">
      <c r="A1135" s="34" t="s">
        <v>1386</v>
      </c>
      <c r="B1135" s="34" t="s">
        <v>31</v>
      </c>
      <c r="C1135" s="34" t="s">
        <v>1068</v>
      </c>
      <c r="D1135" s="34" t="s">
        <v>1386</v>
      </c>
      <c r="E1135" s="34" t="s">
        <v>31</v>
      </c>
      <c r="F1135" s="35" t="s">
        <v>1068</v>
      </c>
      <c r="G1135" s="33">
        <v>13</v>
      </c>
      <c r="H1135" s="33">
        <v>4</v>
      </c>
      <c r="I1135" s="52">
        <f>H1135/G1135-1</f>
        <v>-0.69230769230769229</v>
      </c>
      <c r="J1135" s="33">
        <v>0</v>
      </c>
      <c r="K1135" s="33">
        <v>0</v>
      </c>
      <c r="L1135" s="51" t="e">
        <f>K1135/J1135-1</f>
        <v>#DIV/0!</v>
      </c>
    </row>
    <row r="1136" spans="1:12" x14ac:dyDescent="0.2">
      <c r="A1136" s="34" t="s">
        <v>1386</v>
      </c>
      <c r="B1136" s="34" t="s">
        <v>31</v>
      </c>
      <c r="C1136" s="34" t="s">
        <v>1068</v>
      </c>
      <c r="D1136" s="34" t="s">
        <v>1399</v>
      </c>
      <c r="E1136" s="34" t="s">
        <v>175</v>
      </c>
      <c r="F1136" s="35" t="s">
        <v>1104</v>
      </c>
      <c r="G1136" s="33">
        <v>2</v>
      </c>
      <c r="H1136" s="33">
        <v>4</v>
      </c>
      <c r="I1136" s="52">
        <f>H1136/G1136-1</f>
        <v>1</v>
      </c>
      <c r="J1136" s="33">
        <v>35</v>
      </c>
      <c r="K1136" s="33">
        <v>0</v>
      </c>
      <c r="L1136" s="51">
        <f>K1136/J1136-1</f>
        <v>-1</v>
      </c>
    </row>
    <row r="1137" spans="1:12" x14ac:dyDescent="0.2">
      <c r="A1137" s="34" t="s">
        <v>1386</v>
      </c>
      <c r="B1137" s="34" t="s">
        <v>31</v>
      </c>
      <c r="C1137" s="34" t="s">
        <v>1068</v>
      </c>
      <c r="D1137" s="34" t="s">
        <v>1394</v>
      </c>
      <c r="E1137" s="34" t="s">
        <v>247</v>
      </c>
      <c r="F1137" s="35" t="s">
        <v>1417</v>
      </c>
      <c r="G1137" s="33">
        <v>8</v>
      </c>
      <c r="H1137" s="33">
        <v>4</v>
      </c>
      <c r="I1137" s="52">
        <f>H1137/G1137-1</f>
        <v>-0.5</v>
      </c>
      <c r="J1137" s="33">
        <v>0</v>
      </c>
      <c r="K1137" s="33">
        <v>0</v>
      </c>
      <c r="L1137" s="51" t="e">
        <f>K1137/J1137-1</f>
        <v>#DIV/0!</v>
      </c>
    </row>
    <row r="1138" spans="1:12" x14ac:dyDescent="0.2">
      <c r="A1138" s="34" t="s">
        <v>1386</v>
      </c>
      <c r="B1138" s="34" t="s">
        <v>261</v>
      </c>
      <c r="C1138" s="34" t="s">
        <v>1454</v>
      </c>
      <c r="D1138" s="34" t="s">
        <v>1386</v>
      </c>
      <c r="E1138" s="34" t="s">
        <v>31</v>
      </c>
      <c r="F1138" s="35" t="s">
        <v>1068</v>
      </c>
      <c r="G1138" s="33">
        <v>20</v>
      </c>
      <c r="H1138" s="33">
        <v>4</v>
      </c>
      <c r="I1138" s="52">
        <f>H1138/G1138-1</f>
        <v>-0.8</v>
      </c>
      <c r="J1138" s="33">
        <v>80</v>
      </c>
      <c r="K1138" s="33">
        <v>0</v>
      </c>
      <c r="L1138" s="51">
        <f>K1138/J1138-1</f>
        <v>-1</v>
      </c>
    </row>
    <row r="1139" spans="1:12" x14ac:dyDescent="0.2">
      <c r="A1139" s="34" t="s">
        <v>1399</v>
      </c>
      <c r="B1139" s="34" t="s">
        <v>175</v>
      </c>
      <c r="C1139" s="34" t="s">
        <v>1104</v>
      </c>
      <c r="D1139" s="34" t="s">
        <v>1386</v>
      </c>
      <c r="E1139" s="34" t="s">
        <v>31</v>
      </c>
      <c r="F1139" s="35" t="s">
        <v>1068</v>
      </c>
      <c r="G1139" s="33">
        <v>2</v>
      </c>
      <c r="H1139" s="33">
        <v>4</v>
      </c>
      <c r="I1139" s="52">
        <f>H1139/G1139-1</f>
        <v>1</v>
      </c>
      <c r="J1139" s="33">
        <v>0</v>
      </c>
      <c r="K1139" s="33">
        <v>0</v>
      </c>
      <c r="L1139" s="51" t="e">
        <f>K1139/J1139-1</f>
        <v>#DIV/0!</v>
      </c>
    </row>
    <row r="1140" spans="1:12" x14ac:dyDescent="0.2">
      <c r="A1140" s="34" t="s">
        <v>1380</v>
      </c>
      <c r="B1140" s="34" t="s">
        <v>45</v>
      </c>
      <c r="C1140" s="34" t="s">
        <v>1110</v>
      </c>
      <c r="D1140" s="34" t="s">
        <v>1219</v>
      </c>
      <c r="E1140" s="34" t="s">
        <v>66</v>
      </c>
      <c r="F1140" s="35" t="s">
        <v>1363</v>
      </c>
      <c r="G1140" s="33">
        <v>18</v>
      </c>
      <c r="H1140" s="33">
        <v>4</v>
      </c>
      <c r="I1140" s="52">
        <f>H1140/G1140-1</f>
        <v>-0.77777777777777779</v>
      </c>
      <c r="J1140" s="33">
        <v>35</v>
      </c>
      <c r="K1140" s="33">
        <v>0</v>
      </c>
      <c r="L1140" s="51">
        <f>K1140/J1140-1</f>
        <v>-1</v>
      </c>
    </row>
    <row r="1141" spans="1:12" x14ac:dyDescent="0.2">
      <c r="A1141" s="34" t="s">
        <v>1380</v>
      </c>
      <c r="B1141" s="34" t="s">
        <v>228</v>
      </c>
      <c r="C1141" s="34" t="s">
        <v>1409</v>
      </c>
      <c r="D1141" s="34" t="s">
        <v>1395</v>
      </c>
      <c r="E1141" s="34" t="s">
        <v>41</v>
      </c>
      <c r="F1141" s="35" t="s">
        <v>1077</v>
      </c>
      <c r="G1141" s="36"/>
      <c r="H1141" s="33">
        <v>4</v>
      </c>
      <c r="I1141" s="52" t="e">
        <f>H1141/G1141-1</f>
        <v>#DIV/0!</v>
      </c>
      <c r="J1141" s="36"/>
      <c r="K1141" s="33">
        <v>0</v>
      </c>
      <c r="L1141" s="51" t="e">
        <f>K1141/J1141-1</f>
        <v>#DIV/0!</v>
      </c>
    </row>
    <row r="1142" spans="1:12" x14ac:dyDescent="0.2">
      <c r="A1142" s="34" t="s">
        <v>1380</v>
      </c>
      <c r="B1142" s="34" t="s">
        <v>205</v>
      </c>
      <c r="C1142" s="34" t="s">
        <v>1422</v>
      </c>
      <c r="D1142" s="34" t="s">
        <v>1380</v>
      </c>
      <c r="E1142" s="34" t="s">
        <v>23</v>
      </c>
      <c r="F1142" s="35" t="s">
        <v>1072</v>
      </c>
      <c r="G1142" s="36"/>
      <c r="H1142" s="33">
        <v>4</v>
      </c>
      <c r="I1142" s="52" t="e">
        <f>H1142/G1142-1</f>
        <v>#DIV/0!</v>
      </c>
      <c r="J1142" s="36"/>
      <c r="K1142" s="33">
        <v>50</v>
      </c>
      <c r="L1142" s="51" t="e">
        <f>K1142/J1142-1</f>
        <v>#DIV/0!</v>
      </c>
    </row>
    <row r="1143" spans="1:12" x14ac:dyDescent="0.2">
      <c r="A1143" s="34" t="s">
        <v>1380</v>
      </c>
      <c r="B1143" s="34" t="s">
        <v>205</v>
      </c>
      <c r="C1143" s="34" t="s">
        <v>1422</v>
      </c>
      <c r="D1143" s="34" t="s">
        <v>1380</v>
      </c>
      <c r="E1143" s="34" t="s">
        <v>287</v>
      </c>
      <c r="F1143" s="35" t="s">
        <v>288</v>
      </c>
      <c r="G1143" s="36"/>
      <c r="H1143" s="33">
        <v>4</v>
      </c>
      <c r="I1143" s="52" t="e">
        <f>H1143/G1143-1</f>
        <v>#DIV/0!</v>
      </c>
      <c r="J1143" s="36"/>
      <c r="K1143" s="33">
        <v>0</v>
      </c>
      <c r="L1143" s="51" t="e">
        <f>K1143/J1143-1</f>
        <v>#DIV/0!</v>
      </c>
    </row>
    <row r="1144" spans="1:12" x14ac:dyDescent="0.2">
      <c r="A1144" s="34" t="s">
        <v>1397</v>
      </c>
      <c r="B1144" s="34" t="s">
        <v>46</v>
      </c>
      <c r="C1144" s="34" t="s">
        <v>1078</v>
      </c>
      <c r="D1144" s="34" t="s">
        <v>1425</v>
      </c>
      <c r="E1144" s="34" t="s">
        <v>102</v>
      </c>
      <c r="F1144" s="35" t="s">
        <v>1361</v>
      </c>
      <c r="G1144" s="33">
        <v>28</v>
      </c>
      <c r="H1144" s="33">
        <v>4</v>
      </c>
      <c r="I1144" s="52">
        <f>H1144/G1144-1</f>
        <v>-0.85714285714285721</v>
      </c>
      <c r="J1144" s="33">
        <v>1231</v>
      </c>
      <c r="K1144" s="33">
        <v>656</v>
      </c>
      <c r="L1144" s="51">
        <f>K1144/J1144-1</f>
        <v>-0.46709991876523149</v>
      </c>
    </row>
    <row r="1145" spans="1:12" x14ac:dyDescent="0.2">
      <c r="A1145" s="34" t="s">
        <v>1392</v>
      </c>
      <c r="B1145" s="34" t="s">
        <v>96</v>
      </c>
      <c r="C1145" s="34" t="s">
        <v>97</v>
      </c>
      <c r="D1145" s="34" t="s">
        <v>1392</v>
      </c>
      <c r="E1145" s="34" t="s">
        <v>118</v>
      </c>
      <c r="F1145" s="35" t="s">
        <v>1444</v>
      </c>
      <c r="G1145" s="33">
        <v>8</v>
      </c>
      <c r="H1145" s="33">
        <v>4</v>
      </c>
      <c r="I1145" s="52">
        <f>H1145/G1145-1</f>
        <v>-0.5</v>
      </c>
      <c r="J1145" s="33">
        <v>432</v>
      </c>
      <c r="K1145" s="33">
        <v>150</v>
      </c>
      <c r="L1145" s="51">
        <f>K1145/J1145-1</f>
        <v>-0.65277777777777779</v>
      </c>
    </row>
    <row r="1146" spans="1:12" x14ac:dyDescent="0.2">
      <c r="A1146" s="34" t="s">
        <v>1392</v>
      </c>
      <c r="B1146" s="34" t="s">
        <v>96</v>
      </c>
      <c r="C1146" s="34" t="s">
        <v>97</v>
      </c>
      <c r="D1146" s="34" t="s">
        <v>1392</v>
      </c>
      <c r="E1146" s="34" t="s">
        <v>111</v>
      </c>
      <c r="F1146" s="35" t="s">
        <v>1182</v>
      </c>
      <c r="G1146" s="33">
        <v>26</v>
      </c>
      <c r="H1146" s="33">
        <v>4</v>
      </c>
      <c r="I1146" s="52">
        <f>H1146/G1146-1</f>
        <v>-0.84615384615384615</v>
      </c>
      <c r="J1146" s="33">
        <v>433</v>
      </c>
      <c r="K1146" s="33">
        <v>36</v>
      </c>
      <c r="L1146" s="51">
        <f>K1146/J1146-1</f>
        <v>-0.91685912240184764</v>
      </c>
    </row>
    <row r="1147" spans="1:12" x14ac:dyDescent="0.2">
      <c r="A1147" s="34" t="s">
        <v>1392</v>
      </c>
      <c r="B1147" s="34" t="s">
        <v>96</v>
      </c>
      <c r="C1147" s="34" t="s">
        <v>97</v>
      </c>
      <c r="D1147" s="34" t="s">
        <v>1425</v>
      </c>
      <c r="E1147" s="34" t="s">
        <v>102</v>
      </c>
      <c r="F1147" s="35" t="s">
        <v>1361</v>
      </c>
      <c r="G1147" s="33">
        <v>4</v>
      </c>
      <c r="H1147" s="33">
        <v>4</v>
      </c>
      <c r="I1147" s="52">
        <f>H1147/G1147-1</f>
        <v>0</v>
      </c>
      <c r="J1147" s="33">
        <v>9</v>
      </c>
      <c r="K1147" s="33">
        <v>100</v>
      </c>
      <c r="L1147" s="51">
        <f>K1147/J1147-1</f>
        <v>10.111111111111111</v>
      </c>
    </row>
    <row r="1148" spans="1:12" x14ac:dyDescent="0.2">
      <c r="A1148" s="34" t="s">
        <v>1392</v>
      </c>
      <c r="B1148" s="34" t="s">
        <v>491</v>
      </c>
      <c r="C1148" s="34" t="s">
        <v>97</v>
      </c>
      <c r="D1148" s="34" t="s">
        <v>1425</v>
      </c>
      <c r="E1148" s="34" t="s">
        <v>102</v>
      </c>
      <c r="F1148" s="35" t="s">
        <v>1361</v>
      </c>
      <c r="G1148" s="33">
        <v>2</v>
      </c>
      <c r="H1148" s="33">
        <v>4</v>
      </c>
      <c r="I1148" s="52">
        <f>H1148/G1148-1</f>
        <v>1</v>
      </c>
      <c r="J1148" s="33">
        <v>30</v>
      </c>
      <c r="K1148" s="33">
        <v>0</v>
      </c>
      <c r="L1148" s="51">
        <f>K1148/J1148-1</f>
        <v>-1</v>
      </c>
    </row>
    <row r="1149" spans="1:12" x14ac:dyDescent="0.2">
      <c r="A1149" s="34" t="s">
        <v>1381</v>
      </c>
      <c r="B1149" s="34" t="s">
        <v>24</v>
      </c>
      <c r="C1149" s="34" t="s">
        <v>1066</v>
      </c>
      <c r="D1149" s="34" t="s">
        <v>1396</v>
      </c>
      <c r="E1149" s="34" t="s">
        <v>65</v>
      </c>
      <c r="F1149" s="35" t="s">
        <v>1366</v>
      </c>
      <c r="G1149" s="33">
        <v>438</v>
      </c>
      <c r="H1149" s="33">
        <v>4</v>
      </c>
      <c r="I1149" s="52">
        <f>H1149/G1149-1</f>
        <v>-0.9908675799086758</v>
      </c>
      <c r="J1149" s="33">
        <v>4533</v>
      </c>
      <c r="K1149" s="33">
        <v>0</v>
      </c>
      <c r="L1149" s="51">
        <f>K1149/J1149-1</f>
        <v>-1</v>
      </c>
    </row>
    <row r="1150" spans="1:12" x14ac:dyDescent="0.2">
      <c r="A1150" s="34" t="s">
        <v>1381</v>
      </c>
      <c r="B1150" s="34" t="s">
        <v>92</v>
      </c>
      <c r="C1150" s="34" t="s">
        <v>1426</v>
      </c>
      <c r="D1150" s="34" t="s">
        <v>1396</v>
      </c>
      <c r="E1150" s="34" t="s">
        <v>171</v>
      </c>
      <c r="F1150" s="35" t="s">
        <v>1401</v>
      </c>
      <c r="G1150" s="36"/>
      <c r="H1150" s="33">
        <v>4</v>
      </c>
      <c r="I1150" s="52" t="e">
        <f>H1150/G1150-1</f>
        <v>#DIV/0!</v>
      </c>
      <c r="J1150" s="36"/>
      <c r="K1150" s="33">
        <v>0</v>
      </c>
      <c r="L1150" s="51" t="e">
        <f>K1150/J1150-1</f>
        <v>#DIV/0!</v>
      </c>
    </row>
    <row r="1151" spans="1:12" x14ac:dyDescent="0.2">
      <c r="A1151" s="34" t="s">
        <v>1396</v>
      </c>
      <c r="B1151" s="34" t="s">
        <v>171</v>
      </c>
      <c r="C1151" s="34" t="s">
        <v>1401</v>
      </c>
      <c r="D1151" s="34" t="s">
        <v>1381</v>
      </c>
      <c r="E1151" s="34" t="s">
        <v>92</v>
      </c>
      <c r="F1151" s="35" t="s">
        <v>1426</v>
      </c>
      <c r="G1151" s="36"/>
      <c r="H1151" s="33">
        <v>4</v>
      </c>
      <c r="I1151" s="52" t="e">
        <f>H1151/G1151-1</f>
        <v>#DIV/0!</v>
      </c>
      <c r="J1151" s="36"/>
      <c r="K1151" s="33">
        <v>0</v>
      </c>
      <c r="L1151" s="51" t="e">
        <f>K1151/J1151-1</f>
        <v>#DIV/0!</v>
      </c>
    </row>
    <row r="1152" spans="1:12" x14ac:dyDescent="0.2">
      <c r="A1152" s="34" t="s">
        <v>1396</v>
      </c>
      <c r="B1152" s="34" t="s">
        <v>68</v>
      </c>
      <c r="C1152" s="34" t="s">
        <v>69</v>
      </c>
      <c r="D1152" s="34" t="s">
        <v>1381</v>
      </c>
      <c r="E1152" s="34" t="s">
        <v>24</v>
      </c>
      <c r="F1152" s="35" t="s">
        <v>1066</v>
      </c>
      <c r="G1152" s="36"/>
      <c r="H1152" s="33">
        <v>4</v>
      </c>
      <c r="I1152" s="52" t="e">
        <f>H1152/G1152-1</f>
        <v>#DIV/0!</v>
      </c>
      <c r="J1152" s="36"/>
      <c r="K1152" s="33">
        <v>15</v>
      </c>
      <c r="L1152" s="51" t="e">
        <f>K1152/J1152-1</f>
        <v>#DIV/0!</v>
      </c>
    </row>
    <row r="1153" spans="1:12" x14ac:dyDescent="0.2">
      <c r="A1153" s="34" t="s">
        <v>1369</v>
      </c>
      <c r="B1153" s="34" t="s">
        <v>22</v>
      </c>
      <c r="C1153" s="34" t="s">
        <v>1062</v>
      </c>
      <c r="D1153" s="34" t="s">
        <v>1386</v>
      </c>
      <c r="E1153" s="34" t="s">
        <v>42</v>
      </c>
      <c r="F1153" s="35" t="s">
        <v>1073</v>
      </c>
      <c r="G1153" s="33">
        <v>58</v>
      </c>
      <c r="H1153" s="33">
        <v>4</v>
      </c>
      <c r="I1153" s="52">
        <f>H1153/G1153-1</f>
        <v>-0.93103448275862066</v>
      </c>
      <c r="J1153" s="33">
        <v>209</v>
      </c>
      <c r="K1153" s="33">
        <v>0</v>
      </c>
      <c r="L1153" s="51">
        <f>K1153/J1153-1</f>
        <v>-1</v>
      </c>
    </row>
    <row r="1154" spans="1:12" x14ac:dyDescent="0.2">
      <c r="A1154" s="34" t="s">
        <v>1369</v>
      </c>
      <c r="B1154" s="34" t="s">
        <v>232</v>
      </c>
      <c r="C1154" s="34" t="s">
        <v>1464</v>
      </c>
      <c r="D1154" s="34" t="s">
        <v>1378</v>
      </c>
      <c r="E1154" s="34" t="s">
        <v>30</v>
      </c>
      <c r="F1154" s="35" t="s">
        <v>1071</v>
      </c>
      <c r="G1154" s="33">
        <v>29</v>
      </c>
      <c r="H1154" s="33">
        <v>4</v>
      </c>
      <c r="I1154" s="52">
        <f>H1154/G1154-1</f>
        <v>-0.86206896551724133</v>
      </c>
      <c r="J1154" s="33">
        <v>145</v>
      </c>
      <c r="K1154" s="33">
        <v>0</v>
      </c>
      <c r="L1154" s="51">
        <f>K1154/J1154-1</f>
        <v>-1</v>
      </c>
    </row>
    <row r="1155" spans="1:12" x14ac:dyDescent="0.2">
      <c r="A1155" s="34" t="s">
        <v>1382</v>
      </c>
      <c r="B1155" s="34" t="s">
        <v>210</v>
      </c>
      <c r="C1155" s="34" t="s">
        <v>101</v>
      </c>
      <c r="D1155" s="34" t="s">
        <v>1402</v>
      </c>
      <c r="E1155" s="34" t="s">
        <v>28</v>
      </c>
      <c r="F1155" s="35" t="s">
        <v>1074</v>
      </c>
      <c r="G1155" s="33">
        <v>8</v>
      </c>
      <c r="H1155" s="33">
        <v>4</v>
      </c>
      <c r="I1155" s="52">
        <f>H1155/G1155-1</f>
        <v>-0.5</v>
      </c>
      <c r="J1155" s="33">
        <v>208</v>
      </c>
      <c r="K1155" s="33">
        <v>100</v>
      </c>
      <c r="L1155" s="51">
        <f>K1155/J1155-1</f>
        <v>-0.51923076923076916</v>
      </c>
    </row>
    <row r="1156" spans="1:12" x14ac:dyDescent="0.2">
      <c r="A1156" s="34" t="s">
        <v>1382</v>
      </c>
      <c r="B1156" s="34" t="s">
        <v>224</v>
      </c>
      <c r="C1156" s="34" t="s">
        <v>101</v>
      </c>
      <c r="D1156" s="34" t="s">
        <v>1382</v>
      </c>
      <c r="E1156" s="34" t="s">
        <v>121</v>
      </c>
      <c r="F1156" s="35" t="s">
        <v>1405</v>
      </c>
      <c r="G1156" s="33">
        <v>24</v>
      </c>
      <c r="H1156" s="33">
        <v>4</v>
      </c>
      <c r="I1156" s="52">
        <f>H1156/G1156-1</f>
        <v>-0.83333333333333337</v>
      </c>
      <c r="J1156" s="33">
        <v>359</v>
      </c>
      <c r="K1156" s="33">
        <v>68</v>
      </c>
      <c r="L1156" s="51">
        <f>K1156/J1156-1</f>
        <v>-0.81058495821727017</v>
      </c>
    </row>
    <row r="1157" spans="1:12" x14ac:dyDescent="0.2">
      <c r="A1157" s="34" t="s">
        <v>1382</v>
      </c>
      <c r="B1157" s="34" t="s">
        <v>225</v>
      </c>
      <c r="C1157" s="34" t="s">
        <v>101</v>
      </c>
      <c r="D1157" s="34" t="s">
        <v>1382</v>
      </c>
      <c r="E1157" s="34" t="s">
        <v>37</v>
      </c>
      <c r="F1157" s="35" t="s">
        <v>1079</v>
      </c>
      <c r="G1157" s="33">
        <v>41</v>
      </c>
      <c r="H1157" s="33">
        <v>4</v>
      </c>
      <c r="I1157" s="52">
        <f>H1157/G1157-1</f>
        <v>-0.90243902439024393</v>
      </c>
      <c r="J1157" s="33">
        <v>1613</v>
      </c>
      <c r="K1157" s="33">
        <v>0</v>
      </c>
      <c r="L1157" s="51">
        <f>K1157/J1157-1</f>
        <v>-1</v>
      </c>
    </row>
    <row r="1158" spans="1:12" x14ac:dyDescent="0.2">
      <c r="A1158" s="34" t="s">
        <v>1382</v>
      </c>
      <c r="B1158" s="34" t="s">
        <v>80</v>
      </c>
      <c r="C1158" s="34" t="s">
        <v>1079</v>
      </c>
      <c r="D1158" s="34" t="s">
        <v>1402</v>
      </c>
      <c r="E1158" s="34" t="s">
        <v>28</v>
      </c>
      <c r="F1158" s="35" t="s">
        <v>1074</v>
      </c>
      <c r="G1158" s="33">
        <v>12</v>
      </c>
      <c r="H1158" s="33">
        <v>4</v>
      </c>
      <c r="I1158" s="52">
        <f>H1158/G1158-1</f>
        <v>-0.66666666666666674</v>
      </c>
      <c r="J1158" s="33">
        <v>552</v>
      </c>
      <c r="K1158" s="33">
        <v>72</v>
      </c>
      <c r="L1158" s="51">
        <f>K1158/J1158-1</f>
        <v>-0.86956521739130432</v>
      </c>
    </row>
    <row r="1159" spans="1:12" x14ac:dyDescent="0.2">
      <c r="A1159" s="34" t="s">
        <v>1382</v>
      </c>
      <c r="B1159" s="34" t="s">
        <v>1491</v>
      </c>
      <c r="C1159" s="34" t="s">
        <v>1453</v>
      </c>
      <c r="D1159" s="34" t="s">
        <v>1402</v>
      </c>
      <c r="E1159" s="34" t="s">
        <v>156</v>
      </c>
      <c r="F1159" s="35" t="s">
        <v>1287</v>
      </c>
      <c r="G1159" s="33">
        <v>2</v>
      </c>
      <c r="H1159" s="33">
        <v>4</v>
      </c>
      <c r="I1159" s="52">
        <f>H1159/G1159-1</f>
        <v>1</v>
      </c>
      <c r="J1159" s="33">
        <v>107</v>
      </c>
      <c r="K1159" s="33">
        <v>185</v>
      </c>
      <c r="L1159" s="51">
        <f>K1159/J1159-1</f>
        <v>0.72897196261682251</v>
      </c>
    </row>
    <row r="1160" spans="1:12" x14ac:dyDescent="0.2">
      <c r="A1160" s="34" t="s">
        <v>1382</v>
      </c>
      <c r="B1160" s="34" t="s">
        <v>70</v>
      </c>
      <c r="C1160" s="34" t="s">
        <v>71</v>
      </c>
      <c r="D1160" s="34" t="s">
        <v>1382</v>
      </c>
      <c r="E1160" s="34" t="s">
        <v>80</v>
      </c>
      <c r="F1160" s="35" t="s">
        <v>1079</v>
      </c>
      <c r="G1160" s="33">
        <v>28</v>
      </c>
      <c r="H1160" s="33">
        <v>4</v>
      </c>
      <c r="I1160" s="52">
        <f>H1160/G1160-1</f>
        <v>-0.85714285714285721</v>
      </c>
      <c r="J1160" s="33">
        <v>601</v>
      </c>
      <c r="K1160" s="33">
        <v>23</v>
      </c>
      <c r="L1160" s="51">
        <f>K1160/J1160-1</f>
        <v>-0.96173044925124795</v>
      </c>
    </row>
    <row r="1161" spans="1:12" x14ac:dyDescent="0.2">
      <c r="A1161" s="34" t="s">
        <v>1382</v>
      </c>
      <c r="B1161" s="34" t="s">
        <v>121</v>
      </c>
      <c r="C1161" s="34" t="s">
        <v>1405</v>
      </c>
      <c r="D1161" s="34" t="s">
        <v>1382</v>
      </c>
      <c r="E1161" s="34" t="s">
        <v>80</v>
      </c>
      <c r="F1161" s="35" t="s">
        <v>1079</v>
      </c>
      <c r="G1161" s="33">
        <v>6</v>
      </c>
      <c r="H1161" s="33">
        <v>4</v>
      </c>
      <c r="I1161" s="52">
        <f>H1161/G1161-1</f>
        <v>-0.33333333333333337</v>
      </c>
      <c r="J1161" s="33">
        <v>85</v>
      </c>
      <c r="K1161" s="33">
        <v>23</v>
      </c>
      <c r="L1161" s="51">
        <f>K1161/J1161-1</f>
        <v>-0.72941176470588243</v>
      </c>
    </row>
    <row r="1162" spans="1:12" x14ac:dyDescent="0.2">
      <c r="A1162" s="34" t="s">
        <v>1384</v>
      </c>
      <c r="B1162" s="34" t="s">
        <v>95</v>
      </c>
      <c r="C1162" s="34" t="s">
        <v>1403</v>
      </c>
      <c r="D1162" s="34" t="s">
        <v>1384</v>
      </c>
      <c r="E1162" s="34" t="s">
        <v>95</v>
      </c>
      <c r="F1162" s="35" t="s">
        <v>1403</v>
      </c>
      <c r="G1162" s="33">
        <v>3</v>
      </c>
      <c r="H1162" s="33">
        <v>4</v>
      </c>
      <c r="I1162" s="52">
        <f>H1162/G1162-1</f>
        <v>0.33333333333333326</v>
      </c>
      <c r="J1162" s="33">
        <v>0</v>
      </c>
      <c r="K1162" s="33">
        <v>100</v>
      </c>
      <c r="L1162" s="51" t="e">
        <f>K1162/J1162-1</f>
        <v>#DIV/0!</v>
      </c>
    </row>
    <row r="1163" spans="1:12" x14ac:dyDescent="0.2">
      <c r="A1163" s="34" t="s">
        <v>1389</v>
      </c>
      <c r="B1163" s="34" t="s">
        <v>77</v>
      </c>
      <c r="C1163" s="34" t="s">
        <v>27</v>
      </c>
      <c r="D1163" s="34" t="s">
        <v>1389</v>
      </c>
      <c r="E1163" s="34" t="s">
        <v>312</v>
      </c>
      <c r="F1163" s="35" t="s">
        <v>27</v>
      </c>
      <c r="G1163" s="33">
        <v>5</v>
      </c>
      <c r="H1163" s="33">
        <v>4</v>
      </c>
      <c r="I1163" s="52">
        <f>H1163/G1163-1</f>
        <v>-0.19999999999999996</v>
      </c>
      <c r="J1163" s="33">
        <v>134</v>
      </c>
      <c r="K1163" s="33">
        <v>0</v>
      </c>
      <c r="L1163" s="51">
        <f>K1163/J1163-1</f>
        <v>-1</v>
      </c>
    </row>
    <row r="1164" spans="1:12" x14ac:dyDescent="0.2">
      <c r="A1164" s="34" t="s">
        <v>1389</v>
      </c>
      <c r="B1164" s="34" t="s">
        <v>197</v>
      </c>
      <c r="C1164" s="34" t="s">
        <v>27</v>
      </c>
      <c r="D1164" s="34" t="s">
        <v>1389</v>
      </c>
      <c r="E1164" s="34" t="s">
        <v>158</v>
      </c>
      <c r="F1164" s="35" t="s">
        <v>27</v>
      </c>
      <c r="G1164" s="33">
        <v>0</v>
      </c>
      <c r="H1164" s="33">
        <v>4</v>
      </c>
      <c r="I1164" s="52" t="e">
        <f>H1164/G1164-1</f>
        <v>#DIV/0!</v>
      </c>
      <c r="J1164" s="33">
        <v>55</v>
      </c>
      <c r="K1164" s="33">
        <v>319</v>
      </c>
      <c r="L1164" s="51">
        <f>K1164/J1164-1</f>
        <v>4.8</v>
      </c>
    </row>
    <row r="1165" spans="1:12" x14ac:dyDescent="0.2">
      <c r="A1165" s="34" t="s">
        <v>1389</v>
      </c>
      <c r="B1165" s="34" t="s">
        <v>164</v>
      </c>
      <c r="C1165" s="34" t="s">
        <v>27</v>
      </c>
      <c r="D1165" s="34" t="s">
        <v>1389</v>
      </c>
      <c r="E1165" s="34" t="s">
        <v>154</v>
      </c>
      <c r="F1165" s="35" t="s">
        <v>27</v>
      </c>
      <c r="G1165" s="33">
        <v>9</v>
      </c>
      <c r="H1165" s="33">
        <v>4</v>
      </c>
      <c r="I1165" s="52">
        <f>H1165/G1165-1</f>
        <v>-0.55555555555555558</v>
      </c>
      <c r="J1165" s="33">
        <v>125</v>
      </c>
      <c r="K1165" s="33">
        <v>0</v>
      </c>
      <c r="L1165" s="51">
        <f>K1165/J1165-1</f>
        <v>-1</v>
      </c>
    </row>
    <row r="1166" spans="1:12" x14ac:dyDescent="0.2">
      <c r="A1166" s="34" t="s">
        <v>1389</v>
      </c>
      <c r="B1166" s="34" t="s">
        <v>108</v>
      </c>
      <c r="C1166" s="34" t="s">
        <v>109</v>
      </c>
      <c r="D1166" s="34" t="s">
        <v>1402</v>
      </c>
      <c r="E1166" s="34" t="s">
        <v>156</v>
      </c>
      <c r="F1166" s="35" t="s">
        <v>1287</v>
      </c>
      <c r="G1166" s="33">
        <v>15</v>
      </c>
      <c r="H1166" s="33">
        <v>4</v>
      </c>
      <c r="I1166" s="52">
        <f>H1166/G1166-1</f>
        <v>-0.73333333333333339</v>
      </c>
      <c r="J1166" s="33">
        <v>781</v>
      </c>
      <c r="K1166" s="33">
        <v>147</v>
      </c>
      <c r="L1166" s="51">
        <f>K1166/J1166-1</f>
        <v>-0.81177976952624842</v>
      </c>
    </row>
    <row r="1167" spans="1:12" x14ac:dyDescent="0.2">
      <c r="A1167" s="34" t="s">
        <v>1389</v>
      </c>
      <c r="B1167" s="34" t="s">
        <v>159</v>
      </c>
      <c r="C1167" s="34" t="s">
        <v>27</v>
      </c>
      <c r="D1167" s="34" t="s">
        <v>1402</v>
      </c>
      <c r="E1167" s="34" t="s">
        <v>156</v>
      </c>
      <c r="F1167" s="35" t="s">
        <v>1287</v>
      </c>
      <c r="G1167" s="33">
        <v>10</v>
      </c>
      <c r="H1167" s="33">
        <v>4</v>
      </c>
      <c r="I1167" s="52">
        <f>H1167/G1167-1</f>
        <v>-0.6</v>
      </c>
      <c r="J1167" s="33">
        <v>1172</v>
      </c>
      <c r="K1167" s="33">
        <v>417</v>
      </c>
      <c r="L1167" s="51">
        <f>K1167/J1167-1</f>
        <v>-0.64419795221843001</v>
      </c>
    </row>
    <row r="1168" spans="1:12" x14ac:dyDescent="0.2">
      <c r="A1168" s="34" t="s">
        <v>1389</v>
      </c>
      <c r="B1168" s="34" t="s">
        <v>290</v>
      </c>
      <c r="C1168" s="34" t="s">
        <v>27</v>
      </c>
      <c r="D1168" s="34" t="s">
        <v>1402</v>
      </c>
      <c r="E1168" s="34" t="s">
        <v>156</v>
      </c>
      <c r="F1168" s="35" t="s">
        <v>1287</v>
      </c>
      <c r="G1168" s="33">
        <v>9</v>
      </c>
      <c r="H1168" s="33">
        <v>4</v>
      </c>
      <c r="I1168" s="52">
        <f>H1168/G1168-1</f>
        <v>-0.55555555555555558</v>
      </c>
      <c r="J1168" s="33">
        <v>911</v>
      </c>
      <c r="K1168" s="33">
        <v>223</v>
      </c>
      <c r="L1168" s="51">
        <f>K1168/J1168-1</f>
        <v>-0.75521405049396262</v>
      </c>
    </row>
    <row r="1169" spans="1:12" x14ac:dyDescent="0.2">
      <c r="A1169" s="34" t="s">
        <v>1389</v>
      </c>
      <c r="B1169" s="34" t="s">
        <v>154</v>
      </c>
      <c r="C1169" s="34" t="s">
        <v>27</v>
      </c>
      <c r="D1169" s="34" t="s">
        <v>1389</v>
      </c>
      <c r="E1169" s="34" t="s">
        <v>164</v>
      </c>
      <c r="F1169" s="35" t="s">
        <v>27</v>
      </c>
      <c r="G1169" s="33">
        <v>2</v>
      </c>
      <c r="H1169" s="33">
        <v>4</v>
      </c>
      <c r="I1169" s="52">
        <f>H1169/G1169-1</f>
        <v>1</v>
      </c>
      <c r="J1169" s="33">
        <v>135</v>
      </c>
      <c r="K1169" s="33">
        <v>0</v>
      </c>
      <c r="L1169" s="51">
        <f>K1169/J1169-1</f>
        <v>-1</v>
      </c>
    </row>
    <row r="1170" spans="1:12" x14ac:dyDescent="0.2">
      <c r="A1170" s="34" t="s">
        <v>1389</v>
      </c>
      <c r="B1170" s="34" t="s">
        <v>163</v>
      </c>
      <c r="C1170" s="34" t="s">
        <v>27</v>
      </c>
      <c r="D1170" s="34" t="s">
        <v>1389</v>
      </c>
      <c r="E1170" s="34" t="s">
        <v>26</v>
      </c>
      <c r="F1170" s="35" t="s">
        <v>27</v>
      </c>
      <c r="G1170" s="33">
        <v>23</v>
      </c>
      <c r="H1170" s="33">
        <v>4</v>
      </c>
      <c r="I1170" s="52">
        <f>H1170/G1170-1</f>
        <v>-0.82608695652173914</v>
      </c>
      <c r="J1170" s="33">
        <v>336</v>
      </c>
      <c r="K1170" s="33">
        <v>112</v>
      </c>
      <c r="L1170" s="51">
        <f>K1170/J1170-1</f>
        <v>-0.66666666666666674</v>
      </c>
    </row>
    <row r="1171" spans="1:12" x14ac:dyDescent="0.2">
      <c r="A1171" s="34" t="s">
        <v>1389</v>
      </c>
      <c r="B1171" s="34" t="s">
        <v>308</v>
      </c>
      <c r="C1171" s="34" t="s">
        <v>27</v>
      </c>
      <c r="D1171" s="34" t="s">
        <v>1402</v>
      </c>
      <c r="E1171" s="34" t="s">
        <v>156</v>
      </c>
      <c r="F1171" s="35" t="s">
        <v>1287</v>
      </c>
      <c r="G1171" s="33">
        <v>32</v>
      </c>
      <c r="H1171" s="33">
        <v>4</v>
      </c>
      <c r="I1171" s="52">
        <f>H1171/G1171-1</f>
        <v>-0.875</v>
      </c>
      <c r="J1171" s="33">
        <v>2031</v>
      </c>
      <c r="K1171" s="33">
        <v>317</v>
      </c>
      <c r="L1171" s="51">
        <f>K1171/J1171-1</f>
        <v>-0.84391925160019698</v>
      </c>
    </row>
    <row r="1172" spans="1:12" x14ac:dyDescent="0.2">
      <c r="A1172" s="34" t="s">
        <v>1389</v>
      </c>
      <c r="B1172" s="34" t="s">
        <v>333</v>
      </c>
      <c r="C1172" s="34" t="s">
        <v>27</v>
      </c>
      <c r="D1172" s="34" t="s">
        <v>1389</v>
      </c>
      <c r="E1172" s="34" t="s">
        <v>26</v>
      </c>
      <c r="F1172" s="35" t="s">
        <v>27</v>
      </c>
      <c r="G1172" s="33">
        <v>11</v>
      </c>
      <c r="H1172" s="33">
        <v>4</v>
      </c>
      <c r="I1172" s="52">
        <f>H1172/G1172-1</f>
        <v>-0.63636363636363635</v>
      </c>
      <c r="J1172" s="33">
        <v>770</v>
      </c>
      <c r="K1172" s="33">
        <v>320</v>
      </c>
      <c r="L1172" s="51">
        <f>K1172/J1172-1</f>
        <v>-0.58441558441558439</v>
      </c>
    </row>
    <row r="1173" spans="1:12" x14ac:dyDescent="0.2">
      <c r="A1173" s="34" t="s">
        <v>1379</v>
      </c>
      <c r="B1173" s="34" t="s">
        <v>20</v>
      </c>
      <c r="C1173" s="34" t="s">
        <v>1059</v>
      </c>
      <c r="D1173" s="34" t="s">
        <v>1380</v>
      </c>
      <c r="E1173" s="34" t="s">
        <v>209</v>
      </c>
      <c r="F1173" s="35" t="s">
        <v>1434</v>
      </c>
      <c r="G1173" s="33">
        <v>7</v>
      </c>
      <c r="H1173" s="33">
        <v>4</v>
      </c>
      <c r="I1173" s="52">
        <f>H1173/G1173-1</f>
        <v>-0.4285714285714286</v>
      </c>
      <c r="J1173" s="33">
        <v>0</v>
      </c>
      <c r="K1173" s="33">
        <v>0</v>
      </c>
      <c r="L1173" s="51" t="e">
        <f>K1173/J1173-1</f>
        <v>#DIV/0!</v>
      </c>
    </row>
    <row r="1174" spans="1:12" x14ac:dyDescent="0.2">
      <c r="A1174" s="34" t="s">
        <v>1378</v>
      </c>
      <c r="B1174" s="34" t="s">
        <v>30</v>
      </c>
      <c r="C1174" s="34" t="s">
        <v>1071</v>
      </c>
      <c r="D1174" s="34" t="s">
        <v>1387</v>
      </c>
      <c r="E1174" s="34" t="s">
        <v>253</v>
      </c>
      <c r="F1174" s="35" t="s">
        <v>254</v>
      </c>
      <c r="G1174" s="33">
        <v>2</v>
      </c>
      <c r="H1174" s="33">
        <v>4</v>
      </c>
      <c r="I1174" s="52">
        <f>H1174/G1174-1</f>
        <v>1</v>
      </c>
      <c r="J1174" s="33">
        <v>0</v>
      </c>
      <c r="K1174" s="33">
        <v>0</v>
      </c>
      <c r="L1174" s="51" t="e">
        <f>K1174/J1174-1</f>
        <v>#DIV/0!</v>
      </c>
    </row>
    <row r="1175" spans="1:12" x14ac:dyDescent="0.2">
      <c r="A1175" s="34" t="s">
        <v>1410</v>
      </c>
      <c r="B1175" s="34" t="s">
        <v>48</v>
      </c>
      <c r="C1175" s="34" t="s">
        <v>1069</v>
      </c>
      <c r="D1175" s="34" t="s">
        <v>1404</v>
      </c>
      <c r="E1175" s="34" t="s">
        <v>189</v>
      </c>
      <c r="F1175" s="35" t="s">
        <v>190</v>
      </c>
      <c r="G1175" s="33">
        <v>2</v>
      </c>
      <c r="H1175" s="33">
        <v>4</v>
      </c>
      <c r="I1175" s="52">
        <f>H1175/G1175-1</f>
        <v>1</v>
      </c>
      <c r="J1175" s="33">
        <v>0</v>
      </c>
      <c r="K1175" s="33">
        <v>120</v>
      </c>
      <c r="L1175" s="51" t="e">
        <f>K1175/J1175-1</f>
        <v>#DIV/0!</v>
      </c>
    </row>
    <row r="1176" spans="1:12" x14ac:dyDescent="0.2">
      <c r="A1176" s="34" t="s">
        <v>1411</v>
      </c>
      <c r="B1176" s="34" t="s">
        <v>49</v>
      </c>
      <c r="C1176" s="34" t="s">
        <v>1081</v>
      </c>
      <c r="D1176" s="34" t="s">
        <v>1386</v>
      </c>
      <c r="E1176" s="34" t="s">
        <v>42</v>
      </c>
      <c r="F1176" s="35" t="s">
        <v>1073</v>
      </c>
      <c r="G1176" s="33">
        <v>10</v>
      </c>
      <c r="H1176" s="33">
        <v>4</v>
      </c>
      <c r="I1176" s="52">
        <f>H1176/G1176-1</f>
        <v>-0.6</v>
      </c>
      <c r="J1176" s="33">
        <v>0</v>
      </c>
      <c r="K1176" s="33">
        <v>0</v>
      </c>
      <c r="L1176" s="51" t="e">
        <f>K1176/J1176-1</f>
        <v>#DIV/0!</v>
      </c>
    </row>
    <row r="1177" spans="1:12" x14ac:dyDescent="0.2">
      <c r="A1177" s="34" t="s">
        <v>1411</v>
      </c>
      <c r="B1177" s="34" t="s">
        <v>49</v>
      </c>
      <c r="C1177" s="34" t="s">
        <v>1081</v>
      </c>
      <c r="D1177" s="34" t="s">
        <v>1387</v>
      </c>
      <c r="E1177" s="34" t="s">
        <v>40</v>
      </c>
      <c r="F1177" s="35" t="s">
        <v>1076</v>
      </c>
      <c r="G1177" s="36"/>
      <c r="H1177" s="33">
        <v>4</v>
      </c>
      <c r="I1177" s="52" t="e">
        <f>H1177/G1177-1</f>
        <v>#DIV/0!</v>
      </c>
      <c r="J1177" s="36"/>
      <c r="K1177" s="33">
        <v>0</v>
      </c>
      <c r="L1177" s="51" t="e">
        <f>K1177/J1177-1</f>
        <v>#DIV/0!</v>
      </c>
    </row>
    <row r="1178" spans="1:12" x14ac:dyDescent="0.2">
      <c r="A1178" s="34" t="s">
        <v>1411</v>
      </c>
      <c r="B1178" s="34" t="s">
        <v>49</v>
      </c>
      <c r="C1178" s="34" t="s">
        <v>1081</v>
      </c>
      <c r="D1178" s="34" t="s">
        <v>1411</v>
      </c>
      <c r="E1178" s="34" t="s">
        <v>1627</v>
      </c>
      <c r="F1178" s="35" t="s">
        <v>1628</v>
      </c>
      <c r="G1178" s="36"/>
      <c r="H1178" s="33">
        <v>4</v>
      </c>
      <c r="I1178" s="52" t="e">
        <f>H1178/G1178-1</f>
        <v>#DIV/0!</v>
      </c>
      <c r="J1178" s="36"/>
      <c r="K1178" s="33">
        <v>0</v>
      </c>
      <c r="L1178" s="51" t="e">
        <f>K1178/J1178-1</f>
        <v>#DIV/0!</v>
      </c>
    </row>
    <row r="1179" spans="1:12" x14ac:dyDescent="0.2">
      <c r="A1179" s="34" t="s">
        <v>1411</v>
      </c>
      <c r="B1179" s="34" t="s">
        <v>49</v>
      </c>
      <c r="C1179" s="34" t="s">
        <v>1081</v>
      </c>
      <c r="D1179" s="34" t="s">
        <v>1404</v>
      </c>
      <c r="E1179" s="34" t="s">
        <v>189</v>
      </c>
      <c r="F1179" s="35" t="s">
        <v>190</v>
      </c>
      <c r="G1179" s="33">
        <v>0</v>
      </c>
      <c r="H1179" s="33">
        <v>4</v>
      </c>
      <c r="I1179" s="52" t="e">
        <f>H1179/G1179-1</f>
        <v>#DIV/0!</v>
      </c>
      <c r="J1179" s="33">
        <v>0</v>
      </c>
      <c r="K1179" s="33">
        <v>45</v>
      </c>
      <c r="L1179" s="51" t="e">
        <f>K1179/J1179-1</f>
        <v>#DIV/0!</v>
      </c>
    </row>
    <row r="1180" spans="1:12" x14ac:dyDescent="0.2">
      <c r="A1180" s="34" t="s">
        <v>1411</v>
      </c>
      <c r="B1180" s="34" t="s">
        <v>1627</v>
      </c>
      <c r="C1180" s="34" t="s">
        <v>1628</v>
      </c>
      <c r="D1180" s="34" t="s">
        <v>1411</v>
      </c>
      <c r="E1180" s="34" t="s">
        <v>49</v>
      </c>
      <c r="F1180" s="35" t="s">
        <v>1081</v>
      </c>
      <c r="G1180" s="36"/>
      <c r="H1180" s="33">
        <v>4</v>
      </c>
      <c r="I1180" s="52" t="e">
        <f>H1180/G1180-1</f>
        <v>#DIV/0!</v>
      </c>
      <c r="J1180" s="36"/>
      <c r="K1180" s="33">
        <v>0</v>
      </c>
      <c r="L1180" s="51" t="e">
        <f>K1180/J1180-1</f>
        <v>#DIV/0!</v>
      </c>
    </row>
    <row r="1181" spans="1:12" x14ac:dyDescent="0.2">
      <c r="A1181" s="34" t="s">
        <v>1219</v>
      </c>
      <c r="B1181" s="34" t="s">
        <v>66</v>
      </c>
      <c r="C1181" s="34" t="s">
        <v>1363</v>
      </c>
      <c r="D1181" s="34" t="s">
        <v>1380</v>
      </c>
      <c r="E1181" s="34" t="s">
        <v>45</v>
      </c>
      <c r="F1181" s="35" t="s">
        <v>1110</v>
      </c>
      <c r="G1181" s="33">
        <v>37</v>
      </c>
      <c r="H1181" s="33">
        <v>4</v>
      </c>
      <c r="I1181" s="52">
        <f>H1181/G1181-1</f>
        <v>-0.89189189189189189</v>
      </c>
      <c r="J1181" s="33">
        <v>95</v>
      </c>
      <c r="K1181" s="33">
        <v>0</v>
      </c>
      <c r="L1181" s="51">
        <f>K1181/J1181-1</f>
        <v>-1</v>
      </c>
    </row>
    <row r="1182" spans="1:12" x14ac:dyDescent="0.2">
      <c r="A1182" s="34" t="s">
        <v>1387</v>
      </c>
      <c r="B1182" s="34" t="s">
        <v>253</v>
      </c>
      <c r="C1182" s="34" t="s">
        <v>254</v>
      </c>
      <c r="D1182" s="34" t="s">
        <v>1378</v>
      </c>
      <c r="E1182" s="34" t="s">
        <v>30</v>
      </c>
      <c r="F1182" s="35" t="s">
        <v>1071</v>
      </c>
      <c r="G1182" s="33">
        <v>2</v>
      </c>
      <c r="H1182" s="33">
        <v>4</v>
      </c>
      <c r="I1182" s="52">
        <f>H1182/G1182-1</f>
        <v>1</v>
      </c>
      <c r="J1182" s="33">
        <v>0</v>
      </c>
      <c r="K1182" s="33">
        <v>0</v>
      </c>
      <c r="L1182" s="51" t="e">
        <f>K1182/J1182-1</f>
        <v>#DIV/0!</v>
      </c>
    </row>
    <row r="1183" spans="1:12" x14ac:dyDescent="0.2">
      <c r="A1183" s="34" t="s">
        <v>1413</v>
      </c>
      <c r="B1183" s="34" t="s">
        <v>280</v>
      </c>
      <c r="C1183" s="34" t="s">
        <v>1414</v>
      </c>
      <c r="D1183" s="34" t="s">
        <v>1390</v>
      </c>
      <c r="E1183" s="34" t="s">
        <v>185</v>
      </c>
      <c r="F1183" s="35" t="s">
        <v>1391</v>
      </c>
      <c r="G1183" s="33">
        <v>10</v>
      </c>
      <c r="H1183" s="33">
        <v>4</v>
      </c>
      <c r="I1183" s="52">
        <f>H1183/G1183-1</f>
        <v>-0.6</v>
      </c>
      <c r="J1183" s="33">
        <v>3525</v>
      </c>
      <c r="K1183" s="33">
        <v>0</v>
      </c>
      <c r="L1183" s="51">
        <f>K1183/J1183-1</f>
        <v>-1</v>
      </c>
    </row>
    <row r="1184" spans="1:12" x14ac:dyDescent="0.2">
      <c r="A1184" s="34" t="s">
        <v>1413</v>
      </c>
      <c r="B1184" s="34" t="s">
        <v>218</v>
      </c>
      <c r="C1184" s="34" t="s">
        <v>219</v>
      </c>
      <c r="D1184" s="34" t="s">
        <v>1404</v>
      </c>
      <c r="E1184" s="34" t="s">
        <v>189</v>
      </c>
      <c r="F1184" s="35" t="s">
        <v>190</v>
      </c>
      <c r="G1184" s="33">
        <v>13</v>
      </c>
      <c r="H1184" s="33">
        <v>4</v>
      </c>
      <c r="I1184" s="52">
        <f>H1184/G1184-1</f>
        <v>-0.69230769230769229</v>
      </c>
      <c r="J1184" s="33">
        <v>468</v>
      </c>
      <c r="K1184" s="33">
        <v>0</v>
      </c>
      <c r="L1184" s="51">
        <f>K1184/J1184-1</f>
        <v>-1</v>
      </c>
    </row>
    <row r="1185" spans="1:12" x14ac:dyDescent="0.2">
      <c r="A1185" s="34" t="s">
        <v>1413</v>
      </c>
      <c r="B1185" s="34" t="s">
        <v>191</v>
      </c>
      <c r="C1185" s="34" t="s">
        <v>192</v>
      </c>
      <c r="D1185" s="34" t="s">
        <v>1413</v>
      </c>
      <c r="E1185" s="34" t="s">
        <v>280</v>
      </c>
      <c r="F1185" s="35" t="s">
        <v>1414</v>
      </c>
      <c r="G1185" s="33">
        <v>6</v>
      </c>
      <c r="H1185" s="33">
        <v>4</v>
      </c>
      <c r="I1185" s="52">
        <f>H1185/G1185-1</f>
        <v>-0.33333333333333337</v>
      </c>
      <c r="J1185" s="33">
        <v>245</v>
      </c>
      <c r="K1185" s="33">
        <v>0</v>
      </c>
      <c r="L1185" s="51">
        <f>K1185/J1185-1</f>
        <v>-1</v>
      </c>
    </row>
    <row r="1186" spans="1:12" x14ac:dyDescent="0.2">
      <c r="A1186" s="34" t="s">
        <v>1394</v>
      </c>
      <c r="B1186" s="34" t="s">
        <v>43</v>
      </c>
      <c r="C1186" s="34" t="s">
        <v>1070</v>
      </c>
      <c r="D1186" s="34" t="s">
        <v>1410</v>
      </c>
      <c r="E1186" s="34" t="s">
        <v>48</v>
      </c>
      <c r="F1186" s="35" t="s">
        <v>1069</v>
      </c>
      <c r="G1186" s="33">
        <v>3</v>
      </c>
      <c r="H1186" s="33">
        <v>4</v>
      </c>
      <c r="I1186" s="52">
        <f>H1186/G1186-1</f>
        <v>0.33333333333333326</v>
      </c>
      <c r="J1186" s="33">
        <v>42</v>
      </c>
      <c r="K1186" s="33">
        <v>9</v>
      </c>
      <c r="L1186" s="51">
        <f>K1186/J1186-1</f>
        <v>-0.7857142857142857</v>
      </c>
    </row>
    <row r="1187" spans="1:12" x14ac:dyDescent="0.2">
      <c r="A1187" s="34" t="s">
        <v>1388</v>
      </c>
      <c r="B1187" s="34" t="s">
        <v>39</v>
      </c>
      <c r="C1187" s="34" t="s">
        <v>1067</v>
      </c>
      <c r="D1187" s="34" t="s">
        <v>1449</v>
      </c>
      <c r="E1187" s="34" t="s">
        <v>241</v>
      </c>
      <c r="F1187" s="35" t="s">
        <v>1456</v>
      </c>
      <c r="G1187" s="36"/>
      <c r="H1187" s="33">
        <v>4</v>
      </c>
      <c r="I1187" s="52" t="e">
        <f>H1187/G1187-1</f>
        <v>#DIV/0!</v>
      </c>
      <c r="J1187" s="36"/>
      <c r="K1187" s="33">
        <v>0</v>
      </c>
      <c r="L1187" s="51" t="e">
        <f>K1187/J1187-1</f>
        <v>#DIV/0!</v>
      </c>
    </row>
    <row r="1188" spans="1:12" x14ac:dyDescent="0.2">
      <c r="A1188" s="34" t="s">
        <v>1416</v>
      </c>
      <c r="B1188" s="34" t="s">
        <v>47</v>
      </c>
      <c r="C1188" s="34" t="s">
        <v>1080</v>
      </c>
      <c r="D1188" s="34" t="s">
        <v>1411</v>
      </c>
      <c r="E1188" s="34" t="s">
        <v>282</v>
      </c>
      <c r="F1188" s="35" t="s">
        <v>283</v>
      </c>
      <c r="G1188" s="36"/>
      <c r="H1188" s="33">
        <v>4</v>
      </c>
      <c r="I1188" s="52" t="e">
        <f>H1188/G1188-1</f>
        <v>#DIV/0!</v>
      </c>
      <c r="J1188" s="36"/>
      <c r="K1188" s="33">
        <v>0</v>
      </c>
      <c r="L1188" s="51" t="e">
        <f>K1188/J1188-1</f>
        <v>#DIV/0!</v>
      </c>
    </row>
    <row r="1189" spans="1:12" x14ac:dyDescent="0.2">
      <c r="A1189" s="34" t="s">
        <v>1404</v>
      </c>
      <c r="B1189" s="34" t="s">
        <v>189</v>
      </c>
      <c r="C1189" s="34" t="s">
        <v>190</v>
      </c>
      <c r="D1189" s="34" t="s">
        <v>1382</v>
      </c>
      <c r="E1189" s="34" t="s">
        <v>70</v>
      </c>
      <c r="F1189" s="35" t="s">
        <v>71</v>
      </c>
      <c r="G1189" s="36"/>
      <c r="H1189" s="33">
        <v>4</v>
      </c>
      <c r="I1189" s="52" t="e">
        <f>H1189/G1189-1</f>
        <v>#DIV/0!</v>
      </c>
      <c r="J1189" s="36"/>
      <c r="K1189" s="33">
        <v>45</v>
      </c>
      <c r="L1189" s="51" t="e">
        <f>K1189/J1189-1</f>
        <v>#DIV/0!</v>
      </c>
    </row>
    <row r="1190" spans="1:12" x14ac:dyDescent="0.2">
      <c r="A1190" s="34" t="s">
        <v>1404</v>
      </c>
      <c r="B1190" s="34" t="s">
        <v>189</v>
      </c>
      <c r="C1190" s="34" t="s">
        <v>190</v>
      </c>
      <c r="D1190" s="34" t="s">
        <v>1413</v>
      </c>
      <c r="E1190" s="34" t="s">
        <v>218</v>
      </c>
      <c r="F1190" s="35" t="s">
        <v>219</v>
      </c>
      <c r="G1190" s="33">
        <v>0</v>
      </c>
      <c r="H1190" s="33">
        <v>4</v>
      </c>
      <c r="I1190" s="52" t="e">
        <f>H1190/G1190-1</f>
        <v>#DIV/0!</v>
      </c>
      <c r="J1190" s="33">
        <v>32</v>
      </c>
      <c r="K1190" s="33">
        <v>9</v>
      </c>
      <c r="L1190" s="51">
        <f>K1190/J1190-1</f>
        <v>-0.71875</v>
      </c>
    </row>
    <row r="1191" spans="1:12" x14ac:dyDescent="0.2">
      <c r="A1191" s="34" t="s">
        <v>1424</v>
      </c>
      <c r="B1191" s="34" t="s">
        <v>55</v>
      </c>
      <c r="C1191" s="34" t="s">
        <v>1060</v>
      </c>
      <c r="D1191" s="34" t="s">
        <v>1219</v>
      </c>
      <c r="E1191" s="34" t="s">
        <v>38</v>
      </c>
      <c r="F1191" s="35" t="s">
        <v>1063</v>
      </c>
      <c r="G1191" s="33">
        <v>6</v>
      </c>
      <c r="H1191" s="33">
        <v>4</v>
      </c>
      <c r="I1191" s="52">
        <f>H1191/G1191-1</f>
        <v>-0.33333333333333337</v>
      </c>
      <c r="J1191" s="33">
        <v>0</v>
      </c>
      <c r="K1191" s="33">
        <v>0</v>
      </c>
      <c r="L1191" s="51" t="e">
        <f>K1191/J1191-1</f>
        <v>#DIV/0!</v>
      </c>
    </row>
    <row r="1192" spans="1:12" x14ac:dyDescent="0.2">
      <c r="A1192" s="34" t="s">
        <v>1393</v>
      </c>
      <c r="B1192" s="34" t="s">
        <v>135</v>
      </c>
      <c r="C1192" s="34" t="s">
        <v>136</v>
      </c>
      <c r="D1192" s="34" t="s">
        <v>1392</v>
      </c>
      <c r="E1192" s="34" t="s">
        <v>96</v>
      </c>
      <c r="F1192" s="35" t="s">
        <v>97</v>
      </c>
      <c r="G1192" s="36"/>
      <c r="H1192" s="33">
        <v>3</v>
      </c>
      <c r="I1192" s="52" t="e">
        <f>H1192/G1192-1</f>
        <v>#DIV/0!</v>
      </c>
      <c r="J1192" s="36"/>
      <c r="K1192" s="33">
        <v>0</v>
      </c>
      <c r="L1192" s="51" t="e">
        <f>K1192/J1192-1</f>
        <v>#DIV/0!</v>
      </c>
    </row>
    <row r="1193" spans="1:12" x14ac:dyDescent="0.2">
      <c r="A1193" s="34" t="s">
        <v>1425</v>
      </c>
      <c r="B1193" s="34" t="s">
        <v>102</v>
      </c>
      <c r="C1193" s="34" t="s">
        <v>1361</v>
      </c>
      <c r="D1193" s="34" t="s">
        <v>1380</v>
      </c>
      <c r="E1193" s="34" t="s">
        <v>45</v>
      </c>
      <c r="F1193" s="35" t="s">
        <v>1110</v>
      </c>
      <c r="G1193" s="33">
        <v>90</v>
      </c>
      <c r="H1193" s="33">
        <v>3</v>
      </c>
      <c r="I1193" s="52">
        <f>H1193/G1193-1</f>
        <v>-0.96666666666666667</v>
      </c>
      <c r="J1193" s="33">
        <v>3203</v>
      </c>
      <c r="K1193" s="33">
        <v>2502</v>
      </c>
      <c r="L1193" s="51">
        <f>K1193/J1193-1</f>
        <v>-0.21885732126131752</v>
      </c>
    </row>
    <row r="1194" spans="1:12" x14ac:dyDescent="0.2">
      <c r="A1194" s="34" t="s">
        <v>1425</v>
      </c>
      <c r="B1194" s="34" t="s">
        <v>102</v>
      </c>
      <c r="C1194" s="34" t="s">
        <v>1361</v>
      </c>
      <c r="D1194" s="34" t="s">
        <v>1404</v>
      </c>
      <c r="E1194" s="34" t="s">
        <v>216</v>
      </c>
      <c r="F1194" s="35" t="s">
        <v>217</v>
      </c>
      <c r="G1194" s="33">
        <v>22</v>
      </c>
      <c r="H1194" s="33">
        <v>3</v>
      </c>
      <c r="I1194" s="52">
        <f>H1194/G1194-1</f>
        <v>-0.86363636363636365</v>
      </c>
      <c r="J1194" s="33">
        <v>216</v>
      </c>
      <c r="K1194" s="33">
        <v>20</v>
      </c>
      <c r="L1194" s="51">
        <f>K1194/J1194-1</f>
        <v>-0.90740740740740744</v>
      </c>
    </row>
    <row r="1195" spans="1:12" x14ac:dyDescent="0.2">
      <c r="A1195" s="34" t="s">
        <v>1425</v>
      </c>
      <c r="B1195" s="34" t="s">
        <v>102</v>
      </c>
      <c r="C1195" s="34" t="s">
        <v>1361</v>
      </c>
      <c r="D1195" s="34" t="s">
        <v>1219</v>
      </c>
      <c r="E1195" s="34" t="s">
        <v>38</v>
      </c>
      <c r="F1195" s="35" t="s">
        <v>1063</v>
      </c>
      <c r="G1195" s="33">
        <v>1</v>
      </c>
      <c r="H1195" s="33">
        <v>3</v>
      </c>
      <c r="I1195" s="52">
        <f>H1195/G1195-1</f>
        <v>2</v>
      </c>
      <c r="J1195" s="33">
        <v>5</v>
      </c>
      <c r="K1195" s="33">
        <v>135</v>
      </c>
      <c r="L1195" s="51">
        <f>K1195/J1195-1</f>
        <v>26</v>
      </c>
    </row>
    <row r="1196" spans="1:12" x14ac:dyDescent="0.2">
      <c r="A1196" s="34" t="s">
        <v>1425</v>
      </c>
      <c r="B1196" s="34" t="s">
        <v>102</v>
      </c>
      <c r="C1196" s="34" t="s">
        <v>1361</v>
      </c>
      <c r="D1196" s="34" t="s">
        <v>1384</v>
      </c>
      <c r="E1196" s="34" t="s">
        <v>139</v>
      </c>
      <c r="F1196" s="35" t="s">
        <v>140</v>
      </c>
      <c r="G1196" s="33">
        <v>0</v>
      </c>
      <c r="H1196" s="33">
        <v>3</v>
      </c>
      <c r="I1196" s="52" t="e">
        <f>H1196/G1196-1</f>
        <v>#DIV/0!</v>
      </c>
      <c r="J1196" s="33">
        <v>0</v>
      </c>
      <c r="K1196" s="33">
        <v>23</v>
      </c>
      <c r="L1196" s="51" t="e">
        <f>K1196/J1196-1</f>
        <v>#DIV/0!</v>
      </c>
    </row>
    <row r="1197" spans="1:12" x14ac:dyDescent="0.2">
      <c r="A1197" s="34" t="s">
        <v>1402</v>
      </c>
      <c r="B1197" s="34" t="s">
        <v>28</v>
      </c>
      <c r="C1197" s="34" t="s">
        <v>1074</v>
      </c>
      <c r="D1197" s="34" t="s">
        <v>1392</v>
      </c>
      <c r="E1197" s="34" t="s">
        <v>329</v>
      </c>
      <c r="F1197" s="35" t="s">
        <v>97</v>
      </c>
      <c r="G1197" s="33">
        <v>3</v>
      </c>
      <c r="H1197" s="33">
        <v>3</v>
      </c>
      <c r="I1197" s="52">
        <f>H1197/G1197-1</f>
        <v>0</v>
      </c>
      <c r="J1197" s="33">
        <v>42</v>
      </c>
      <c r="K1197" s="33">
        <v>41</v>
      </c>
      <c r="L1197" s="51">
        <f>K1197/J1197-1</f>
        <v>-2.3809523809523836E-2</v>
      </c>
    </row>
    <row r="1198" spans="1:12" x14ac:dyDescent="0.2">
      <c r="A1198" s="34" t="s">
        <v>1402</v>
      </c>
      <c r="B1198" s="34" t="s">
        <v>28</v>
      </c>
      <c r="C1198" s="34" t="s">
        <v>1074</v>
      </c>
      <c r="D1198" s="34" t="s">
        <v>1382</v>
      </c>
      <c r="E1198" s="34" t="s">
        <v>213</v>
      </c>
      <c r="F1198" s="35" t="s">
        <v>1079</v>
      </c>
      <c r="G1198" s="33">
        <v>23</v>
      </c>
      <c r="H1198" s="33">
        <v>3</v>
      </c>
      <c r="I1198" s="52">
        <f>H1198/G1198-1</f>
        <v>-0.86956521739130432</v>
      </c>
      <c r="J1198" s="33">
        <v>335</v>
      </c>
      <c r="K1198" s="33">
        <v>90</v>
      </c>
      <c r="L1198" s="51">
        <f>K1198/J1198-1</f>
        <v>-0.73134328358208955</v>
      </c>
    </row>
    <row r="1199" spans="1:12" x14ac:dyDescent="0.2">
      <c r="A1199" s="34" t="s">
        <v>1402</v>
      </c>
      <c r="B1199" s="34" t="s">
        <v>28</v>
      </c>
      <c r="C1199" s="34" t="s">
        <v>1074</v>
      </c>
      <c r="D1199" s="34" t="s">
        <v>1380</v>
      </c>
      <c r="E1199" s="34" t="s">
        <v>1665</v>
      </c>
      <c r="F1199" s="35" t="s">
        <v>1666</v>
      </c>
      <c r="G1199" s="36"/>
      <c r="H1199" s="33">
        <v>3</v>
      </c>
      <c r="I1199" s="52" t="e">
        <f>H1199/G1199-1</f>
        <v>#DIV/0!</v>
      </c>
      <c r="J1199" s="36"/>
      <c r="K1199" s="33">
        <v>10</v>
      </c>
      <c r="L1199" s="51" t="e">
        <f>K1199/J1199-1</f>
        <v>#DIV/0!</v>
      </c>
    </row>
    <row r="1200" spans="1:12" x14ac:dyDescent="0.2">
      <c r="A1200" s="34" t="s">
        <v>1402</v>
      </c>
      <c r="B1200" s="34" t="s">
        <v>156</v>
      </c>
      <c r="C1200" s="34" t="s">
        <v>1287</v>
      </c>
      <c r="D1200" s="34" t="s">
        <v>1389</v>
      </c>
      <c r="E1200" s="34" t="s">
        <v>333</v>
      </c>
      <c r="F1200" s="35" t="s">
        <v>27</v>
      </c>
      <c r="G1200" s="33">
        <v>6</v>
      </c>
      <c r="H1200" s="33">
        <v>3</v>
      </c>
      <c r="I1200" s="52">
        <f>H1200/G1200-1</f>
        <v>-0.5</v>
      </c>
      <c r="J1200" s="33">
        <v>370</v>
      </c>
      <c r="K1200" s="33">
        <v>194</v>
      </c>
      <c r="L1200" s="51">
        <f>K1200/J1200-1</f>
        <v>-0.4756756756756757</v>
      </c>
    </row>
    <row r="1201" spans="1:12" x14ac:dyDescent="0.2">
      <c r="A1201" s="34" t="s">
        <v>1402</v>
      </c>
      <c r="B1201" s="34" t="s">
        <v>156</v>
      </c>
      <c r="C1201" s="34" t="s">
        <v>1287</v>
      </c>
      <c r="D1201" s="34" t="s">
        <v>1389</v>
      </c>
      <c r="E1201" s="34" t="s">
        <v>223</v>
      </c>
      <c r="F1201" s="35" t="s">
        <v>27</v>
      </c>
      <c r="G1201" s="33">
        <v>5</v>
      </c>
      <c r="H1201" s="33">
        <v>3</v>
      </c>
      <c r="I1201" s="52">
        <f>H1201/G1201-1</f>
        <v>-0.4</v>
      </c>
      <c r="J1201" s="33">
        <v>826</v>
      </c>
      <c r="K1201" s="33">
        <v>561</v>
      </c>
      <c r="L1201" s="51">
        <f>K1201/J1201-1</f>
        <v>-0.32082324455205813</v>
      </c>
    </row>
    <row r="1202" spans="1:12" x14ac:dyDescent="0.2">
      <c r="A1202" s="34" t="s">
        <v>1402</v>
      </c>
      <c r="B1202" s="34" t="s">
        <v>156</v>
      </c>
      <c r="C1202" s="34" t="s">
        <v>1287</v>
      </c>
      <c r="D1202" s="34" t="s">
        <v>1389</v>
      </c>
      <c r="E1202" s="34" t="s">
        <v>308</v>
      </c>
      <c r="F1202" s="35" t="s">
        <v>27</v>
      </c>
      <c r="G1202" s="33">
        <v>31</v>
      </c>
      <c r="H1202" s="33">
        <v>3</v>
      </c>
      <c r="I1202" s="52">
        <f>H1202/G1202-1</f>
        <v>-0.90322580645161288</v>
      </c>
      <c r="J1202" s="33">
        <v>2174</v>
      </c>
      <c r="K1202" s="33">
        <v>256</v>
      </c>
      <c r="L1202" s="51">
        <f>K1202/J1202-1</f>
        <v>-0.88224471021159157</v>
      </c>
    </row>
    <row r="1203" spans="1:12" x14ac:dyDescent="0.2">
      <c r="A1203" s="34" t="s">
        <v>1402</v>
      </c>
      <c r="B1203" s="34" t="s">
        <v>119</v>
      </c>
      <c r="C1203" s="34" t="s">
        <v>1407</v>
      </c>
      <c r="D1203" s="34" t="s">
        <v>1402</v>
      </c>
      <c r="E1203" s="34" t="s">
        <v>119</v>
      </c>
      <c r="F1203" s="35" t="s">
        <v>1407</v>
      </c>
      <c r="G1203" s="33">
        <v>27</v>
      </c>
      <c r="H1203" s="33">
        <v>3</v>
      </c>
      <c r="I1203" s="52">
        <f>H1203/G1203-1</f>
        <v>-0.88888888888888884</v>
      </c>
      <c r="J1203" s="33">
        <v>370</v>
      </c>
      <c r="K1203" s="33">
        <v>0</v>
      </c>
      <c r="L1203" s="51">
        <f>K1203/J1203-1</f>
        <v>-1</v>
      </c>
    </row>
    <row r="1204" spans="1:12" x14ac:dyDescent="0.2">
      <c r="A1204" s="34" t="s">
        <v>1402</v>
      </c>
      <c r="B1204" s="34" t="s">
        <v>214</v>
      </c>
      <c r="C1204" s="34" t="s">
        <v>1287</v>
      </c>
      <c r="D1204" s="34" t="s">
        <v>1404</v>
      </c>
      <c r="E1204" s="34" t="s">
        <v>216</v>
      </c>
      <c r="F1204" s="35" t="s">
        <v>217</v>
      </c>
      <c r="G1204" s="33">
        <v>2</v>
      </c>
      <c r="H1204" s="33">
        <v>3</v>
      </c>
      <c r="I1204" s="52">
        <f>H1204/G1204-1</f>
        <v>0.5</v>
      </c>
      <c r="J1204" s="33">
        <v>30</v>
      </c>
      <c r="K1204" s="33">
        <v>9</v>
      </c>
      <c r="L1204" s="51">
        <f>K1204/J1204-1</f>
        <v>-0.7</v>
      </c>
    </row>
    <row r="1205" spans="1:12" x14ac:dyDescent="0.2">
      <c r="A1205" s="34" t="s">
        <v>1386</v>
      </c>
      <c r="B1205" s="34" t="s">
        <v>42</v>
      </c>
      <c r="C1205" s="34" t="s">
        <v>1073</v>
      </c>
      <c r="D1205" s="34" t="s">
        <v>1411</v>
      </c>
      <c r="E1205" s="34" t="s">
        <v>49</v>
      </c>
      <c r="F1205" s="35" t="s">
        <v>1081</v>
      </c>
      <c r="G1205" s="33">
        <v>30</v>
      </c>
      <c r="H1205" s="33">
        <v>3</v>
      </c>
      <c r="I1205" s="52">
        <f>H1205/G1205-1</f>
        <v>-0.9</v>
      </c>
      <c r="J1205" s="33">
        <v>0</v>
      </c>
      <c r="K1205" s="33">
        <v>0</v>
      </c>
      <c r="L1205" s="51" t="e">
        <f>K1205/J1205-1</f>
        <v>#DIV/0!</v>
      </c>
    </row>
    <row r="1206" spans="1:12" x14ac:dyDescent="0.2">
      <c r="A1206" s="34" t="s">
        <v>1386</v>
      </c>
      <c r="B1206" s="34" t="s">
        <v>42</v>
      </c>
      <c r="C1206" s="34" t="s">
        <v>1073</v>
      </c>
      <c r="D1206" s="34" t="s">
        <v>1404</v>
      </c>
      <c r="E1206" s="34" t="s">
        <v>58</v>
      </c>
      <c r="F1206" s="35" t="s">
        <v>1061</v>
      </c>
      <c r="G1206" s="36"/>
      <c r="H1206" s="33">
        <v>3</v>
      </c>
      <c r="I1206" s="52" t="e">
        <f>H1206/G1206-1</f>
        <v>#DIV/0!</v>
      </c>
      <c r="J1206" s="36"/>
      <c r="K1206" s="33">
        <v>0</v>
      </c>
      <c r="L1206" s="51" t="e">
        <f>K1206/J1206-1</f>
        <v>#DIV/0!</v>
      </c>
    </row>
    <row r="1207" spans="1:12" x14ac:dyDescent="0.2">
      <c r="A1207" s="34" t="s">
        <v>1386</v>
      </c>
      <c r="B1207" s="34" t="s">
        <v>31</v>
      </c>
      <c r="C1207" s="34" t="s">
        <v>1068</v>
      </c>
      <c r="D1207" s="34" t="s">
        <v>1395</v>
      </c>
      <c r="E1207" s="34" t="s">
        <v>1610</v>
      </c>
      <c r="F1207" s="35" t="s">
        <v>1611</v>
      </c>
      <c r="G1207" s="36"/>
      <c r="H1207" s="33">
        <v>3</v>
      </c>
      <c r="I1207" s="52" t="e">
        <f>H1207/G1207-1</f>
        <v>#DIV/0!</v>
      </c>
      <c r="J1207" s="36"/>
      <c r="K1207" s="33">
        <v>0</v>
      </c>
      <c r="L1207" s="51" t="e">
        <f>K1207/J1207-1</f>
        <v>#DIV/0!</v>
      </c>
    </row>
    <row r="1208" spans="1:12" x14ac:dyDescent="0.2">
      <c r="A1208" s="34" t="s">
        <v>1380</v>
      </c>
      <c r="B1208" s="34" t="s">
        <v>45</v>
      </c>
      <c r="C1208" s="34" t="s">
        <v>1110</v>
      </c>
      <c r="D1208" s="34" t="s">
        <v>1380</v>
      </c>
      <c r="E1208" s="34" t="s">
        <v>209</v>
      </c>
      <c r="F1208" s="35" t="s">
        <v>1434</v>
      </c>
      <c r="G1208" s="33">
        <v>602</v>
      </c>
      <c r="H1208" s="33">
        <v>3</v>
      </c>
      <c r="I1208" s="52">
        <f>H1208/G1208-1</f>
        <v>-0.99501661129568109</v>
      </c>
      <c r="J1208" s="33">
        <v>1251</v>
      </c>
      <c r="K1208" s="33">
        <v>0</v>
      </c>
      <c r="L1208" s="51">
        <f>K1208/J1208-1</f>
        <v>-1</v>
      </c>
    </row>
    <row r="1209" spans="1:12" x14ac:dyDescent="0.2">
      <c r="A1209" s="34" t="s">
        <v>1380</v>
      </c>
      <c r="B1209" s="34" t="s">
        <v>23</v>
      </c>
      <c r="C1209" s="34" t="s">
        <v>1072</v>
      </c>
      <c r="D1209" s="34" t="s">
        <v>1396</v>
      </c>
      <c r="E1209" s="34" t="s">
        <v>235</v>
      </c>
      <c r="F1209" s="35" t="s">
        <v>1408</v>
      </c>
      <c r="G1209" s="33">
        <v>15</v>
      </c>
      <c r="H1209" s="33">
        <v>3</v>
      </c>
      <c r="I1209" s="52">
        <f>H1209/G1209-1</f>
        <v>-0.8</v>
      </c>
      <c r="J1209" s="33">
        <v>162</v>
      </c>
      <c r="K1209" s="33">
        <v>147</v>
      </c>
      <c r="L1209" s="51">
        <f>K1209/J1209-1</f>
        <v>-9.259259259259256E-2</v>
      </c>
    </row>
    <row r="1210" spans="1:12" x14ac:dyDescent="0.2">
      <c r="A1210" s="34" t="s">
        <v>1380</v>
      </c>
      <c r="B1210" s="34" t="s">
        <v>228</v>
      </c>
      <c r="C1210" s="34" t="s">
        <v>1409</v>
      </c>
      <c r="D1210" s="34" t="s">
        <v>1396</v>
      </c>
      <c r="E1210" s="34" t="s">
        <v>235</v>
      </c>
      <c r="F1210" s="35" t="s">
        <v>1408</v>
      </c>
      <c r="G1210" s="36"/>
      <c r="H1210" s="33">
        <v>3</v>
      </c>
      <c r="I1210" s="52" t="e">
        <f>H1210/G1210-1</f>
        <v>#DIV/0!</v>
      </c>
      <c r="J1210" s="36"/>
      <c r="K1210" s="33">
        <v>150</v>
      </c>
      <c r="L1210" s="51" t="e">
        <f>K1210/J1210-1</f>
        <v>#DIV/0!</v>
      </c>
    </row>
    <row r="1211" spans="1:12" x14ac:dyDescent="0.2">
      <c r="A1211" s="34" t="s">
        <v>1380</v>
      </c>
      <c r="B1211" s="34" t="s">
        <v>205</v>
      </c>
      <c r="C1211" s="34" t="s">
        <v>1422</v>
      </c>
      <c r="D1211" s="34" t="s">
        <v>1369</v>
      </c>
      <c r="E1211" s="34" t="s">
        <v>22</v>
      </c>
      <c r="F1211" s="35" t="s">
        <v>1062</v>
      </c>
      <c r="G1211" s="36"/>
      <c r="H1211" s="33">
        <v>3</v>
      </c>
      <c r="I1211" s="52" t="e">
        <f>H1211/G1211-1</f>
        <v>#DIV/0!</v>
      </c>
      <c r="J1211" s="36"/>
      <c r="K1211" s="33">
        <v>0</v>
      </c>
      <c r="L1211" s="51" t="e">
        <f>K1211/J1211-1</f>
        <v>#DIV/0!</v>
      </c>
    </row>
    <row r="1212" spans="1:12" x14ac:dyDescent="0.2">
      <c r="A1212" s="34" t="s">
        <v>1380</v>
      </c>
      <c r="B1212" s="34" t="s">
        <v>1665</v>
      </c>
      <c r="C1212" s="34" t="s">
        <v>1666</v>
      </c>
      <c r="D1212" s="34" t="s">
        <v>1393</v>
      </c>
      <c r="E1212" s="34" t="s">
        <v>56</v>
      </c>
      <c r="F1212" s="35" t="s">
        <v>57</v>
      </c>
      <c r="G1212" s="36"/>
      <c r="H1212" s="33">
        <v>3</v>
      </c>
      <c r="I1212" s="52" t="e">
        <f>H1212/G1212-1</f>
        <v>#DIV/0!</v>
      </c>
      <c r="J1212" s="36"/>
      <c r="K1212" s="33">
        <v>10</v>
      </c>
      <c r="L1212" s="51" t="e">
        <f>K1212/J1212-1</f>
        <v>#DIV/0!</v>
      </c>
    </row>
    <row r="1213" spans="1:12" x14ac:dyDescent="0.2">
      <c r="A1213" s="34" t="s">
        <v>1390</v>
      </c>
      <c r="B1213" s="34" t="s">
        <v>310</v>
      </c>
      <c r="C1213" s="34" t="s">
        <v>1391</v>
      </c>
      <c r="D1213" s="34" t="s">
        <v>1390</v>
      </c>
      <c r="E1213" s="34" t="s">
        <v>215</v>
      </c>
      <c r="F1213" s="35" t="s">
        <v>1398</v>
      </c>
      <c r="G1213" s="33">
        <v>2</v>
      </c>
      <c r="H1213" s="33">
        <v>3</v>
      </c>
      <c r="I1213" s="52">
        <f>H1213/G1213-1</f>
        <v>0.5</v>
      </c>
      <c r="J1213" s="33">
        <v>0</v>
      </c>
      <c r="K1213" s="33">
        <v>0</v>
      </c>
      <c r="L1213" s="51" t="e">
        <f>K1213/J1213-1</f>
        <v>#DIV/0!</v>
      </c>
    </row>
    <row r="1214" spans="1:12" x14ac:dyDescent="0.2">
      <c r="A1214" s="34" t="s">
        <v>1390</v>
      </c>
      <c r="B1214" s="34" t="s">
        <v>215</v>
      </c>
      <c r="C1214" s="34" t="s">
        <v>1398</v>
      </c>
      <c r="D1214" s="34" t="s">
        <v>1402</v>
      </c>
      <c r="E1214" s="34" t="s">
        <v>28</v>
      </c>
      <c r="F1214" s="35" t="s">
        <v>1074</v>
      </c>
      <c r="G1214" s="33">
        <v>33</v>
      </c>
      <c r="H1214" s="33">
        <v>3</v>
      </c>
      <c r="I1214" s="52">
        <f>H1214/G1214-1</f>
        <v>-0.90909090909090906</v>
      </c>
      <c r="J1214" s="33">
        <v>782</v>
      </c>
      <c r="K1214" s="33">
        <v>20</v>
      </c>
      <c r="L1214" s="51">
        <f>K1214/J1214-1</f>
        <v>-0.97442455242966752</v>
      </c>
    </row>
    <row r="1215" spans="1:12" x14ac:dyDescent="0.2">
      <c r="A1215" s="34" t="s">
        <v>1392</v>
      </c>
      <c r="B1215" s="34" t="s">
        <v>59</v>
      </c>
      <c r="C1215" s="34" t="s">
        <v>1182</v>
      </c>
      <c r="D1215" s="34" t="s">
        <v>1392</v>
      </c>
      <c r="E1215" s="34" t="s">
        <v>274</v>
      </c>
      <c r="F1215" s="35" t="s">
        <v>1182</v>
      </c>
      <c r="G1215" s="33">
        <v>6</v>
      </c>
      <c r="H1215" s="33">
        <v>3</v>
      </c>
      <c r="I1215" s="52">
        <f>H1215/G1215-1</f>
        <v>-0.5</v>
      </c>
      <c r="J1215" s="33">
        <v>205</v>
      </c>
      <c r="K1215" s="33">
        <v>72</v>
      </c>
      <c r="L1215" s="51">
        <f>K1215/J1215-1</f>
        <v>-0.64878048780487807</v>
      </c>
    </row>
    <row r="1216" spans="1:12" x14ac:dyDescent="0.2">
      <c r="A1216" s="34" t="s">
        <v>1392</v>
      </c>
      <c r="B1216" s="34" t="s">
        <v>59</v>
      </c>
      <c r="C1216" s="34" t="s">
        <v>1182</v>
      </c>
      <c r="D1216" s="34" t="s">
        <v>1392</v>
      </c>
      <c r="E1216" s="34" t="s">
        <v>118</v>
      </c>
      <c r="F1216" s="35" t="s">
        <v>1444</v>
      </c>
      <c r="G1216" s="36"/>
      <c r="H1216" s="33">
        <v>3</v>
      </c>
      <c r="I1216" s="52" t="e">
        <f>H1216/G1216-1</f>
        <v>#DIV/0!</v>
      </c>
      <c r="J1216" s="36"/>
      <c r="K1216" s="33">
        <v>20</v>
      </c>
      <c r="L1216" s="51" t="e">
        <f>K1216/J1216-1</f>
        <v>#DIV/0!</v>
      </c>
    </row>
    <row r="1217" spans="1:12" x14ac:dyDescent="0.2">
      <c r="A1217" s="34" t="s">
        <v>1392</v>
      </c>
      <c r="B1217" s="34" t="s">
        <v>98</v>
      </c>
      <c r="C1217" s="34" t="s">
        <v>99</v>
      </c>
      <c r="D1217" s="34" t="s">
        <v>1392</v>
      </c>
      <c r="E1217" s="34" t="s">
        <v>100</v>
      </c>
      <c r="F1217" s="35" t="s">
        <v>60</v>
      </c>
      <c r="G1217" s="33">
        <v>4</v>
      </c>
      <c r="H1217" s="33">
        <v>3</v>
      </c>
      <c r="I1217" s="52">
        <f>H1217/G1217-1</f>
        <v>-0.25</v>
      </c>
      <c r="J1217" s="33">
        <v>325</v>
      </c>
      <c r="K1217" s="33">
        <v>130</v>
      </c>
      <c r="L1217" s="51">
        <f>K1217/J1217-1</f>
        <v>-0.6</v>
      </c>
    </row>
    <row r="1218" spans="1:12" x14ac:dyDescent="0.2">
      <c r="A1218" s="34" t="s">
        <v>1392</v>
      </c>
      <c r="B1218" s="34" t="s">
        <v>98</v>
      </c>
      <c r="C1218" s="34" t="s">
        <v>99</v>
      </c>
      <c r="D1218" s="34" t="s">
        <v>1392</v>
      </c>
      <c r="E1218" s="34" t="s">
        <v>117</v>
      </c>
      <c r="F1218" s="35" t="s">
        <v>97</v>
      </c>
      <c r="G1218" s="33">
        <v>2</v>
      </c>
      <c r="H1218" s="33">
        <v>3</v>
      </c>
      <c r="I1218" s="52">
        <f>H1218/G1218-1</f>
        <v>0.5</v>
      </c>
      <c r="J1218" s="33">
        <v>50</v>
      </c>
      <c r="K1218" s="33">
        <v>38</v>
      </c>
      <c r="L1218" s="51">
        <f>K1218/J1218-1</f>
        <v>-0.24</v>
      </c>
    </row>
    <row r="1219" spans="1:12" x14ac:dyDescent="0.2">
      <c r="A1219" s="34" t="s">
        <v>1392</v>
      </c>
      <c r="B1219" s="34" t="s">
        <v>98</v>
      </c>
      <c r="C1219" s="34" t="s">
        <v>99</v>
      </c>
      <c r="D1219" s="34" t="s">
        <v>1393</v>
      </c>
      <c r="E1219" s="34" t="s">
        <v>56</v>
      </c>
      <c r="F1219" s="35" t="s">
        <v>57</v>
      </c>
      <c r="G1219" s="33">
        <v>12</v>
      </c>
      <c r="H1219" s="33">
        <v>3</v>
      </c>
      <c r="I1219" s="52">
        <f>H1219/G1219-1</f>
        <v>-0.75</v>
      </c>
      <c r="J1219" s="33">
        <v>50</v>
      </c>
      <c r="K1219" s="33">
        <v>0</v>
      </c>
      <c r="L1219" s="51">
        <f>K1219/J1219-1</f>
        <v>-1</v>
      </c>
    </row>
    <row r="1220" spans="1:12" x14ac:dyDescent="0.2">
      <c r="A1220" s="34" t="s">
        <v>1392</v>
      </c>
      <c r="B1220" s="34" t="s">
        <v>96</v>
      </c>
      <c r="C1220" s="34" t="s">
        <v>97</v>
      </c>
      <c r="D1220" s="34" t="s">
        <v>1392</v>
      </c>
      <c r="E1220" s="34" t="s">
        <v>117</v>
      </c>
      <c r="F1220" s="35" t="s">
        <v>97</v>
      </c>
      <c r="G1220" s="33">
        <v>7</v>
      </c>
      <c r="H1220" s="33">
        <v>3</v>
      </c>
      <c r="I1220" s="52">
        <f>H1220/G1220-1</f>
        <v>-0.5714285714285714</v>
      </c>
      <c r="J1220" s="33">
        <v>377</v>
      </c>
      <c r="K1220" s="33">
        <v>190</v>
      </c>
      <c r="L1220" s="51">
        <f>K1220/J1220-1</f>
        <v>-0.49602122015915118</v>
      </c>
    </row>
    <row r="1221" spans="1:12" x14ac:dyDescent="0.2">
      <c r="A1221" s="34" t="s">
        <v>1392</v>
      </c>
      <c r="B1221" s="34" t="s">
        <v>100</v>
      </c>
      <c r="C1221" s="34" t="s">
        <v>60</v>
      </c>
      <c r="D1221" s="34" t="s">
        <v>1425</v>
      </c>
      <c r="E1221" s="34" t="s">
        <v>102</v>
      </c>
      <c r="F1221" s="35" t="s">
        <v>1361</v>
      </c>
      <c r="G1221" s="36"/>
      <c r="H1221" s="33">
        <v>3</v>
      </c>
      <c r="I1221" s="52" t="e">
        <f>H1221/G1221-1</f>
        <v>#DIV/0!</v>
      </c>
      <c r="J1221" s="36"/>
      <c r="K1221" s="33">
        <v>10</v>
      </c>
      <c r="L1221" s="51" t="e">
        <f>K1221/J1221-1</f>
        <v>#DIV/0!</v>
      </c>
    </row>
    <row r="1222" spans="1:12" x14ac:dyDescent="0.2">
      <c r="A1222" s="34" t="s">
        <v>1392</v>
      </c>
      <c r="B1222" s="34" t="s">
        <v>117</v>
      </c>
      <c r="C1222" s="34" t="s">
        <v>97</v>
      </c>
      <c r="D1222" s="34" t="s">
        <v>1392</v>
      </c>
      <c r="E1222" s="34" t="s">
        <v>96</v>
      </c>
      <c r="F1222" s="35" t="s">
        <v>97</v>
      </c>
      <c r="G1222" s="33">
        <v>6</v>
      </c>
      <c r="H1222" s="33">
        <v>3</v>
      </c>
      <c r="I1222" s="52">
        <f>H1222/G1222-1</f>
        <v>-0.5</v>
      </c>
      <c r="J1222" s="33">
        <v>340</v>
      </c>
      <c r="K1222" s="33">
        <v>50</v>
      </c>
      <c r="L1222" s="51">
        <f>K1222/J1222-1</f>
        <v>-0.8529411764705882</v>
      </c>
    </row>
    <row r="1223" spans="1:12" x14ac:dyDescent="0.2">
      <c r="A1223" s="34" t="s">
        <v>1392</v>
      </c>
      <c r="B1223" s="34" t="s">
        <v>117</v>
      </c>
      <c r="C1223" s="34" t="s">
        <v>97</v>
      </c>
      <c r="D1223" s="34" t="s">
        <v>1393</v>
      </c>
      <c r="E1223" s="34" t="s">
        <v>56</v>
      </c>
      <c r="F1223" s="35" t="s">
        <v>57</v>
      </c>
      <c r="G1223" s="33">
        <v>8</v>
      </c>
      <c r="H1223" s="33">
        <v>3</v>
      </c>
      <c r="I1223" s="52">
        <f>H1223/G1223-1</f>
        <v>-0.625</v>
      </c>
      <c r="J1223" s="33">
        <v>0</v>
      </c>
      <c r="K1223" s="33">
        <v>41</v>
      </c>
      <c r="L1223" s="51" t="e">
        <f>K1223/J1223-1</f>
        <v>#DIV/0!</v>
      </c>
    </row>
    <row r="1224" spans="1:12" x14ac:dyDescent="0.2">
      <c r="A1224" s="34" t="s">
        <v>1392</v>
      </c>
      <c r="B1224" s="34" t="s">
        <v>329</v>
      </c>
      <c r="C1224" s="34" t="s">
        <v>97</v>
      </c>
      <c r="D1224" s="34" t="s">
        <v>1402</v>
      </c>
      <c r="E1224" s="34" t="s">
        <v>28</v>
      </c>
      <c r="F1224" s="35" t="s">
        <v>1074</v>
      </c>
      <c r="G1224" s="33">
        <v>7</v>
      </c>
      <c r="H1224" s="33">
        <v>3</v>
      </c>
      <c r="I1224" s="52">
        <f>H1224/G1224-1</f>
        <v>-0.5714285714285714</v>
      </c>
      <c r="J1224" s="33">
        <v>110</v>
      </c>
      <c r="K1224" s="33">
        <v>10</v>
      </c>
      <c r="L1224" s="51">
        <f>K1224/J1224-1</f>
        <v>-0.90909090909090906</v>
      </c>
    </row>
    <row r="1225" spans="1:12" x14ac:dyDescent="0.2">
      <c r="A1225" s="34" t="s">
        <v>1381</v>
      </c>
      <c r="B1225" s="34" t="s">
        <v>87</v>
      </c>
      <c r="C1225" s="34" t="s">
        <v>1373</v>
      </c>
      <c r="D1225" s="34" t="s">
        <v>1379</v>
      </c>
      <c r="E1225" s="34" t="s">
        <v>20</v>
      </c>
      <c r="F1225" s="35" t="s">
        <v>1059</v>
      </c>
      <c r="G1225" s="33">
        <v>8</v>
      </c>
      <c r="H1225" s="33">
        <v>3</v>
      </c>
      <c r="I1225" s="52">
        <f>H1225/G1225-1</f>
        <v>-0.625</v>
      </c>
      <c r="J1225" s="33">
        <v>4044</v>
      </c>
      <c r="K1225" s="33">
        <v>2860</v>
      </c>
      <c r="L1225" s="51">
        <f>K1225/J1225-1</f>
        <v>-0.29277942631058362</v>
      </c>
    </row>
    <row r="1226" spans="1:12" x14ac:dyDescent="0.2">
      <c r="A1226" s="34" t="s">
        <v>1396</v>
      </c>
      <c r="B1226" s="34" t="s">
        <v>235</v>
      </c>
      <c r="C1226" s="34" t="s">
        <v>1408</v>
      </c>
      <c r="D1226" s="34" t="s">
        <v>1425</v>
      </c>
      <c r="E1226" s="34" t="s">
        <v>102</v>
      </c>
      <c r="F1226" s="35" t="s">
        <v>1361</v>
      </c>
      <c r="G1226" s="33">
        <v>0</v>
      </c>
      <c r="H1226" s="33">
        <v>3</v>
      </c>
      <c r="I1226" s="52" t="e">
        <f>H1226/G1226-1</f>
        <v>#DIV/0!</v>
      </c>
      <c r="J1226" s="33">
        <v>0</v>
      </c>
      <c r="K1226" s="33">
        <v>9</v>
      </c>
      <c r="L1226" s="51" t="e">
        <f>K1226/J1226-1</f>
        <v>#DIV/0!</v>
      </c>
    </row>
    <row r="1227" spans="1:12" x14ac:dyDescent="0.2">
      <c r="A1227" s="34" t="s">
        <v>1396</v>
      </c>
      <c r="B1227" s="34" t="s">
        <v>67</v>
      </c>
      <c r="C1227" s="34" t="s">
        <v>1362</v>
      </c>
      <c r="D1227" s="34" t="s">
        <v>1396</v>
      </c>
      <c r="E1227" s="34" t="s">
        <v>235</v>
      </c>
      <c r="F1227" s="35" t="s">
        <v>1408</v>
      </c>
      <c r="G1227" s="33">
        <v>5</v>
      </c>
      <c r="H1227" s="33">
        <v>3</v>
      </c>
      <c r="I1227" s="52">
        <f>H1227/G1227-1</f>
        <v>-0.4</v>
      </c>
      <c r="J1227" s="33">
        <v>0</v>
      </c>
      <c r="K1227" s="33">
        <v>0</v>
      </c>
      <c r="L1227" s="51" t="e">
        <f>K1227/J1227-1</f>
        <v>#DIV/0!</v>
      </c>
    </row>
    <row r="1228" spans="1:12" x14ac:dyDescent="0.2">
      <c r="A1228" s="34" t="s">
        <v>1396</v>
      </c>
      <c r="B1228" s="34" t="s">
        <v>67</v>
      </c>
      <c r="C1228" s="34" t="s">
        <v>1362</v>
      </c>
      <c r="D1228" s="34" t="s">
        <v>1396</v>
      </c>
      <c r="E1228" s="34" t="s">
        <v>171</v>
      </c>
      <c r="F1228" s="35" t="s">
        <v>1401</v>
      </c>
      <c r="G1228" s="33">
        <v>6</v>
      </c>
      <c r="H1228" s="33">
        <v>3</v>
      </c>
      <c r="I1228" s="52">
        <f>H1228/G1228-1</f>
        <v>-0.5</v>
      </c>
      <c r="J1228" s="33">
        <v>10</v>
      </c>
      <c r="K1228" s="33">
        <v>50</v>
      </c>
      <c r="L1228" s="51">
        <f>K1228/J1228-1</f>
        <v>4</v>
      </c>
    </row>
    <row r="1229" spans="1:12" x14ac:dyDescent="0.2">
      <c r="A1229" s="34" t="s">
        <v>1369</v>
      </c>
      <c r="B1229" s="34" t="s">
        <v>224</v>
      </c>
      <c r="C1229" s="34" t="s">
        <v>204</v>
      </c>
      <c r="D1229" s="34" t="s">
        <v>1380</v>
      </c>
      <c r="E1229" s="34" t="s">
        <v>205</v>
      </c>
      <c r="F1229" s="35" t="s">
        <v>1422</v>
      </c>
      <c r="G1229" s="33">
        <v>19</v>
      </c>
      <c r="H1229" s="33">
        <v>3</v>
      </c>
      <c r="I1229" s="52">
        <f>H1229/G1229-1</f>
        <v>-0.84210526315789469</v>
      </c>
      <c r="J1229" s="33">
        <v>10</v>
      </c>
      <c r="K1229" s="33">
        <v>0</v>
      </c>
      <c r="L1229" s="51">
        <f>K1229/J1229-1</f>
        <v>-1</v>
      </c>
    </row>
    <row r="1230" spans="1:12" x14ac:dyDescent="0.2">
      <c r="A1230" s="34" t="s">
        <v>1369</v>
      </c>
      <c r="B1230" s="34" t="s">
        <v>22</v>
      </c>
      <c r="C1230" s="34" t="s">
        <v>1062</v>
      </c>
      <c r="D1230" s="34" t="s">
        <v>1424</v>
      </c>
      <c r="E1230" s="34" t="s">
        <v>55</v>
      </c>
      <c r="F1230" s="35" t="s">
        <v>1060</v>
      </c>
      <c r="G1230" s="33">
        <v>9</v>
      </c>
      <c r="H1230" s="33">
        <v>3</v>
      </c>
      <c r="I1230" s="52">
        <f>H1230/G1230-1</f>
        <v>-0.66666666666666674</v>
      </c>
      <c r="J1230" s="33">
        <v>100</v>
      </c>
      <c r="K1230" s="33">
        <v>0</v>
      </c>
      <c r="L1230" s="51">
        <f>K1230/J1230-1</f>
        <v>-1</v>
      </c>
    </row>
    <row r="1231" spans="1:12" x14ac:dyDescent="0.2">
      <c r="A1231" s="34" t="s">
        <v>1369</v>
      </c>
      <c r="B1231" s="34" t="s">
        <v>232</v>
      </c>
      <c r="C1231" s="34" t="s">
        <v>1464</v>
      </c>
      <c r="D1231" s="34" t="s">
        <v>1369</v>
      </c>
      <c r="E1231" s="34" t="s">
        <v>229</v>
      </c>
      <c r="F1231" s="35" t="s">
        <v>1446</v>
      </c>
      <c r="G1231" s="36"/>
      <c r="H1231" s="33">
        <v>3</v>
      </c>
      <c r="I1231" s="52" t="e">
        <f>H1231/G1231-1</f>
        <v>#DIV/0!</v>
      </c>
      <c r="J1231" s="36"/>
      <c r="K1231" s="33">
        <v>50</v>
      </c>
      <c r="L1231" s="51" t="e">
        <f>K1231/J1231-1</f>
        <v>#DIV/0!</v>
      </c>
    </row>
    <row r="1232" spans="1:12" x14ac:dyDescent="0.2">
      <c r="A1232" s="34" t="s">
        <v>1369</v>
      </c>
      <c r="B1232" s="34" t="s">
        <v>229</v>
      </c>
      <c r="C1232" s="34" t="s">
        <v>1446</v>
      </c>
      <c r="D1232" s="34" t="s">
        <v>1379</v>
      </c>
      <c r="E1232" s="34" t="s">
        <v>20</v>
      </c>
      <c r="F1232" s="35" t="s">
        <v>1059</v>
      </c>
      <c r="G1232" s="36"/>
      <c r="H1232" s="33">
        <v>3</v>
      </c>
      <c r="I1232" s="52" t="e">
        <f>H1232/G1232-1</f>
        <v>#DIV/0!</v>
      </c>
      <c r="J1232" s="36"/>
      <c r="K1232" s="33">
        <v>50</v>
      </c>
      <c r="L1232" s="51" t="e">
        <f>K1232/J1232-1</f>
        <v>#DIV/0!</v>
      </c>
    </row>
    <row r="1233" spans="1:12" x14ac:dyDescent="0.2">
      <c r="A1233" s="34" t="s">
        <v>1449</v>
      </c>
      <c r="B1233" s="34" t="s">
        <v>241</v>
      </c>
      <c r="C1233" s="34" t="s">
        <v>1456</v>
      </c>
      <c r="D1233" s="34" t="s">
        <v>1388</v>
      </c>
      <c r="E1233" s="34" t="s">
        <v>39</v>
      </c>
      <c r="F1233" s="35" t="s">
        <v>1067</v>
      </c>
      <c r="G1233" s="36"/>
      <c r="H1233" s="33">
        <v>3</v>
      </c>
      <c r="I1233" s="52" t="e">
        <f>H1233/G1233-1</f>
        <v>#DIV/0!</v>
      </c>
      <c r="J1233" s="36"/>
      <c r="K1233" s="33">
        <v>0</v>
      </c>
      <c r="L1233" s="51" t="e">
        <f>K1233/J1233-1</f>
        <v>#DIV/0!</v>
      </c>
    </row>
    <row r="1234" spans="1:12" x14ac:dyDescent="0.2">
      <c r="A1234" s="34" t="s">
        <v>1382</v>
      </c>
      <c r="B1234" s="34" t="s">
        <v>80</v>
      </c>
      <c r="C1234" s="34" t="s">
        <v>1079</v>
      </c>
      <c r="D1234" s="34" t="s">
        <v>1382</v>
      </c>
      <c r="E1234" s="34" t="s">
        <v>211</v>
      </c>
      <c r="F1234" s="35" t="s">
        <v>1453</v>
      </c>
      <c r="G1234" s="33">
        <v>0</v>
      </c>
      <c r="H1234" s="33">
        <v>3</v>
      </c>
      <c r="I1234" s="52" t="e">
        <f>H1234/G1234-1</f>
        <v>#DIV/0!</v>
      </c>
      <c r="J1234" s="33">
        <v>10</v>
      </c>
      <c r="K1234" s="33">
        <v>45</v>
      </c>
      <c r="L1234" s="51">
        <f>K1234/J1234-1</f>
        <v>3.5</v>
      </c>
    </row>
    <row r="1235" spans="1:12" x14ac:dyDescent="0.2">
      <c r="A1235" s="34" t="s">
        <v>1382</v>
      </c>
      <c r="B1235" s="34" t="s">
        <v>80</v>
      </c>
      <c r="C1235" s="34" t="s">
        <v>1079</v>
      </c>
      <c r="D1235" s="34" t="s">
        <v>1379</v>
      </c>
      <c r="E1235" s="34" t="s">
        <v>20</v>
      </c>
      <c r="F1235" s="35" t="s">
        <v>1059</v>
      </c>
      <c r="G1235" s="33">
        <v>6</v>
      </c>
      <c r="H1235" s="33">
        <v>3</v>
      </c>
      <c r="I1235" s="52">
        <f>H1235/G1235-1</f>
        <v>-0.5</v>
      </c>
      <c r="J1235" s="33">
        <v>285</v>
      </c>
      <c r="K1235" s="33">
        <v>80</v>
      </c>
      <c r="L1235" s="51">
        <f>K1235/J1235-1</f>
        <v>-0.7192982456140351</v>
      </c>
    </row>
    <row r="1236" spans="1:12" x14ac:dyDescent="0.2">
      <c r="A1236" s="34" t="s">
        <v>1382</v>
      </c>
      <c r="B1236" s="34" t="s">
        <v>213</v>
      </c>
      <c r="C1236" s="34" t="s">
        <v>1079</v>
      </c>
      <c r="D1236" s="34" t="s">
        <v>1404</v>
      </c>
      <c r="E1236" s="34" t="s">
        <v>216</v>
      </c>
      <c r="F1236" s="35" t="s">
        <v>217</v>
      </c>
      <c r="G1236" s="33">
        <v>4</v>
      </c>
      <c r="H1236" s="33">
        <v>3</v>
      </c>
      <c r="I1236" s="52">
        <f>H1236/G1236-1</f>
        <v>-0.25</v>
      </c>
      <c r="J1236" s="33">
        <v>23</v>
      </c>
      <c r="K1236" s="33">
        <v>10</v>
      </c>
      <c r="L1236" s="51">
        <f>K1236/J1236-1</f>
        <v>-0.56521739130434789</v>
      </c>
    </row>
    <row r="1237" spans="1:12" x14ac:dyDescent="0.2">
      <c r="A1237" s="34" t="s">
        <v>1382</v>
      </c>
      <c r="B1237" s="34" t="s">
        <v>70</v>
      </c>
      <c r="C1237" s="34" t="s">
        <v>71</v>
      </c>
      <c r="D1237" s="34" t="s">
        <v>1382</v>
      </c>
      <c r="E1237" s="34" t="s">
        <v>211</v>
      </c>
      <c r="F1237" s="35" t="s">
        <v>1453</v>
      </c>
      <c r="G1237" s="33">
        <v>9</v>
      </c>
      <c r="H1237" s="33">
        <v>3</v>
      </c>
      <c r="I1237" s="52">
        <f>H1237/G1237-1</f>
        <v>-0.66666666666666674</v>
      </c>
      <c r="J1237" s="33">
        <v>212</v>
      </c>
      <c r="K1237" s="33">
        <v>55</v>
      </c>
      <c r="L1237" s="51">
        <f>K1237/J1237-1</f>
        <v>-0.74056603773584906</v>
      </c>
    </row>
    <row r="1238" spans="1:12" x14ac:dyDescent="0.2">
      <c r="A1238" s="34" t="s">
        <v>1382</v>
      </c>
      <c r="B1238" s="34" t="s">
        <v>70</v>
      </c>
      <c r="C1238" s="34" t="s">
        <v>71</v>
      </c>
      <c r="D1238" s="34" t="s">
        <v>1382</v>
      </c>
      <c r="E1238" s="34" t="s">
        <v>121</v>
      </c>
      <c r="F1238" s="35" t="s">
        <v>1405</v>
      </c>
      <c r="G1238" s="33">
        <v>25</v>
      </c>
      <c r="H1238" s="33">
        <v>3</v>
      </c>
      <c r="I1238" s="52">
        <f>H1238/G1238-1</f>
        <v>-0.88</v>
      </c>
      <c r="J1238" s="33">
        <v>0</v>
      </c>
      <c r="K1238" s="33">
        <v>45</v>
      </c>
      <c r="L1238" s="51" t="e">
        <f>K1238/J1238-1</f>
        <v>#DIV/0!</v>
      </c>
    </row>
    <row r="1239" spans="1:12" x14ac:dyDescent="0.2">
      <c r="A1239" s="34" t="s">
        <v>1382</v>
      </c>
      <c r="B1239" s="34" t="s">
        <v>121</v>
      </c>
      <c r="C1239" s="34" t="s">
        <v>1405</v>
      </c>
      <c r="D1239" s="34" t="s">
        <v>1382</v>
      </c>
      <c r="E1239" s="34" t="s">
        <v>213</v>
      </c>
      <c r="F1239" s="35" t="s">
        <v>1079</v>
      </c>
      <c r="G1239" s="36"/>
      <c r="H1239" s="33">
        <v>3</v>
      </c>
      <c r="I1239" s="52" t="e">
        <f>H1239/G1239-1</f>
        <v>#DIV/0!</v>
      </c>
      <c r="J1239" s="36"/>
      <c r="K1239" s="33">
        <v>36</v>
      </c>
      <c r="L1239" s="51" t="e">
        <f>K1239/J1239-1</f>
        <v>#DIV/0!</v>
      </c>
    </row>
    <row r="1240" spans="1:12" x14ac:dyDescent="0.2">
      <c r="A1240" s="34" t="s">
        <v>1384</v>
      </c>
      <c r="B1240" s="34" t="s">
        <v>133</v>
      </c>
      <c r="C1240" s="34" t="s">
        <v>179</v>
      </c>
      <c r="D1240" s="34" t="s">
        <v>1384</v>
      </c>
      <c r="E1240" s="34" t="s">
        <v>180</v>
      </c>
      <c r="F1240" s="35" t="s">
        <v>1419</v>
      </c>
      <c r="G1240" s="33">
        <v>31</v>
      </c>
      <c r="H1240" s="33">
        <v>3</v>
      </c>
      <c r="I1240" s="52">
        <f>H1240/G1240-1</f>
        <v>-0.90322580645161288</v>
      </c>
      <c r="J1240" s="33">
        <v>425</v>
      </c>
      <c r="K1240" s="33">
        <v>54</v>
      </c>
      <c r="L1240" s="51">
        <f>K1240/J1240-1</f>
        <v>-0.87294117647058822</v>
      </c>
    </row>
    <row r="1241" spans="1:12" x14ac:dyDescent="0.2">
      <c r="A1241" s="34" t="s">
        <v>1384</v>
      </c>
      <c r="B1241" s="34" t="s">
        <v>1497</v>
      </c>
      <c r="C1241" s="34" t="s">
        <v>1419</v>
      </c>
      <c r="D1241" s="34" t="s">
        <v>1384</v>
      </c>
      <c r="E1241" s="34" t="s">
        <v>178</v>
      </c>
      <c r="F1241" s="35" t="s">
        <v>179</v>
      </c>
      <c r="G1241" s="33">
        <v>2</v>
      </c>
      <c r="H1241" s="33">
        <v>3</v>
      </c>
      <c r="I1241" s="52">
        <f>H1241/G1241-1</f>
        <v>0.5</v>
      </c>
      <c r="J1241" s="33">
        <v>210</v>
      </c>
      <c r="K1241" s="33">
        <v>50</v>
      </c>
      <c r="L1241" s="51">
        <f>K1241/J1241-1</f>
        <v>-0.76190476190476186</v>
      </c>
    </row>
    <row r="1242" spans="1:12" x14ac:dyDescent="0.2">
      <c r="A1242" s="34" t="s">
        <v>1389</v>
      </c>
      <c r="B1242" s="34" t="s">
        <v>26</v>
      </c>
      <c r="C1242" s="34" t="s">
        <v>27</v>
      </c>
      <c r="D1242" s="34" t="s">
        <v>1389</v>
      </c>
      <c r="E1242" s="34" t="s">
        <v>195</v>
      </c>
      <c r="F1242" s="35" t="s">
        <v>27</v>
      </c>
      <c r="G1242" s="33">
        <v>14</v>
      </c>
      <c r="H1242" s="33">
        <v>3</v>
      </c>
      <c r="I1242" s="52">
        <f>H1242/G1242-1</f>
        <v>-0.7857142857142857</v>
      </c>
      <c r="J1242" s="33">
        <v>40</v>
      </c>
      <c r="K1242" s="33">
        <v>0</v>
      </c>
      <c r="L1242" s="51">
        <f>K1242/J1242-1</f>
        <v>-1</v>
      </c>
    </row>
    <row r="1243" spans="1:12" x14ac:dyDescent="0.2">
      <c r="A1243" s="34" t="s">
        <v>1389</v>
      </c>
      <c r="B1243" s="34" t="s">
        <v>26</v>
      </c>
      <c r="C1243" s="34" t="s">
        <v>27</v>
      </c>
      <c r="D1243" s="34" t="s">
        <v>1389</v>
      </c>
      <c r="E1243" s="34" t="s">
        <v>200</v>
      </c>
      <c r="F1243" s="35" t="s">
        <v>27</v>
      </c>
      <c r="G1243" s="33">
        <v>2</v>
      </c>
      <c r="H1243" s="33">
        <v>3</v>
      </c>
      <c r="I1243" s="52">
        <f>H1243/G1243-1</f>
        <v>0.5</v>
      </c>
      <c r="J1243" s="33">
        <v>0</v>
      </c>
      <c r="K1243" s="33">
        <v>9</v>
      </c>
      <c r="L1243" s="51" t="e">
        <f>K1243/J1243-1</f>
        <v>#DIV/0!</v>
      </c>
    </row>
    <row r="1244" spans="1:12" x14ac:dyDescent="0.2">
      <c r="A1244" s="34" t="s">
        <v>1389</v>
      </c>
      <c r="B1244" s="34" t="s">
        <v>82</v>
      </c>
      <c r="C1244" s="34" t="s">
        <v>83</v>
      </c>
      <c r="D1244" s="34" t="s">
        <v>1389</v>
      </c>
      <c r="E1244" s="34" t="s">
        <v>77</v>
      </c>
      <c r="F1244" s="35" t="s">
        <v>27</v>
      </c>
      <c r="G1244" s="33">
        <v>4</v>
      </c>
      <c r="H1244" s="33">
        <v>3</v>
      </c>
      <c r="I1244" s="52">
        <f>H1244/G1244-1</f>
        <v>-0.25</v>
      </c>
      <c r="J1244" s="33">
        <v>0</v>
      </c>
      <c r="K1244" s="33">
        <v>0</v>
      </c>
      <c r="L1244" s="51" t="e">
        <f>K1244/J1244-1</f>
        <v>#DIV/0!</v>
      </c>
    </row>
    <row r="1245" spans="1:12" x14ac:dyDescent="0.2">
      <c r="A1245" s="34" t="s">
        <v>1389</v>
      </c>
      <c r="B1245" s="34" t="s">
        <v>332</v>
      </c>
      <c r="C1245" s="34" t="s">
        <v>27</v>
      </c>
      <c r="D1245" s="34" t="s">
        <v>1389</v>
      </c>
      <c r="E1245" s="34" t="s">
        <v>199</v>
      </c>
      <c r="F1245" s="35" t="s">
        <v>27</v>
      </c>
      <c r="G1245" s="33">
        <v>0</v>
      </c>
      <c r="H1245" s="33">
        <v>3</v>
      </c>
      <c r="I1245" s="52" t="e">
        <f>H1245/G1245-1</f>
        <v>#DIV/0!</v>
      </c>
      <c r="J1245" s="33">
        <v>127</v>
      </c>
      <c r="K1245" s="33">
        <v>0</v>
      </c>
      <c r="L1245" s="51">
        <f>K1245/J1245-1</f>
        <v>-1</v>
      </c>
    </row>
    <row r="1246" spans="1:12" x14ac:dyDescent="0.2">
      <c r="A1246" s="34" t="s">
        <v>1389</v>
      </c>
      <c r="B1246" s="34" t="s">
        <v>162</v>
      </c>
      <c r="C1246" s="34" t="s">
        <v>27</v>
      </c>
      <c r="D1246" s="34" t="s">
        <v>1389</v>
      </c>
      <c r="E1246" s="34" t="s">
        <v>311</v>
      </c>
      <c r="F1246" s="35" t="s">
        <v>27</v>
      </c>
      <c r="G1246" s="33">
        <v>1</v>
      </c>
      <c r="H1246" s="33">
        <v>3</v>
      </c>
      <c r="I1246" s="52">
        <f>H1246/G1246-1</f>
        <v>2</v>
      </c>
      <c r="J1246" s="33">
        <v>102</v>
      </c>
      <c r="K1246" s="33">
        <v>58</v>
      </c>
      <c r="L1246" s="51">
        <f>K1246/J1246-1</f>
        <v>-0.43137254901960786</v>
      </c>
    </row>
    <row r="1247" spans="1:12" x14ac:dyDescent="0.2">
      <c r="A1247" s="34" t="s">
        <v>1389</v>
      </c>
      <c r="B1247" s="34" t="s">
        <v>75</v>
      </c>
      <c r="C1247" s="34" t="s">
        <v>27</v>
      </c>
      <c r="D1247" s="34" t="s">
        <v>1389</v>
      </c>
      <c r="E1247" s="34" t="s">
        <v>26</v>
      </c>
      <c r="F1247" s="35" t="s">
        <v>27</v>
      </c>
      <c r="G1247" s="33">
        <v>23</v>
      </c>
      <c r="H1247" s="33">
        <v>3</v>
      </c>
      <c r="I1247" s="52">
        <f>H1247/G1247-1</f>
        <v>-0.86956521739130432</v>
      </c>
      <c r="J1247" s="33">
        <v>430</v>
      </c>
      <c r="K1247" s="33">
        <v>0</v>
      </c>
      <c r="L1247" s="51">
        <f>K1247/J1247-1</f>
        <v>-1</v>
      </c>
    </row>
    <row r="1248" spans="1:12" x14ac:dyDescent="0.2">
      <c r="A1248" s="34" t="s">
        <v>1389</v>
      </c>
      <c r="B1248" s="34" t="s">
        <v>161</v>
      </c>
      <c r="C1248" s="34" t="s">
        <v>27</v>
      </c>
      <c r="D1248" s="34" t="s">
        <v>1389</v>
      </c>
      <c r="E1248" s="34" t="s">
        <v>74</v>
      </c>
      <c r="F1248" s="35" t="s">
        <v>27</v>
      </c>
      <c r="G1248" s="33">
        <v>6</v>
      </c>
      <c r="H1248" s="33">
        <v>3</v>
      </c>
      <c r="I1248" s="52">
        <f>H1248/G1248-1</f>
        <v>-0.5</v>
      </c>
      <c r="J1248" s="33">
        <v>279</v>
      </c>
      <c r="K1248" s="33">
        <v>0</v>
      </c>
      <c r="L1248" s="51">
        <f>K1248/J1248-1</f>
        <v>-1</v>
      </c>
    </row>
    <row r="1249" spans="1:12" x14ac:dyDescent="0.2">
      <c r="A1249" s="34" t="s">
        <v>1389</v>
      </c>
      <c r="B1249" s="34" t="s">
        <v>84</v>
      </c>
      <c r="C1249" s="34" t="s">
        <v>85</v>
      </c>
      <c r="D1249" s="34" t="s">
        <v>1389</v>
      </c>
      <c r="E1249" s="34" t="s">
        <v>162</v>
      </c>
      <c r="F1249" s="35" t="s">
        <v>27</v>
      </c>
      <c r="G1249" s="33">
        <v>0</v>
      </c>
      <c r="H1249" s="33">
        <v>3</v>
      </c>
      <c r="I1249" s="52" t="e">
        <f>H1249/G1249-1</f>
        <v>#DIV/0!</v>
      </c>
      <c r="J1249" s="33">
        <v>57</v>
      </c>
      <c r="K1249" s="33">
        <v>244</v>
      </c>
      <c r="L1249" s="51">
        <f>K1249/J1249-1</f>
        <v>3.2807017543859649</v>
      </c>
    </row>
    <row r="1250" spans="1:12" x14ac:dyDescent="0.2">
      <c r="A1250" s="34" t="s">
        <v>1389</v>
      </c>
      <c r="B1250" s="34" t="s">
        <v>157</v>
      </c>
      <c r="C1250" s="34" t="s">
        <v>27</v>
      </c>
      <c r="D1250" s="34" t="s">
        <v>1402</v>
      </c>
      <c r="E1250" s="34" t="s">
        <v>156</v>
      </c>
      <c r="F1250" s="35" t="s">
        <v>1287</v>
      </c>
      <c r="G1250" s="33">
        <v>17</v>
      </c>
      <c r="H1250" s="33">
        <v>3</v>
      </c>
      <c r="I1250" s="52">
        <f>H1250/G1250-1</f>
        <v>-0.82352941176470584</v>
      </c>
      <c r="J1250" s="33">
        <v>1541</v>
      </c>
      <c r="K1250" s="33">
        <v>377</v>
      </c>
      <c r="L1250" s="51">
        <f>K1250/J1250-1</f>
        <v>-0.75535366645035684</v>
      </c>
    </row>
    <row r="1251" spans="1:12" x14ac:dyDescent="0.2">
      <c r="A1251" s="34" t="s">
        <v>1389</v>
      </c>
      <c r="B1251" s="34" t="s">
        <v>335</v>
      </c>
      <c r="C1251" s="34" t="s">
        <v>27</v>
      </c>
      <c r="D1251" s="34" t="s">
        <v>1389</v>
      </c>
      <c r="E1251" s="34" t="s">
        <v>26</v>
      </c>
      <c r="F1251" s="35" t="s">
        <v>27</v>
      </c>
      <c r="G1251" s="33">
        <v>2</v>
      </c>
      <c r="H1251" s="33">
        <v>3</v>
      </c>
      <c r="I1251" s="52">
        <f>H1251/G1251-1</f>
        <v>0.5</v>
      </c>
      <c r="J1251" s="33">
        <v>0</v>
      </c>
      <c r="K1251" s="33">
        <v>0</v>
      </c>
      <c r="L1251" s="51" t="e">
        <f>K1251/J1251-1</f>
        <v>#DIV/0!</v>
      </c>
    </row>
    <row r="1252" spans="1:12" x14ac:dyDescent="0.2">
      <c r="A1252" s="34" t="s">
        <v>1389</v>
      </c>
      <c r="B1252" s="34" t="s">
        <v>223</v>
      </c>
      <c r="C1252" s="34" t="s">
        <v>27</v>
      </c>
      <c r="D1252" s="34" t="s">
        <v>1402</v>
      </c>
      <c r="E1252" s="34" t="s">
        <v>156</v>
      </c>
      <c r="F1252" s="35" t="s">
        <v>1287</v>
      </c>
      <c r="G1252" s="33">
        <v>13</v>
      </c>
      <c r="H1252" s="33">
        <v>3</v>
      </c>
      <c r="I1252" s="52">
        <f>H1252/G1252-1</f>
        <v>-0.76923076923076916</v>
      </c>
      <c r="J1252" s="33">
        <v>1088</v>
      </c>
      <c r="K1252" s="33">
        <v>534</v>
      </c>
      <c r="L1252" s="51">
        <f>K1252/J1252-1</f>
        <v>-0.50919117647058831</v>
      </c>
    </row>
    <row r="1253" spans="1:12" x14ac:dyDescent="0.2">
      <c r="A1253" s="34" t="s">
        <v>1379</v>
      </c>
      <c r="B1253" s="34" t="s">
        <v>20</v>
      </c>
      <c r="C1253" s="34" t="s">
        <v>1059</v>
      </c>
      <c r="D1253" s="34" t="s">
        <v>1381</v>
      </c>
      <c r="E1253" s="34" t="s">
        <v>87</v>
      </c>
      <c r="F1253" s="35" t="s">
        <v>1373</v>
      </c>
      <c r="G1253" s="33">
        <v>7</v>
      </c>
      <c r="H1253" s="33">
        <v>3</v>
      </c>
      <c r="I1253" s="52">
        <f>H1253/G1253-1</f>
        <v>-0.5714285714285714</v>
      </c>
      <c r="J1253" s="33">
        <v>0</v>
      </c>
      <c r="K1253" s="33">
        <v>0</v>
      </c>
      <c r="L1253" s="51" t="e">
        <f>K1253/J1253-1</f>
        <v>#DIV/0!</v>
      </c>
    </row>
    <row r="1254" spans="1:12" x14ac:dyDescent="0.2">
      <c r="A1254" s="34" t="s">
        <v>1378</v>
      </c>
      <c r="B1254" s="34" t="s">
        <v>30</v>
      </c>
      <c r="C1254" s="34" t="s">
        <v>1071</v>
      </c>
      <c r="D1254" s="34" t="s">
        <v>1369</v>
      </c>
      <c r="E1254" s="34" t="s">
        <v>232</v>
      </c>
      <c r="F1254" s="35" t="s">
        <v>1464</v>
      </c>
      <c r="G1254" s="33">
        <v>10</v>
      </c>
      <c r="H1254" s="33">
        <v>3</v>
      </c>
      <c r="I1254" s="52">
        <f>H1254/G1254-1</f>
        <v>-0.7</v>
      </c>
      <c r="J1254" s="33">
        <v>0</v>
      </c>
      <c r="K1254" s="33">
        <v>0</v>
      </c>
      <c r="L1254" s="51" t="e">
        <f>K1254/J1254-1</f>
        <v>#DIV/0!</v>
      </c>
    </row>
    <row r="1255" spans="1:12" x14ac:dyDescent="0.2">
      <c r="A1255" s="34" t="s">
        <v>1410</v>
      </c>
      <c r="B1255" s="34" t="s">
        <v>48</v>
      </c>
      <c r="C1255" s="34" t="s">
        <v>1069</v>
      </c>
      <c r="D1255" s="34" t="s">
        <v>1413</v>
      </c>
      <c r="E1255" s="34" t="s">
        <v>191</v>
      </c>
      <c r="F1255" s="35" t="s">
        <v>192</v>
      </c>
      <c r="G1255" s="33">
        <v>29</v>
      </c>
      <c r="H1255" s="33">
        <v>3</v>
      </c>
      <c r="I1255" s="52">
        <f>H1255/G1255-1</f>
        <v>-0.89655172413793105</v>
      </c>
      <c r="J1255" s="33">
        <v>459</v>
      </c>
      <c r="K1255" s="33">
        <v>11</v>
      </c>
      <c r="L1255" s="51">
        <f>K1255/J1255-1</f>
        <v>-0.97603485838779958</v>
      </c>
    </row>
    <row r="1256" spans="1:12" x14ac:dyDescent="0.2">
      <c r="A1256" s="34" t="s">
        <v>1219</v>
      </c>
      <c r="B1256" s="34" t="s">
        <v>38</v>
      </c>
      <c r="C1256" s="34" t="s">
        <v>1063</v>
      </c>
      <c r="D1256" s="34" t="s">
        <v>1380</v>
      </c>
      <c r="E1256" s="34" t="s">
        <v>228</v>
      </c>
      <c r="F1256" s="35" t="s">
        <v>1409</v>
      </c>
      <c r="G1256" s="33">
        <v>0</v>
      </c>
      <c r="H1256" s="33">
        <v>3</v>
      </c>
      <c r="I1256" s="52" t="e">
        <f>H1256/G1256-1</f>
        <v>#DIV/0!</v>
      </c>
      <c r="J1256" s="33">
        <v>100</v>
      </c>
      <c r="K1256" s="33">
        <v>0</v>
      </c>
      <c r="L1256" s="51">
        <f>K1256/J1256-1</f>
        <v>-1</v>
      </c>
    </row>
    <row r="1257" spans="1:12" x14ac:dyDescent="0.2">
      <c r="A1257" s="34" t="s">
        <v>1219</v>
      </c>
      <c r="B1257" s="34" t="s">
        <v>38</v>
      </c>
      <c r="C1257" s="34" t="s">
        <v>1063</v>
      </c>
      <c r="D1257" s="34" t="s">
        <v>1397</v>
      </c>
      <c r="E1257" s="34" t="s">
        <v>46</v>
      </c>
      <c r="F1257" s="35" t="s">
        <v>1078</v>
      </c>
      <c r="G1257" s="36"/>
      <c r="H1257" s="33">
        <v>3</v>
      </c>
      <c r="I1257" s="52" t="e">
        <f>H1257/G1257-1</f>
        <v>#DIV/0!</v>
      </c>
      <c r="J1257" s="36"/>
      <c r="K1257" s="33">
        <v>10</v>
      </c>
      <c r="L1257" s="51" t="e">
        <f>K1257/J1257-1</f>
        <v>#DIV/0!</v>
      </c>
    </row>
    <row r="1258" spans="1:12" x14ac:dyDescent="0.2">
      <c r="A1258" s="34" t="s">
        <v>1219</v>
      </c>
      <c r="B1258" s="34" t="s">
        <v>38</v>
      </c>
      <c r="C1258" s="34" t="s">
        <v>1063</v>
      </c>
      <c r="D1258" s="34" t="s">
        <v>1396</v>
      </c>
      <c r="E1258" s="34" t="s">
        <v>171</v>
      </c>
      <c r="F1258" s="35" t="s">
        <v>1401</v>
      </c>
      <c r="G1258" s="33">
        <v>11</v>
      </c>
      <c r="H1258" s="33">
        <v>3</v>
      </c>
      <c r="I1258" s="52">
        <f>H1258/G1258-1</f>
        <v>-0.72727272727272729</v>
      </c>
      <c r="J1258" s="33">
        <v>0</v>
      </c>
      <c r="K1258" s="33">
        <v>0</v>
      </c>
      <c r="L1258" s="51" t="e">
        <f>K1258/J1258-1</f>
        <v>#DIV/0!</v>
      </c>
    </row>
    <row r="1259" spans="1:12" x14ac:dyDescent="0.2">
      <c r="A1259" s="34" t="s">
        <v>1387</v>
      </c>
      <c r="B1259" s="34" t="s">
        <v>40</v>
      </c>
      <c r="C1259" s="34" t="s">
        <v>1076</v>
      </c>
      <c r="D1259" s="34" t="s">
        <v>1396</v>
      </c>
      <c r="E1259" s="34" t="s">
        <v>235</v>
      </c>
      <c r="F1259" s="35" t="s">
        <v>1408</v>
      </c>
      <c r="G1259" s="36"/>
      <c r="H1259" s="33">
        <v>3</v>
      </c>
      <c r="I1259" s="52" t="e">
        <f>H1259/G1259-1</f>
        <v>#DIV/0!</v>
      </c>
      <c r="J1259" s="36"/>
      <c r="K1259" s="33">
        <v>0</v>
      </c>
      <c r="L1259" s="51" t="e">
        <f>K1259/J1259-1</f>
        <v>#DIV/0!</v>
      </c>
    </row>
    <row r="1260" spans="1:12" x14ac:dyDescent="0.2">
      <c r="A1260" s="34" t="s">
        <v>1395</v>
      </c>
      <c r="B1260" s="34" t="s">
        <v>35</v>
      </c>
      <c r="C1260" s="34" t="s">
        <v>276</v>
      </c>
      <c r="D1260" s="34" t="s">
        <v>1378</v>
      </c>
      <c r="E1260" s="34" t="s">
        <v>30</v>
      </c>
      <c r="F1260" s="35" t="s">
        <v>1071</v>
      </c>
      <c r="G1260" s="36"/>
      <c r="H1260" s="33">
        <v>3</v>
      </c>
      <c r="I1260" s="52" t="e">
        <f>H1260/G1260-1</f>
        <v>#DIV/0!</v>
      </c>
      <c r="J1260" s="36"/>
      <c r="K1260" s="33">
        <v>100</v>
      </c>
      <c r="L1260" s="51" t="e">
        <f>K1260/J1260-1</f>
        <v>#DIV/0!</v>
      </c>
    </row>
    <row r="1261" spans="1:12" x14ac:dyDescent="0.2">
      <c r="A1261" s="34" t="s">
        <v>1413</v>
      </c>
      <c r="B1261" s="34" t="s">
        <v>191</v>
      </c>
      <c r="C1261" s="34" t="s">
        <v>192</v>
      </c>
      <c r="D1261" s="34" t="s">
        <v>1425</v>
      </c>
      <c r="E1261" s="34" t="s">
        <v>102</v>
      </c>
      <c r="F1261" s="35" t="s">
        <v>1361</v>
      </c>
      <c r="G1261" s="33">
        <v>2</v>
      </c>
      <c r="H1261" s="33">
        <v>3</v>
      </c>
      <c r="I1261" s="52">
        <f>H1261/G1261-1</f>
        <v>0.5</v>
      </c>
      <c r="J1261" s="33">
        <v>1135</v>
      </c>
      <c r="K1261" s="33">
        <v>1294</v>
      </c>
      <c r="L1261" s="51">
        <f>K1261/J1261-1</f>
        <v>0.14008810572687214</v>
      </c>
    </row>
    <row r="1262" spans="1:12" x14ac:dyDescent="0.2">
      <c r="A1262" s="34" t="s">
        <v>1404</v>
      </c>
      <c r="B1262" s="34" t="s">
        <v>216</v>
      </c>
      <c r="C1262" s="34" t="s">
        <v>217</v>
      </c>
      <c r="D1262" s="34" t="s">
        <v>1413</v>
      </c>
      <c r="E1262" s="34" t="s">
        <v>218</v>
      </c>
      <c r="F1262" s="35" t="s">
        <v>219</v>
      </c>
      <c r="G1262" s="33">
        <v>0</v>
      </c>
      <c r="H1262" s="33">
        <v>3</v>
      </c>
      <c r="I1262" s="52" t="e">
        <f>H1262/G1262-1</f>
        <v>#DIV/0!</v>
      </c>
      <c r="J1262" s="33">
        <v>0</v>
      </c>
      <c r="K1262" s="33">
        <v>50</v>
      </c>
      <c r="L1262" s="51" t="e">
        <f>K1262/J1262-1</f>
        <v>#DIV/0!</v>
      </c>
    </row>
    <row r="1263" spans="1:12" x14ac:dyDescent="0.2">
      <c r="A1263" s="34" t="s">
        <v>1404</v>
      </c>
      <c r="B1263" s="34" t="s">
        <v>216</v>
      </c>
      <c r="C1263" s="34" t="s">
        <v>217</v>
      </c>
      <c r="D1263" s="34" t="s">
        <v>1382</v>
      </c>
      <c r="E1263" s="34" t="s">
        <v>121</v>
      </c>
      <c r="F1263" s="35" t="s">
        <v>1405</v>
      </c>
      <c r="G1263" s="33">
        <v>43</v>
      </c>
      <c r="H1263" s="33">
        <v>3</v>
      </c>
      <c r="I1263" s="52">
        <f>H1263/G1263-1</f>
        <v>-0.93023255813953487</v>
      </c>
      <c r="J1263" s="33">
        <v>149875</v>
      </c>
      <c r="K1263" s="33">
        <v>48346</v>
      </c>
      <c r="L1263" s="51">
        <f>K1263/J1263-1</f>
        <v>-0.67742452043369472</v>
      </c>
    </row>
    <row r="1264" spans="1:12" x14ac:dyDescent="0.2">
      <c r="A1264" s="34" t="s">
        <v>1404</v>
      </c>
      <c r="B1264" s="34" t="s">
        <v>216</v>
      </c>
      <c r="C1264" s="34" t="s">
        <v>217</v>
      </c>
      <c r="D1264" s="34" t="s">
        <v>1382</v>
      </c>
      <c r="E1264" s="34" t="s">
        <v>211</v>
      </c>
      <c r="F1264" s="35" t="s">
        <v>1453</v>
      </c>
      <c r="G1264" s="36"/>
      <c r="H1264" s="33">
        <v>3</v>
      </c>
      <c r="I1264" s="52" t="e">
        <f>H1264/G1264-1</f>
        <v>#DIV/0!</v>
      </c>
      <c r="J1264" s="36"/>
      <c r="K1264" s="33">
        <v>18</v>
      </c>
      <c r="L1264" s="51" t="e">
        <f>K1264/J1264-1</f>
        <v>#DIV/0!</v>
      </c>
    </row>
    <row r="1265" spans="1:12" x14ac:dyDescent="0.2">
      <c r="A1265" s="34" t="s">
        <v>1404</v>
      </c>
      <c r="B1265" s="34" t="s">
        <v>58</v>
      </c>
      <c r="C1265" s="34" t="s">
        <v>1061</v>
      </c>
      <c r="D1265" s="34" t="s">
        <v>1388</v>
      </c>
      <c r="E1265" s="34" t="s">
        <v>39</v>
      </c>
      <c r="F1265" s="35" t="s">
        <v>1067</v>
      </c>
      <c r="G1265" s="36"/>
      <c r="H1265" s="33">
        <v>3</v>
      </c>
      <c r="I1265" s="52" t="e">
        <f>H1265/G1265-1</f>
        <v>#DIV/0!</v>
      </c>
      <c r="J1265" s="36"/>
      <c r="K1265" s="33">
        <v>0</v>
      </c>
      <c r="L1265" s="51" t="e">
        <f>K1265/J1265-1</f>
        <v>#DIV/0!</v>
      </c>
    </row>
    <row r="1266" spans="1:12" x14ac:dyDescent="0.2">
      <c r="A1266" s="34" t="s">
        <v>1404</v>
      </c>
      <c r="B1266" s="34" t="s">
        <v>189</v>
      </c>
      <c r="C1266" s="34" t="s">
        <v>190</v>
      </c>
      <c r="D1266" s="34" t="s">
        <v>1390</v>
      </c>
      <c r="E1266" s="34" t="s">
        <v>185</v>
      </c>
      <c r="F1266" s="35" t="s">
        <v>1391</v>
      </c>
      <c r="G1266" s="33">
        <v>2</v>
      </c>
      <c r="H1266" s="33">
        <v>3</v>
      </c>
      <c r="I1266" s="52">
        <f>H1266/G1266-1</f>
        <v>0.5</v>
      </c>
      <c r="J1266" s="33">
        <v>0</v>
      </c>
      <c r="K1266" s="33">
        <v>10</v>
      </c>
      <c r="L1266" s="51" t="e">
        <f>K1266/J1266-1</f>
        <v>#DIV/0!</v>
      </c>
    </row>
    <row r="1267" spans="1:12" x14ac:dyDescent="0.2">
      <c r="A1267" s="34" t="s">
        <v>1393</v>
      </c>
      <c r="B1267" s="34" t="s">
        <v>56</v>
      </c>
      <c r="C1267" s="34" t="s">
        <v>57</v>
      </c>
      <c r="D1267" s="34" t="s">
        <v>1399</v>
      </c>
      <c r="E1267" s="34" t="s">
        <v>151</v>
      </c>
      <c r="F1267" s="35" t="s">
        <v>152</v>
      </c>
      <c r="G1267" s="33">
        <v>58</v>
      </c>
      <c r="H1267" s="33">
        <v>2</v>
      </c>
      <c r="I1267" s="52">
        <f>H1267/G1267-1</f>
        <v>-0.96551724137931039</v>
      </c>
      <c r="J1267" s="33">
        <v>3538</v>
      </c>
      <c r="K1267" s="33">
        <v>140</v>
      </c>
      <c r="L1267" s="51">
        <f>K1267/J1267-1</f>
        <v>-0.96042962125494635</v>
      </c>
    </row>
    <row r="1268" spans="1:12" x14ac:dyDescent="0.2">
      <c r="A1268" s="34" t="s">
        <v>1393</v>
      </c>
      <c r="B1268" s="34" t="s">
        <v>56</v>
      </c>
      <c r="C1268" s="34" t="s">
        <v>57</v>
      </c>
      <c r="D1268" s="34" t="s">
        <v>1393</v>
      </c>
      <c r="E1268" s="34" t="s">
        <v>135</v>
      </c>
      <c r="F1268" s="35" t="s">
        <v>136</v>
      </c>
      <c r="G1268" s="33">
        <v>16</v>
      </c>
      <c r="H1268" s="33">
        <v>2</v>
      </c>
      <c r="I1268" s="52">
        <f>H1268/G1268-1</f>
        <v>-0.875</v>
      </c>
      <c r="J1268" s="33">
        <v>9</v>
      </c>
      <c r="K1268" s="33">
        <v>20</v>
      </c>
      <c r="L1268" s="51">
        <f>K1268/J1268-1</f>
        <v>1.2222222222222223</v>
      </c>
    </row>
    <row r="1269" spans="1:12" x14ac:dyDescent="0.2">
      <c r="A1269" s="34" t="s">
        <v>1393</v>
      </c>
      <c r="B1269" s="34" t="s">
        <v>56</v>
      </c>
      <c r="C1269" s="34" t="s">
        <v>57</v>
      </c>
      <c r="D1269" s="34" t="s">
        <v>1389</v>
      </c>
      <c r="E1269" s="34" t="s">
        <v>26</v>
      </c>
      <c r="F1269" s="35" t="s">
        <v>27</v>
      </c>
      <c r="G1269" s="33">
        <v>1</v>
      </c>
      <c r="H1269" s="33">
        <v>2</v>
      </c>
      <c r="I1269" s="52">
        <f>H1269/G1269-1</f>
        <v>1</v>
      </c>
      <c r="J1269" s="33">
        <v>470</v>
      </c>
      <c r="K1269" s="33">
        <v>0</v>
      </c>
      <c r="L1269" s="51">
        <f>K1269/J1269-1</f>
        <v>-1</v>
      </c>
    </row>
    <row r="1270" spans="1:12" x14ac:dyDescent="0.2">
      <c r="A1270" s="34" t="s">
        <v>1393</v>
      </c>
      <c r="B1270" s="34" t="s">
        <v>56</v>
      </c>
      <c r="C1270" s="34" t="s">
        <v>57</v>
      </c>
      <c r="D1270" s="34" t="s">
        <v>1390</v>
      </c>
      <c r="E1270" s="34" t="s">
        <v>185</v>
      </c>
      <c r="F1270" s="35" t="s">
        <v>1391</v>
      </c>
      <c r="G1270" s="33">
        <v>0</v>
      </c>
      <c r="H1270" s="33">
        <v>2</v>
      </c>
      <c r="I1270" s="52" t="e">
        <f>H1270/G1270-1</f>
        <v>#DIV/0!</v>
      </c>
      <c r="J1270" s="33">
        <v>1000</v>
      </c>
      <c r="K1270" s="33">
        <v>0</v>
      </c>
      <c r="L1270" s="51">
        <f>K1270/J1270-1</f>
        <v>-1</v>
      </c>
    </row>
    <row r="1271" spans="1:12" x14ac:dyDescent="0.2">
      <c r="A1271" s="34" t="s">
        <v>1393</v>
      </c>
      <c r="B1271" s="34" t="s">
        <v>56</v>
      </c>
      <c r="C1271" s="34" t="s">
        <v>57</v>
      </c>
      <c r="D1271" s="34" t="s">
        <v>1219</v>
      </c>
      <c r="E1271" s="34" t="s">
        <v>38</v>
      </c>
      <c r="F1271" s="35" t="s">
        <v>1063</v>
      </c>
      <c r="G1271" s="33">
        <v>1</v>
      </c>
      <c r="H1271" s="33">
        <v>2</v>
      </c>
      <c r="I1271" s="52">
        <f>H1271/G1271-1</f>
        <v>1</v>
      </c>
      <c r="J1271" s="33">
        <v>359</v>
      </c>
      <c r="K1271" s="33">
        <v>1000</v>
      </c>
      <c r="L1271" s="51">
        <f>K1271/J1271-1</f>
        <v>1.785515320334262</v>
      </c>
    </row>
    <row r="1272" spans="1:12" x14ac:dyDescent="0.2">
      <c r="A1272" s="34" t="s">
        <v>1393</v>
      </c>
      <c r="B1272" s="34" t="s">
        <v>135</v>
      </c>
      <c r="C1272" s="34" t="s">
        <v>136</v>
      </c>
      <c r="D1272" s="34" t="s">
        <v>1402</v>
      </c>
      <c r="E1272" s="34" t="s">
        <v>28</v>
      </c>
      <c r="F1272" s="35" t="s">
        <v>1074</v>
      </c>
      <c r="G1272" s="33">
        <v>19</v>
      </c>
      <c r="H1272" s="33">
        <v>2</v>
      </c>
      <c r="I1272" s="52">
        <f>H1272/G1272-1</f>
        <v>-0.89473684210526316</v>
      </c>
      <c r="J1272" s="33">
        <v>30</v>
      </c>
      <c r="K1272" s="33">
        <v>130</v>
      </c>
      <c r="L1272" s="51">
        <f>K1272/J1272-1</f>
        <v>3.333333333333333</v>
      </c>
    </row>
    <row r="1273" spans="1:12" x14ac:dyDescent="0.2">
      <c r="A1273" s="34" t="s">
        <v>1393</v>
      </c>
      <c r="B1273" s="34" t="s">
        <v>234</v>
      </c>
      <c r="C1273" s="34" t="s">
        <v>107</v>
      </c>
      <c r="D1273" s="34" t="s">
        <v>1393</v>
      </c>
      <c r="E1273" s="34" t="s">
        <v>56</v>
      </c>
      <c r="F1273" s="35" t="s">
        <v>57</v>
      </c>
      <c r="G1273" s="33">
        <v>0</v>
      </c>
      <c r="H1273" s="33">
        <v>2</v>
      </c>
      <c r="I1273" s="52" t="e">
        <f>H1273/G1273-1</f>
        <v>#DIV/0!</v>
      </c>
      <c r="J1273" s="33">
        <v>9</v>
      </c>
      <c r="K1273" s="33">
        <v>45</v>
      </c>
      <c r="L1273" s="51">
        <f>K1273/J1273-1</f>
        <v>4</v>
      </c>
    </row>
    <row r="1274" spans="1:12" x14ac:dyDescent="0.2">
      <c r="A1274" s="34" t="s">
        <v>1393</v>
      </c>
      <c r="B1274" s="34" t="s">
        <v>1663</v>
      </c>
      <c r="C1274" s="34" t="s">
        <v>342</v>
      </c>
      <c r="D1274" s="34" t="s">
        <v>1402</v>
      </c>
      <c r="E1274" s="34" t="s">
        <v>28</v>
      </c>
      <c r="F1274" s="35" t="s">
        <v>1074</v>
      </c>
      <c r="G1274" s="36"/>
      <c r="H1274" s="33">
        <v>2</v>
      </c>
      <c r="I1274" s="52" t="e">
        <f>H1274/G1274-1</f>
        <v>#DIV/0!</v>
      </c>
      <c r="J1274" s="36"/>
      <c r="K1274" s="33">
        <v>90</v>
      </c>
      <c r="L1274" s="51" t="e">
        <f>K1274/J1274-1</f>
        <v>#DIV/0!</v>
      </c>
    </row>
    <row r="1275" spans="1:12" x14ac:dyDescent="0.2">
      <c r="A1275" s="34" t="s">
        <v>1393</v>
      </c>
      <c r="B1275" s="34" t="s">
        <v>239</v>
      </c>
      <c r="C1275" s="34" t="s">
        <v>240</v>
      </c>
      <c r="D1275" s="34" t="s">
        <v>1399</v>
      </c>
      <c r="E1275" s="34" t="s">
        <v>81</v>
      </c>
      <c r="F1275" s="35" t="s">
        <v>1104</v>
      </c>
      <c r="G1275" s="33">
        <v>2</v>
      </c>
      <c r="H1275" s="33">
        <v>2</v>
      </c>
      <c r="I1275" s="52">
        <f>H1275/G1275-1</f>
        <v>0</v>
      </c>
      <c r="J1275" s="33">
        <v>30</v>
      </c>
      <c r="K1275" s="33">
        <v>0</v>
      </c>
      <c r="L1275" s="51">
        <f>K1275/J1275-1</f>
        <v>-1</v>
      </c>
    </row>
    <row r="1276" spans="1:12" x14ac:dyDescent="0.2">
      <c r="A1276" s="34" t="s">
        <v>1393</v>
      </c>
      <c r="B1276" s="34" t="s">
        <v>239</v>
      </c>
      <c r="C1276" s="34" t="s">
        <v>240</v>
      </c>
      <c r="D1276" s="34" t="s">
        <v>1399</v>
      </c>
      <c r="E1276" s="34" t="s">
        <v>151</v>
      </c>
      <c r="F1276" s="35" t="s">
        <v>152</v>
      </c>
      <c r="G1276" s="33">
        <v>2</v>
      </c>
      <c r="H1276" s="33">
        <v>2</v>
      </c>
      <c r="I1276" s="52">
        <f>H1276/G1276-1</f>
        <v>0</v>
      </c>
      <c r="J1276" s="33">
        <v>0</v>
      </c>
      <c r="K1276" s="33">
        <v>45</v>
      </c>
      <c r="L1276" s="51" t="e">
        <f>K1276/J1276-1</f>
        <v>#DIV/0!</v>
      </c>
    </row>
    <row r="1277" spans="1:12" x14ac:dyDescent="0.2">
      <c r="A1277" s="34" t="s">
        <v>1393</v>
      </c>
      <c r="B1277" s="34" t="s">
        <v>1664</v>
      </c>
      <c r="C1277" s="34" t="s">
        <v>240</v>
      </c>
      <c r="D1277" s="34" t="s">
        <v>1402</v>
      </c>
      <c r="E1277" s="34" t="s">
        <v>76</v>
      </c>
      <c r="F1277" s="35" t="s">
        <v>1093</v>
      </c>
      <c r="G1277" s="36"/>
      <c r="H1277" s="33">
        <v>2</v>
      </c>
      <c r="I1277" s="52" t="e">
        <f>H1277/G1277-1</f>
        <v>#DIV/0!</v>
      </c>
      <c r="J1277" s="36"/>
      <c r="K1277" s="33">
        <v>0</v>
      </c>
      <c r="L1277" s="51" t="e">
        <f>K1277/J1277-1</f>
        <v>#DIV/0!</v>
      </c>
    </row>
    <row r="1278" spans="1:12" x14ac:dyDescent="0.2">
      <c r="A1278" s="34" t="s">
        <v>1425</v>
      </c>
      <c r="B1278" s="34" t="s">
        <v>102</v>
      </c>
      <c r="C1278" s="34" t="s">
        <v>1361</v>
      </c>
      <c r="D1278" s="34" t="s">
        <v>1396</v>
      </c>
      <c r="E1278" s="34" t="s">
        <v>171</v>
      </c>
      <c r="F1278" s="35" t="s">
        <v>1401</v>
      </c>
      <c r="G1278" s="33">
        <v>5</v>
      </c>
      <c r="H1278" s="33">
        <v>2</v>
      </c>
      <c r="I1278" s="52">
        <f>H1278/G1278-1</f>
        <v>-0.6</v>
      </c>
      <c r="J1278" s="33">
        <v>100</v>
      </c>
      <c r="K1278" s="33">
        <v>263</v>
      </c>
      <c r="L1278" s="51">
        <f>K1278/J1278-1</f>
        <v>1.63</v>
      </c>
    </row>
    <row r="1279" spans="1:12" x14ac:dyDescent="0.2">
      <c r="A1279" s="34" t="s">
        <v>1425</v>
      </c>
      <c r="B1279" s="34" t="s">
        <v>102</v>
      </c>
      <c r="C1279" s="34" t="s">
        <v>1361</v>
      </c>
      <c r="D1279" s="34" t="s">
        <v>1369</v>
      </c>
      <c r="E1279" s="34" t="s">
        <v>229</v>
      </c>
      <c r="F1279" s="35" t="s">
        <v>1446</v>
      </c>
      <c r="G1279" s="33">
        <v>0</v>
      </c>
      <c r="H1279" s="33">
        <v>2</v>
      </c>
      <c r="I1279" s="52" t="e">
        <f>H1279/G1279-1</f>
        <v>#DIV/0!</v>
      </c>
      <c r="J1279" s="33">
        <v>45</v>
      </c>
      <c r="K1279" s="33">
        <v>136</v>
      </c>
      <c r="L1279" s="51">
        <f>K1279/J1279-1</f>
        <v>2.0222222222222221</v>
      </c>
    </row>
    <row r="1280" spans="1:12" x14ac:dyDescent="0.2">
      <c r="A1280" s="34" t="s">
        <v>1425</v>
      </c>
      <c r="B1280" s="34" t="s">
        <v>102</v>
      </c>
      <c r="C1280" s="34" t="s">
        <v>1361</v>
      </c>
      <c r="D1280" s="34" t="s">
        <v>1388</v>
      </c>
      <c r="E1280" s="34" t="s">
        <v>39</v>
      </c>
      <c r="F1280" s="35" t="s">
        <v>1067</v>
      </c>
      <c r="G1280" s="33">
        <v>11</v>
      </c>
      <c r="H1280" s="33">
        <v>2</v>
      </c>
      <c r="I1280" s="52">
        <f>H1280/G1280-1</f>
        <v>-0.81818181818181812</v>
      </c>
      <c r="J1280" s="33">
        <v>10</v>
      </c>
      <c r="K1280" s="33">
        <v>0</v>
      </c>
      <c r="L1280" s="51">
        <f>K1280/J1280-1</f>
        <v>-1</v>
      </c>
    </row>
    <row r="1281" spans="1:12" x14ac:dyDescent="0.2">
      <c r="A1281" s="34" t="s">
        <v>1402</v>
      </c>
      <c r="B1281" s="34" t="s">
        <v>28</v>
      </c>
      <c r="C1281" s="34" t="s">
        <v>1074</v>
      </c>
      <c r="D1281" s="34" t="s">
        <v>1390</v>
      </c>
      <c r="E1281" s="34" t="s">
        <v>194</v>
      </c>
      <c r="F1281" s="35" t="s">
        <v>1391</v>
      </c>
      <c r="G1281" s="33">
        <v>11</v>
      </c>
      <c r="H1281" s="33">
        <v>2</v>
      </c>
      <c r="I1281" s="52">
        <f>H1281/G1281-1</f>
        <v>-0.81818181818181812</v>
      </c>
      <c r="J1281" s="33">
        <v>95</v>
      </c>
      <c r="K1281" s="33">
        <v>9</v>
      </c>
      <c r="L1281" s="51">
        <f>K1281/J1281-1</f>
        <v>-0.90526315789473688</v>
      </c>
    </row>
    <row r="1282" spans="1:12" x14ac:dyDescent="0.2">
      <c r="A1282" s="34" t="s">
        <v>1402</v>
      </c>
      <c r="B1282" s="34" t="s">
        <v>28</v>
      </c>
      <c r="C1282" s="34" t="s">
        <v>1074</v>
      </c>
      <c r="D1282" s="34" t="s">
        <v>1392</v>
      </c>
      <c r="E1282" s="34" t="s">
        <v>144</v>
      </c>
      <c r="F1282" s="35" t="s">
        <v>97</v>
      </c>
      <c r="G1282" s="33">
        <v>16</v>
      </c>
      <c r="H1282" s="33">
        <v>2</v>
      </c>
      <c r="I1282" s="52">
        <f>H1282/G1282-1</f>
        <v>-0.875</v>
      </c>
      <c r="J1282" s="33">
        <v>190</v>
      </c>
      <c r="K1282" s="33">
        <v>100</v>
      </c>
      <c r="L1282" s="51">
        <f>K1282/J1282-1</f>
        <v>-0.47368421052631582</v>
      </c>
    </row>
    <row r="1283" spans="1:12" x14ac:dyDescent="0.2">
      <c r="A1283" s="34" t="s">
        <v>1402</v>
      </c>
      <c r="B1283" s="34" t="s">
        <v>28</v>
      </c>
      <c r="C1283" s="34" t="s">
        <v>1074</v>
      </c>
      <c r="D1283" s="34" t="s">
        <v>1393</v>
      </c>
      <c r="E1283" s="34" t="s">
        <v>1663</v>
      </c>
      <c r="F1283" s="35" t="s">
        <v>342</v>
      </c>
      <c r="G1283" s="36"/>
      <c r="H1283" s="33">
        <v>2</v>
      </c>
      <c r="I1283" s="52" t="e">
        <f>H1283/G1283-1</f>
        <v>#DIV/0!</v>
      </c>
      <c r="J1283" s="36"/>
      <c r="K1283" s="33">
        <v>0</v>
      </c>
      <c r="L1283" s="51" t="e">
        <f>K1283/J1283-1</f>
        <v>#DIV/0!</v>
      </c>
    </row>
    <row r="1284" spans="1:12" x14ac:dyDescent="0.2">
      <c r="A1284" s="34" t="s">
        <v>1402</v>
      </c>
      <c r="B1284" s="34" t="s">
        <v>220</v>
      </c>
      <c r="C1284" s="34" t="s">
        <v>221</v>
      </c>
      <c r="D1284" s="34" t="s">
        <v>1392</v>
      </c>
      <c r="E1284" s="34" t="s">
        <v>96</v>
      </c>
      <c r="F1284" s="35" t="s">
        <v>97</v>
      </c>
      <c r="G1284" s="36"/>
      <c r="H1284" s="33">
        <v>2</v>
      </c>
      <c r="I1284" s="52" t="e">
        <f>H1284/G1284-1</f>
        <v>#DIV/0!</v>
      </c>
      <c r="J1284" s="36"/>
      <c r="K1284" s="33">
        <v>0</v>
      </c>
      <c r="L1284" s="51" t="e">
        <f>K1284/J1284-1</f>
        <v>#DIV/0!</v>
      </c>
    </row>
    <row r="1285" spans="1:12" x14ac:dyDescent="0.2">
      <c r="A1285" s="34" t="s">
        <v>1402</v>
      </c>
      <c r="B1285" s="34" t="s">
        <v>220</v>
      </c>
      <c r="C1285" s="34" t="s">
        <v>221</v>
      </c>
      <c r="D1285" s="34" t="s">
        <v>1389</v>
      </c>
      <c r="E1285" s="34" t="s">
        <v>74</v>
      </c>
      <c r="F1285" s="35" t="s">
        <v>27</v>
      </c>
      <c r="G1285" s="36"/>
      <c r="H1285" s="33">
        <v>2</v>
      </c>
      <c r="I1285" s="52" t="e">
        <f>H1285/G1285-1</f>
        <v>#DIV/0!</v>
      </c>
      <c r="J1285" s="36"/>
      <c r="K1285" s="33">
        <v>80</v>
      </c>
      <c r="L1285" s="51" t="e">
        <f>K1285/J1285-1</f>
        <v>#DIV/0!</v>
      </c>
    </row>
    <row r="1286" spans="1:12" x14ac:dyDescent="0.2">
      <c r="A1286" s="34" t="s">
        <v>1402</v>
      </c>
      <c r="B1286" s="34" t="s">
        <v>156</v>
      </c>
      <c r="C1286" s="34" t="s">
        <v>1287</v>
      </c>
      <c r="D1286" s="34" t="s">
        <v>1389</v>
      </c>
      <c r="E1286" s="34" t="s">
        <v>75</v>
      </c>
      <c r="F1286" s="35" t="s">
        <v>27</v>
      </c>
      <c r="G1286" s="33">
        <v>18</v>
      </c>
      <c r="H1286" s="33">
        <v>2</v>
      </c>
      <c r="I1286" s="52">
        <f>H1286/G1286-1</f>
        <v>-0.88888888888888884</v>
      </c>
      <c r="J1286" s="33">
        <v>1478</v>
      </c>
      <c r="K1286" s="33">
        <v>324</v>
      </c>
      <c r="L1286" s="51">
        <f>K1286/J1286-1</f>
        <v>-0.78078484438430307</v>
      </c>
    </row>
    <row r="1287" spans="1:12" x14ac:dyDescent="0.2">
      <c r="A1287" s="34" t="s">
        <v>1402</v>
      </c>
      <c r="B1287" s="34" t="s">
        <v>156</v>
      </c>
      <c r="C1287" s="34" t="s">
        <v>1287</v>
      </c>
      <c r="D1287" s="34" t="s">
        <v>1384</v>
      </c>
      <c r="E1287" s="34" t="s">
        <v>184</v>
      </c>
      <c r="F1287" s="35" t="s">
        <v>179</v>
      </c>
      <c r="G1287" s="36"/>
      <c r="H1287" s="33">
        <v>2</v>
      </c>
      <c r="I1287" s="52" t="e">
        <f>H1287/G1287-1</f>
        <v>#DIV/0!</v>
      </c>
      <c r="J1287" s="36"/>
      <c r="K1287" s="33">
        <v>59</v>
      </c>
      <c r="L1287" s="51" t="e">
        <f>K1287/J1287-1</f>
        <v>#DIV/0!</v>
      </c>
    </row>
    <row r="1288" spans="1:12" x14ac:dyDescent="0.2">
      <c r="A1288" s="34" t="s">
        <v>1402</v>
      </c>
      <c r="B1288" s="34" t="s">
        <v>156</v>
      </c>
      <c r="C1288" s="34" t="s">
        <v>1287</v>
      </c>
      <c r="D1288" s="34" t="s">
        <v>1382</v>
      </c>
      <c r="E1288" s="34" t="s">
        <v>211</v>
      </c>
      <c r="F1288" s="35" t="s">
        <v>1453</v>
      </c>
      <c r="G1288" s="33">
        <v>3</v>
      </c>
      <c r="H1288" s="33">
        <v>2</v>
      </c>
      <c r="I1288" s="52">
        <f>H1288/G1288-1</f>
        <v>-0.33333333333333337</v>
      </c>
      <c r="J1288" s="33">
        <v>60</v>
      </c>
      <c r="K1288" s="33">
        <v>63</v>
      </c>
      <c r="L1288" s="51">
        <f>K1288/J1288-1</f>
        <v>5.0000000000000044E-2</v>
      </c>
    </row>
    <row r="1289" spans="1:12" x14ac:dyDescent="0.2">
      <c r="A1289" s="34" t="s">
        <v>1402</v>
      </c>
      <c r="B1289" s="34" t="s">
        <v>124</v>
      </c>
      <c r="C1289" s="34" t="s">
        <v>183</v>
      </c>
      <c r="D1289" s="34" t="s">
        <v>1425</v>
      </c>
      <c r="E1289" s="34" t="s">
        <v>102</v>
      </c>
      <c r="F1289" s="35" t="s">
        <v>1361</v>
      </c>
      <c r="G1289" s="33">
        <v>2</v>
      </c>
      <c r="H1289" s="33">
        <v>2</v>
      </c>
      <c r="I1289" s="52">
        <f>H1289/G1289-1</f>
        <v>0</v>
      </c>
      <c r="J1289" s="33">
        <v>33</v>
      </c>
      <c r="K1289" s="33">
        <v>90</v>
      </c>
      <c r="L1289" s="51">
        <f>K1289/J1289-1</f>
        <v>1.7272727272727271</v>
      </c>
    </row>
    <row r="1290" spans="1:12" x14ac:dyDescent="0.2">
      <c r="A1290" s="34" t="s">
        <v>1402</v>
      </c>
      <c r="B1290" s="34" t="s">
        <v>119</v>
      </c>
      <c r="C1290" s="34" t="s">
        <v>1407</v>
      </c>
      <c r="D1290" s="34" t="s">
        <v>1392</v>
      </c>
      <c r="E1290" s="34" t="s">
        <v>96</v>
      </c>
      <c r="F1290" s="35" t="s">
        <v>97</v>
      </c>
      <c r="G1290" s="36"/>
      <c r="H1290" s="33">
        <v>2</v>
      </c>
      <c r="I1290" s="52" t="e">
        <f>H1290/G1290-1</f>
        <v>#DIV/0!</v>
      </c>
      <c r="J1290" s="36"/>
      <c r="K1290" s="33">
        <v>0</v>
      </c>
      <c r="L1290" s="51" t="e">
        <f>K1290/J1290-1</f>
        <v>#DIV/0!</v>
      </c>
    </row>
    <row r="1291" spans="1:12" x14ac:dyDescent="0.2">
      <c r="A1291" s="34" t="s">
        <v>1402</v>
      </c>
      <c r="B1291" s="34" t="s">
        <v>150</v>
      </c>
      <c r="C1291" s="34" t="s">
        <v>183</v>
      </c>
      <c r="D1291" s="34" t="s">
        <v>1402</v>
      </c>
      <c r="E1291" s="34" t="s">
        <v>28</v>
      </c>
      <c r="F1291" s="35" t="s">
        <v>1074</v>
      </c>
      <c r="G1291" s="33">
        <v>19</v>
      </c>
      <c r="H1291" s="33">
        <v>2</v>
      </c>
      <c r="I1291" s="52">
        <f>H1291/G1291-1</f>
        <v>-0.89473684210526316</v>
      </c>
      <c r="J1291" s="33">
        <v>170</v>
      </c>
      <c r="K1291" s="33">
        <v>1640</v>
      </c>
      <c r="L1291" s="51">
        <f>K1291/J1291-1</f>
        <v>8.6470588235294112</v>
      </c>
    </row>
    <row r="1292" spans="1:12" x14ac:dyDescent="0.2">
      <c r="A1292" s="34" t="s">
        <v>1402</v>
      </c>
      <c r="B1292" s="34" t="s">
        <v>182</v>
      </c>
      <c r="C1292" s="34" t="s">
        <v>183</v>
      </c>
      <c r="D1292" s="34" t="s">
        <v>1389</v>
      </c>
      <c r="E1292" s="34" t="s">
        <v>26</v>
      </c>
      <c r="F1292" s="35" t="s">
        <v>27</v>
      </c>
      <c r="G1292" s="36"/>
      <c r="H1292" s="33">
        <v>2</v>
      </c>
      <c r="I1292" s="52" t="e">
        <f>H1292/G1292-1</f>
        <v>#DIV/0!</v>
      </c>
      <c r="J1292" s="36"/>
      <c r="K1292" s="33">
        <v>0</v>
      </c>
      <c r="L1292" s="51" t="e">
        <f>K1292/J1292-1</f>
        <v>#DIV/0!</v>
      </c>
    </row>
    <row r="1293" spans="1:12" x14ac:dyDescent="0.2">
      <c r="A1293" s="34" t="s">
        <v>1386</v>
      </c>
      <c r="B1293" s="34" t="s">
        <v>42</v>
      </c>
      <c r="C1293" s="34" t="s">
        <v>1073</v>
      </c>
      <c r="D1293" s="34" t="s">
        <v>1395</v>
      </c>
      <c r="E1293" s="34" t="s">
        <v>207</v>
      </c>
      <c r="F1293" s="35" t="s">
        <v>1431</v>
      </c>
      <c r="G1293" s="33">
        <v>8</v>
      </c>
      <c r="H1293" s="33">
        <v>2</v>
      </c>
      <c r="I1293" s="52">
        <f>H1293/G1293-1</f>
        <v>-0.75</v>
      </c>
      <c r="J1293" s="33">
        <v>0</v>
      </c>
      <c r="K1293" s="33">
        <v>0</v>
      </c>
      <c r="L1293" s="51" t="e">
        <f>K1293/J1293-1</f>
        <v>#DIV/0!</v>
      </c>
    </row>
    <row r="1294" spans="1:12" x14ac:dyDescent="0.2">
      <c r="A1294" s="34" t="s">
        <v>1386</v>
      </c>
      <c r="B1294" s="34" t="s">
        <v>266</v>
      </c>
      <c r="C1294" s="34" t="s">
        <v>1455</v>
      </c>
      <c r="D1294" s="34" t="s">
        <v>1380</v>
      </c>
      <c r="E1294" s="34" t="s">
        <v>45</v>
      </c>
      <c r="F1294" s="35" t="s">
        <v>1110</v>
      </c>
      <c r="G1294" s="33">
        <v>36</v>
      </c>
      <c r="H1294" s="33">
        <v>2</v>
      </c>
      <c r="I1294" s="52">
        <f>H1294/G1294-1</f>
        <v>-0.94444444444444442</v>
      </c>
      <c r="J1294" s="33">
        <v>320</v>
      </c>
      <c r="K1294" s="33">
        <v>113</v>
      </c>
      <c r="L1294" s="51">
        <f>K1294/J1294-1</f>
        <v>-0.64687499999999998</v>
      </c>
    </row>
    <row r="1295" spans="1:12" x14ac:dyDescent="0.2">
      <c r="A1295" s="34" t="s">
        <v>1386</v>
      </c>
      <c r="B1295" s="34" t="s">
        <v>266</v>
      </c>
      <c r="C1295" s="34" t="s">
        <v>1455</v>
      </c>
      <c r="D1295" s="34" t="s">
        <v>1380</v>
      </c>
      <c r="E1295" s="34" t="s">
        <v>209</v>
      </c>
      <c r="F1295" s="35" t="s">
        <v>1434</v>
      </c>
      <c r="G1295" s="36"/>
      <c r="H1295" s="33">
        <v>2</v>
      </c>
      <c r="I1295" s="52" t="e">
        <f>H1295/G1295-1</f>
        <v>#DIV/0!</v>
      </c>
      <c r="J1295" s="36"/>
      <c r="K1295" s="33">
        <v>0</v>
      </c>
      <c r="L1295" s="51" t="e">
        <f>K1295/J1295-1</f>
        <v>#DIV/0!</v>
      </c>
    </row>
    <row r="1296" spans="1:12" x14ac:dyDescent="0.2">
      <c r="A1296" s="34" t="s">
        <v>1386</v>
      </c>
      <c r="B1296" s="34" t="s">
        <v>266</v>
      </c>
      <c r="C1296" s="34" t="s">
        <v>1455</v>
      </c>
      <c r="D1296" s="34" t="s">
        <v>1395</v>
      </c>
      <c r="E1296" s="34" t="s">
        <v>41</v>
      </c>
      <c r="F1296" s="35" t="s">
        <v>1077</v>
      </c>
      <c r="G1296" s="36"/>
      <c r="H1296" s="33">
        <v>2</v>
      </c>
      <c r="I1296" s="52" t="e">
        <f>H1296/G1296-1</f>
        <v>#DIV/0!</v>
      </c>
      <c r="J1296" s="36"/>
      <c r="K1296" s="33">
        <v>0</v>
      </c>
      <c r="L1296" s="51" t="e">
        <f>K1296/J1296-1</f>
        <v>#DIV/0!</v>
      </c>
    </row>
    <row r="1297" spans="1:12" x14ac:dyDescent="0.2">
      <c r="A1297" s="34" t="s">
        <v>1386</v>
      </c>
      <c r="B1297" s="34" t="s">
        <v>31</v>
      </c>
      <c r="C1297" s="34" t="s">
        <v>1068</v>
      </c>
      <c r="D1297" s="34" t="s">
        <v>1380</v>
      </c>
      <c r="E1297" s="34" t="s">
        <v>205</v>
      </c>
      <c r="F1297" s="35" t="s">
        <v>1422</v>
      </c>
      <c r="G1297" s="33">
        <v>4</v>
      </c>
      <c r="H1297" s="33">
        <v>2</v>
      </c>
      <c r="I1297" s="52">
        <f>H1297/G1297-1</f>
        <v>-0.5</v>
      </c>
      <c r="J1297" s="33">
        <v>0</v>
      </c>
      <c r="K1297" s="33">
        <v>0</v>
      </c>
      <c r="L1297" s="51" t="e">
        <f>K1297/J1297-1</f>
        <v>#DIV/0!</v>
      </c>
    </row>
    <row r="1298" spans="1:12" x14ac:dyDescent="0.2">
      <c r="A1298" s="34" t="s">
        <v>1386</v>
      </c>
      <c r="B1298" s="34" t="s">
        <v>31</v>
      </c>
      <c r="C1298" s="34" t="s">
        <v>1068</v>
      </c>
      <c r="D1298" s="34" t="s">
        <v>1386</v>
      </c>
      <c r="E1298" s="34" t="s">
        <v>272</v>
      </c>
      <c r="F1298" s="35" t="s">
        <v>273</v>
      </c>
      <c r="G1298" s="33">
        <v>8</v>
      </c>
      <c r="H1298" s="33">
        <v>2</v>
      </c>
      <c r="I1298" s="52">
        <f>H1298/G1298-1</f>
        <v>-0.75</v>
      </c>
      <c r="J1298" s="33">
        <v>0</v>
      </c>
      <c r="K1298" s="33">
        <v>0</v>
      </c>
      <c r="L1298" s="51" t="e">
        <f>K1298/J1298-1</f>
        <v>#DIV/0!</v>
      </c>
    </row>
    <row r="1299" spans="1:12" x14ac:dyDescent="0.2">
      <c r="A1299" s="34" t="s">
        <v>1386</v>
      </c>
      <c r="B1299" s="34" t="s">
        <v>31</v>
      </c>
      <c r="C1299" s="34" t="s">
        <v>1068</v>
      </c>
      <c r="D1299" s="34" t="s">
        <v>1393</v>
      </c>
      <c r="E1299" s="34" t="s">
        <v>239</v>
      </c>
      <c r="F1299" s="35" t="s">
        <v>240</v>
      </c>
      <c r="G1299" s="33">
        <v>4</v>
      </c>
      <c r="H1299" s="33">
        <v>2</v>
      </c>
      <c r="I1299" s="52">
        <f>H1299/G1299-1</f>
        <v>-0.5</v>
      </c>
      <c r="J1299" s="33">
        <v>35</v>
      </c>
      <c r="K1299" s="33">
        <v>36</v>
      </c>
      <c r="L1299" s="51">
        <f>K1299/J1299-1</f>
        <v>2.857142857142847E-2</v>
      </c>
    </row>
    <row r="1300" spans="1:12" x14ac:dyDescent="0.2">
      <c r="A1300" s="34" t="s">
        <v>1386</v>
      </c>
      <c r="B1300" s="34" t="s">
        <v>263</v>
      </c>
      <c r="C1300" s="34" t="s">
        <v>34</v>
      </c>
      <c r="D1300" s="34" t="s">
        <v>1399</v>
      </c>
      <c r="E1300" s="34" t="s">
        <v>175</v>
      </c>
      <c r="F1300" s="35" t="s">
        <v>1104</v>
      </c>
      <c r="G1300" s="36"/>
      <c r="H1300" s="33">
        <v>2</v>
      </c>
      <c r="I1300" s="52" t="e">
        <f>H1300/G1300-1</f>
        <v>#DIV/0!</v>
      </c>
      <c r="J1300" s="36"/>
      <c r="K1300" s="33">
        <v>40</v>
      </c>
      <c r="L1300" s="51" t="e">
        <f>K1300/J1300-1</f>
        <v>#DIV/0!</v>
      </c>
    </row>
    <row r="1301" spans="1:12" x14ac:dyDescent="0.2">
      <c r="A1301" s="34" t="s">
        <v>1386</v>
      </c>
      <c r="B1301" s="34" t="s">
        <v>272</v>
      </c>
      <c r="C1301" s="34" t="s">
        <v>273</v>
      </c>
      <c r="D1301" s="34" t="s">
        <v>1386</v>
      </c>
      <c r="E1301" s="34" t="s">
        <v>31</v>
      </c>
      <c r="F1301" s="35" t="s">
        <v>1068</v>
      </c>
      <c r="G1301" s="33">
        <v>8</v>
      </c>
      <c r="H1301" s="33">
        <v>2</v>
      </c>
      <c r="I1301" s="52">
        <f>H1301/G1301-1</f>
        <v>-0.75</v>
      </c>
      <c r="J1301" s="33">
        <v>0</v>
      </c>
      <c r="K1301" s="33">
        <v>0</v>
      </c>
      <c r="L1301" s="51" t="e">
        <f>K1301/J1301-1</f>
        <v>#DIV/0!</v>
      </c>
    </row>
    <row r="1302" spans="1:12" x14ac:dyDescent="0.2">
      <c r="A1302" s="34" t="s">
        <v>1399</v>
      </c>
      <c r="B1302" s="34" t="s">
        <v>81</v>
      </c>
      <c r="C1302" s="34" t="s">
        <v>1104</v>
      </c>
      <c r="D1302" s="34" t="s">
        <v>1402</v>
      </c>
      <c r="E1302" s="34" t="s">
        <v>182</v>
      </c>
      <c r="F1302" s="35" t="s">
        <v>183</v>
      </c>
      <c r="G1302" s="33">
        <v>0</v>
      </c>
      <c r="H1302" s="33">
        <v>2</v>
      </c>
      <c r="I1302" s="52" t="e">
        <f>H1302/G1302-1</f>
        <v>#DIV/0!</v>
      </c>
      <c r="J1302" s="33">
        <v>0</v>
      </c>
      <c r="K1302" s="33">
        <v>0</v>
      </c>
      <c r="L1302" s="51" t="e">
        <f>K1302/J1302-1</f>
        <v>#DIV/0!</v>
      </c>
    </row>
    <row r="1303" spans="1:12" x14ac:dyDescent="0.2">
      <c r="A1303" s="34" t="s">
        <v>1399</v>
      </c>
      <c r="B1303" s="34" t="s">
        <v>81</v>
      </c>
      <c r="C1303" s="34" t="s">
        <v>1104</v>
      </c>
      <c r="D1303" s="34" t="s">
        <v>1399</v>
      </c>
      <c r="E1303" s="34" t="s">
        <v>242</v>
      </c>
      <c r="F1303" s="35" t="s">
        <v>1415</v>
      </c>
      <c r="G1303" s="33">
        <v>6</v>
      </c>
      <c r="H1303" s="33">
        <v>2</v>
      </c>
      <c r="I1303" s="52">
        <f>H1303/G1303-1</f>
        <v>-0.66666666666666674</v>
      </c>
      <c r="J1303" s="33">
        <v>40</v>
      </c>
      <c r="K1303" s="33">
        <v>0</v>
      </c>
      <c r="L1303" s="51">
        <f>K1303/J1303-1</f>
        <v>-1</v>
      </c>
    </row>
    <row r="1304" spans="1:12" x14ac:dyDescent="0.2">
      <c r="A1304" s="34" t="s">
        <v>1399</v>
      </c>
      <c r="B1304" s="34" t="s">
        <v>81</v>
      </c>
      <c r="C1304" s="34" t="s">
        <v>1104</v>
      </c>
      <c r="D1304" s="34" t="s">
        <v>1393</v>
      </c>
      <c r="E1304" s="34" t="s">
        <v>239</v>
      </c>
      <c r="F1304" s="35" t="s">
        <v>240</v>
      </c>
      <c r="G1304" s="36"/>
      <c r="H1304" s="33">
        <v>2</v>
      </c>
      <c r="I1304" s="52" t="e">
        <f>H1304/G1304-1</f>
        <v>#DIV/0!</v>
      </c>
      <c r="J1304" s="36"/>
      <c r="K1304" s="33">
        <v>0</v>
      </c>
      <c r="L1304" s="51" t="e">
        <f>K1304/J1304-1</f>
        <v>#DIV/0!</v>
      </c>
    </row>
    <row r="1305" spans="1:12" x14ac:dyDescent="0.2">
      <c r="A1305" s="34" t="s">
        <v>1399</v>
      </c>
      <c r="B1305" s="34" t="s">
        <v>151</v>
      </c>
      <c r="C1305" s="34" t="s">
        <v>152</v>
      </c>
      <c r="D1305" s="34" t="s">
        <v>1399</v>
      </c>
      <c r="E1305" s="34" t="s">
        <v>242</v>
      </c>
      <c r="F1305" s="35" t="s">
        <v>1415</v>
      </c>
      <c r="G1305" s="33">
        <v>6</v>
      </c>
      <c r="H1305" s="33">
        <v>2</v>
      </c>
      <c r="I1305" s="52">
        <f>H1305/G1305-1</f>
        <v>-0.66666666666666674</v>
      </c>
      <c r="J1305" s="33">
        <v>72</v>
      </c>
      <c r="K1305" s="33">
        <v>90</v>
      </c>
      <c r="L1305" s="51">
        <f>K1305/J1305-1</f>
        <v>0.25</v>
      </c>
    </row>
    <row r="1306" spans="1:12" x14ac:dyDescent="0.2">
      <c r="A1306" s="34" t="s">
        <v>1399</v>
      </c>
      <c r="B1306" s="34" t="s">
        <v>151</v>
      </c>
      <c r="C1306" s="34" t="s">
        <v>152</v>
      </c>
      <c r="D1306" s="34" t="s">
        <v>1402</v>
      </c>
      <c r="E1306" s="34" t="s">
        <v>182</v>
      </c>
      <c r="F1306" s="35" t="s">
        <v>183</v>
      </c>
      <c r="G1306" s="33">
        <v>2</v>
      </c>
      <c r="H1306" s="33">
        <v>2</v>
      </c>
      <c r="I1306" s="52">
        <f>H1306/G1306-1</f>
        <v>0</v>
      </c>
      <c r="J1306" s="33">
        <v>100</v>
      </c>
      <c r="K1306" s="33">
        <v>0</v>
      </c>
      <c r="L1306" s="51">
        <f>K1306/J1306-1</f>
        <v>-1</v>
      </c>
    </row>
    <row r="1307" spans="1:12" x14ac:dyDescent="0.2">
      <c r="A1307" s="34" t="s">
        <v>1399</v>
      </c>
      <c r="B1307" s="34" t="s">
        <v>151</v>
      </c>
      <c r="C1307" s="34" t="s">
        <v>152</v>
      </c>
      <c r="D1307" s="34" t="s">
        <v>1393</v>
      </c>
      <c r="E1307" s="34" t="s">
        <v>56</v>
      </c>
      <c r="F1307" s="35" t="s">
        <v>57</v>
      </c>
      <c r="G1307" s="33">
        <v>68</v>
      </c>
      <c r="H1307" s="33">
        <v>2</v>
      </c>
      <c r="I1307" s="52">
        <f>H1307/G1307-1</f>
        <v>-0.97058823529411764</v>
      </c>
      <c r="J1307" s="33">
        <v>4396</v>
      </c>
      <c r="K1307" s="33">
        <v>0</v>
      </c>
      <c r="L1307" s="51">
        <f>K1307/J1307-1</f>
        <v>-1</v>
      </c>
    </row>
    <row r="1308" spans="1:12" x14ac:dyDescent="0.2">
      <c r="A1308" s="34" t="s">
        <v>1399</v>
      </c>
      <c r="B1308" s="34" t="s">
        <v>173</v>
      </c>
      <c r="C1308" s="34" t="s">
        <v>174</v>
      </c>
      <c r="D1308" s="34" t="s">
        <v>1386</v>
      </c>
      <c r="E1308" s="34" t="s">
        <v>31</v>
      </c>
      <c r="F1308" s="35" t="s">
        <v>1068</v>
      </c>
      <c r="G1308" s="33">
        <v>2</v>
      </c>
      <c r="H1308" s="33">
        <v>2</v>
      </c>
      <c r="I1308" s="52">
        <f>H1308/G1308-1</f>
        <v>0</v>
      </c>
      <c r="J1308" s="33">
        <v>0</v>
      </c>
      <c r="K1308" s="33">
        <v>0</v>
      </c>
      <c r="L1308" s="51" t="e">
        <f>K1308/J1308-1</f>
        <v>#DIV/0!</v>
      </c>
    </row>
    <row r="1309" spans="1:12" x14ac:dyDescent="0.2">
      <c r="A1309" s="34" t="s">
        <v>1399</v>
      </c>
      <c r="B1309" s="34" t="s">
        <v>242</v>
      </c>
      <c r="C1309" s="34" t="s">
        <v>1415</v>
      </c>
      <c r="D1309" s="34" t="s">
        <v>1399</v>
      </c>
      <c r="E1309" s="34" t="s">
        <v>173</v>
      </c>
      <c r="F1309" s="35" t="s">
        <v>174</v>
      </c>
      <c r="G1309" s="36"/>
      <c r="H1309" s="33">
        <v>2</v>
      </c>
      <c r="I1309" s="52" t="e">
        <f>H1309/G1309-1</f>
        <v>#DIV/0!</v>
      </c>
      <c r="J1309" s="36"/>
      <c r="K1309" s="33">
        <v>0</v>
      </c>
      <c r="L1309" s="51" t="e">
        <f>K1309/J1309-1</f>
        <v>#DIV/0!</v>
      </c>
    </row>
    <row r="1310" spans="1:12" x14ac:dyDescent="0.2">
      <c r="A1310" s="34" t="s">
        <v>1399</v>
      </c>
      <c r="B1310" s="34" t="s">
        <v>175</v>
      </c>
      <c r="C1310" s="34" t="s">
        <v>1104</v>
      </c>
      <c r="D1310" s="34" t="s">
        <v>1399</v>
      </c>
      <c r="E1310" s="34" t="s">
        <v>242</v>
      </c>
      <c r="F1310" s="35" t="s">
        <v>1415</v>
      </c>
      <c r="G1310" s="33">
        <v>2</v>
      </c>
      <c r="H1310" s="33">
        <v>2</v>
      </c>
      <c r="I1310" s="52">
        <f>H1310/G1310-1</f>
        <v>0</v>
      </c>
      <c r="J1310" s="33">
        <v>35</v>
      </c>
      <c r="K1310" s="33">
        <v>60</v>
      </c>
      <c r="L1310" s="51">
        <f>K1310/J1310-1</f>
        <v>0.71428571428571419</v>
      </c>
    </row>
    <row r="1311" spans="1:12" x14ac:dyDescent="0.2">
      <c r="A1311" s="34" t="s">
        <v>1380</v>
      </c>
      <c r="B1311" s="34" t="s">
        <v>45</v>
      </c>
      <c r="C1311" s="34" t="s">
        <v>1110</v>
      </c>
      <c r="D1311" s="34" t="s">
        <v>1397</v>
      </c>
      <c r="E1311" s="34" t="s">
        <v>250</v>
      </c>
      <c r="F1311" s="35" t="s">
        <v>1437</v>
      </c>
      <c r="G1311" s="33">
        <v>6</v>
      </c>
      <c r="H1311" s="33">
        <v>2</v>
      </c>
      <c r="I1311" s="52">
        <f>H1311/G1311-1</f>
        <v>-0.66666666666666674</v>
      </c>
      <c r="J1311" s="33">
        <v>80</v>
      </c>
      <c r="K1311" s="33">
        <v>10</v>
      </c>
      <c r="L1311" s="51">
        <f>K1311/J1311-1</f>
        <v>-0.875</v>
      </c>
    </row>
    <row r="1312" spans="1:12" x14ac:dyDescent="0.2">
      <c r="A1312" s="34" t="s">
        <v>1380</v>
      </c>
      <c r="B1312" s="34" t="s">
        <v>23</v>
      </c>
      <c r="C1312" s="34" t="s">
        <v>1072</v>
      </c>
      <c r="D1312" s="34" t="s">
        <v>1380</v>
      </c>
      <c r="E1312" s="34" t="s">
        <v>205</v>
      </c>
      <c r="F1312" s="35" t="s">
        <v>1422</v>
      </c>
      <c r="G1312" s="33">
        <v>104</v>
      </c>
      <c r="H1312" s="33">
        <v>2</v>
      </c>
      <c r="I1312" s="52">
        <f>H1312/G1312-1</f>
        <v>-0.98076923076923073</v>
      </c>
      <c r="J1312" s="33">
        <v>67</v>
      </c>
      <c r="K1312" s="33">
        <v>0</v>
      </c>
      <c r="L1312" s="51">
        <f>K1312/J1312-1</f>
        <v>-1</v>
      </c>
    </row>
    <row r="1313" spans="1:12" x14ac:dyDescent="0.2">
      <c r="A1313" s="34" t="s">
        <v>1380</v>
      </c>
      <c r="B1313" s="34" t="s">
        <v>209</v>
      </c>
      <c r="C1313" s="34" t="s">
        <v>1434</v>
      </c>
      <c r="D1313" s="34" t="s">
        <v>1386</v>
      </c>
      <c r="E1313" s="34" t="s">
        <v>266</v>
      </c>
      <c r="F1313" s="35" t="s">
        <v>1455</v>
      </c>
      <c r="G1313" s="33">
        <v>2</v>
      </c>
      <c r="H1313" s="33">
        <v>2</v>
      </c>
      <c r="I1313" s="52">
        <f>H1313/G1313-1</f>
        <v>0</v>
      </c>
      <c r="J1313" s="33">
        <v>0</v>
      </c>
      <c r="K1313" s="33">
        <v>0</v>
      </c>
      <c r="L1313" s="51" t="e">
        <f>K1313/J1313-1</f>
        <v>#DIV/0!</v>
      </c>
    </row>
    <row r="1314" spans="1:12" x14ac:dyDescent="0.2">
      <c r="A1314" s="34" t="s">
        <v>1380</v>
      </c>
      <c r="B1314" s="34" t="s">
        <v>205</v>
      </c>
      <c r="C1314" s="34" t="s">
        <v>1422</v>
      </c>
      <c r="D1314" s="34" t="s">
        <v>1386</v>
      </c>
      <c r="E1314" s="34" t="s">
        <v>31</v>
      </c>
      <c r="F1314" s="35" t="s">
        <v>1068</v>
      </c>
      <c r="G1314" s="33">
        <v>2</v>
      </c>
      <c r="H1314" s="33">
        <v>2</v>
      </c>
      <c r="I1314" s="52">
        <f>H1314/G1314-1</f>
        <v>0</v>
      </c>
      <c r="J1314" s="33">
        <v>0</v>
      </c>
      <c r="K1314" s="33">
        <v>0</v>
      </c>
      <c r="L1314" s="51" t="e">
        <f>K1314/J1314-1</f>
        <v>#DIV/0!</v>
      </c>
    </row>
    <row r="1315" spans="1:12" x14ac:dyDescent="0.2">
      <c r="A1315" s="34" t="s">
        <v>1380</v>
      </c>
      <c r="B1315" s="34" t="s">
        <v>323</v>
      </c>
      <c r="C1315" s="34" t="s">
        <v>1470</v>
      </c>
      <c r="D1315" s="34" t="s">
        <v>1389</v>
      </c>
      <c r="E1315" s="34" t="s">
        <v>84</v>
      </c>
      <c r="F1315" s="35" t="s">
        <v>85</v>
      </c>
      <c r="G1315" s="36"/>
      <c r="H1315" s="33">
        <v>2</v>
      </c>
      <c r="I1315" s="52" t="e">
        <f>H1315/G1315-1</f>
        <v>#DIV/0!</v>
      </c>
      <c r="J1315" s="36"/>
      <c r="K1315" s="33">
        <v>1360</v>
      </c>
      <c r="L1315" s="51" t="e">
        <f>K1315/J1315-1</f>
        <v>#DIV/0!</v>
      </c>
    </row>
    <row r="1316" spans="1:12" x14ac:dyDescent="0.2">
      <c r="A1316" s="34" t="s">
        <v>1390</v>
      </c>
      <c r="B1316" s="34" t="s">
        <v>1465</v>
      </c>
      <c r="C1316" s="34" t="s">
        <v>1391</v>
      </c>
      <c r="D1316" s="34" t="s">
        <v>1390</v>
      </c>
      <c r="E1316" s="34" t="s">
        <v>310</v>
      </c>
      <c r="F1316" s="35" t="s">
        <v>1391</v>
      </c>
      <c r="G1316" s="36"/>
      <c r="H1316" s="33">
        <v>2</v>
      </c>
      <c r="I1316" s="52" t="e">
        <f>H1316/G1316-1</f>
        <v>#DIV/0!</v>
      </c>
      <c r="J1316" s="36"/>
      <c r="K1316" s="33">
        <v>0</v>
      </c>
      <c r="L1316" s="51" t="e">
        <f>K1316/J1316-1</f>
        <v>#DIV/0!</v>
      </c>
    </row>
    <row r="1317" spans="1:12" x14ac:dyDescent="0.2">
      <c r="A1317" s="34" t="s">
        <v>1390</v>
      </c>
      <c r="B1317" s="34" t="s">
        <v>1474</v>
      </c>
      <c r="C1317" s="34" t="s">
        <v>1391</v>
      </c>
      <c r="D1317" s="34" t="s">
        <v>1384</v>
      </c>
      <c r="E1317" s="34" t="s">
        <v>180</v>
      </c>
      <c r="F1317" s="35" t="s">
        <v>1419</v>
      </c>
      <c r="G1317" s="33">
        <v>7</v>
      </c>
      <c r="H1317" s="33">
        <v>2</v>
      </c>
      <c r="I1317" s="52">
        <f>H1317/G1317-1</f>
        <v>-0.7142857142857143</v>
      </c>
      <c r="J1317" s="33">
        <v>204</v>
      </c>
      <c r="K1317" s="33">
        <v>61</v>
      </c>
      <c r="L1317" s="51">
        <f>K1317/J1317-1</f>
        <v>-0.7009803921568627</v>
      </c>
    </row>
    <row r="1318" spans="1:12" x14ac:dyDescent="0.2">
      <c r="A1318" s="34" t="s">
        <v>1390</v>
      </c>
      <c r="B1318" s="34" t="s">
        <v>215</v>
      </c>
      <c r="C1318" s="34" t="s">
        <v>1398</v>
      </c>
      <c r="D1318" s="34" t="s">
        <v>1425</v>
      </c>
      <c r="E1318" s="34" t="s">
        <v>102</v>
      </c>
      <c r="F1318" s="35" t="s">
        <v>1361</v>
      </c>
      <c r="G1318" s="36"/>
      <c r="H1318" s="33">
        <v>2</v>
      </c>
      <c r="I1318" s="52" t="e">
        <f>H1318/G1318-1</f>
        <v>#DIV/0!</v>
      </c>
      <c r="J1318" s="36"/>
      <c r="K1318" s="33">
        <v>9</v>
      </c>
      <c r="L1318" s="51" t="e">
        <f>K1318/J1318-1</f>
        <v>#DIV/0!</v>
      </c>
    </row>
    <row r="1319" spans="1:12" x14ac:dyDescent="0.2">
      <c r="A1319" s="34" t="s">
        <v>1390</v>
      </c>
      <c r="B1319" s="34" t="s">
        <v>215</v>
      </c>
      <c r="C1319" s="34" t="s">
        <v>1398</v>
      </c>
      <c r="D1319" s="34" t="s">
        <v>1382</v>
      </c>
      <c r="E1319" s="34" t="s">
        <v>80</v>
      </c>
      <c r="F1319" s="35" t="s">
        <v>1079</v>
      </c>
      <c r="G1319" s="36"/>
      <c r="H1319" s="33">
        <v>2</v>
      </c>
      <c r="I1319" s="52" t="e">
        <f>H1319/G1319-1</f>
        <v>#DIV/0!</v>
      </c>
      <c r="J1319" s="36"/>
      <c r="K1319" s="33">
        <v>0</v>
      </c>
      <c r="L1319" s="51" t="e">
        <f>K1319/J1319-1</f>
        <v>#DIV/0!</v>
      </c>
    </row>
    <row r="1320" spans="1:12" x14ac:dyDescent="0.2">
      <c r="A1320" s="34" t="s">
        <v>1390</v>
      </c>
      <c r="B1320" s="34" t="s">
        <v>1641</v>
      </c>
      <c r="C1320" s="34" t="s">
        <v>1269</v>
      </c>
      <c r="D1320" s="34" t="s">
        <v>1390</v>
      </c>
      <c r="E1320" s="34" t="s">
        <v>215</v>
      </c>
      <c r="F1320" s="35" t="s">
        <v>1398</v>
      </c>
      <c r="G1320" s="36"/>
      <c r="H1320" s="33">
        <v>2</v>
      </c>
      <c r="I1320" s="52" t="e">
        <f>H1320/G1320-1</f>
        <v>#DIV/0!</v>
      </c>
      <c r="J1320" s="36"/>
      <c r="K1320" s="33">
        <v>0</v>
      </c>
      <c r="L1320" s="51" t="e">
        <f>K1320/J1320-1</f>
        <v>#DIV/0!</v>
      </c>
    </row>
    <row r="1321" spans="1:12" x14ac:dyDescent="0.2">
      <c r="A1321" s="34" t="s">
        <v>1397</v>
      </c>
      <c r="B1321" s="34" t="s">
        <v>46</v>
      </c>
      <c r="C1321" s="34" t="s">
        <v>1078</v>
      </c>
      <c r="D1321" s="34" t="s">
        <v>1406</v>
      </c>
      <c r="E1321" s="34" t="s">
        <v>29</v>
      </c>
      <c r="F1321" s="35" t="s">
        <v>341</v>
      </c>
      <c r="G1321" s="33">
        <v>40</v>
      </c>
      <c r="H1321" s="33">
        <v>2</v>
      </c>
      <c r="I1321" s="52">
        <f>H1321/G1321-1</f>
        <v>-0.95</v>
      </c>
      <c r="J1321" s="33">
        <v>201</v>
      </c>
      <c r="K1321" s="33">
        <v>0</v>
      </c>
      <c r="L1321" s="51">
        <f>K1321/J1321-1</f>
        <v>-1</v>
      </c>
    </row>
    <row r="1322" spans="1:12" x14ac:dyDescent="0.2">
      <c r="A1322" s="34" t="s">
        <v>1397</v>
      </c>
      <c r="B1322" s="34" t="s">
        <v>46</v>
      </c>
      <c r="C1322" s="34" t="s">
        <v>1078</v>
      </c>
      <c r="D1322" s="34" t="s">
        <v>1386</v>
      </c>
      <c r="E1322" s="34" t="s">
        <v>31</v>
      </c>
      <c r="F1322" s="35" t="s">
        <v>1068</v>
      </c>
      <c r="G1322" s="33">
        <v>8</v>
      </c>
      <c r="H1322" s="33">
        <v>2</v>
      </c>
      <c r="I1322" s="52">
        <f>H1322/G1322-1</f>
        <v>-0.75</v>
      </c>
      <c r="J1322" s="33">
        <v>90</v>
      </c>
      <c r="K1322" s="33">
        <v>0</v>
      </c>
      <c r="L1322" s="51">
        <f>K1322/J1322-1</f>
        <v>-1</v>
      </c>
    </row>
    <row r="1323" spans="1:12" x14ac:dyDescent="0.2">
      <c r="A1323" s="34" t="s">
        <v>1392</v>
      </c>
      <c r="B1323" s="34" t="s">
        <v>59</v>
      </c>
      <c r="C1323" s="34" t="s">
        <v>1182</v>
      </c>
      <c r="D1323" s="34" t="s">
        <v>1392</v>
      </c>
      <c r="E1323" s="34" t="s">
        <v>98</v>
      </c>
      <c r="F1323" s="35" t="s">
        <v>99</v>
      </c>
      <c r="G1323" s="33">
        <v>8</v>
      </c>
      <c r="H1323" s="33">
        <v>2</v>
      </c>
      <c r="I1323" s="52">
        <f>H1323/G1323-1</f>
        <v>-0.75</v>
      </c>
      <c r="J1323" s="33">
        <v>399</v>
      </c>
      <c r="K1323" s="33">
        <v>0</v>
      </c>
      <c r="L1323" s="51">
        <f>K1323/J1323-1</f>
        <v>-1</v>
      </c>
    </row>
    <row r="1324" spans="1:12" x14ac:dyDescent="0.2">
      <c r="A1324" s="34" t="s">
        <v>1392</v>
      </c>
      <c r="B1324" s="34" t="s">
        <v>225</v>
      </c>
      <c r="C1324" s="34" t="s">
        <v>60</v>
      </c>
      <c r="D1324" s="34" t="s">
        <v>1392</v>
      </c>
      <c r="E1324" s="34" t="s">
        <v>59</v>
      </c>
      <c r="F1324" s="35" t="s">
        <v>1182</v>
      </c>
      <c r="G1324" s="33">
        <v>7</v>
      </c>
      <c r="H1324" s="33">
        <v>2</v>
      </c>
      <c r="I1324" s="52">
        <f>H1324/G1324-1</f>
        <v>-0.7142857142857143</v>
      </c>
      <c r="J1324" s="33">
        <v>120</v>
      </c>
      <c r="K1324" s="33">
        <v>9</v>
      </c>
      <c r="L1324" s="51">
        <f>K1324/J1324-1</f>
        <v>-0.92500000000000004</v>
      </c>
    </row>
    <row r="1325" spans="1:12" x14ac:dyDescent="0.2">
      <c r="A1325" s="34" t="s">
        <v>1392</v>
      </c>
      <c r="B1325" s="34" t="s">
        <v>96</v>
      </c>
      <c r="C1325" s="34" t="s">
        <v>97</v>
      </c>
      <c r="D1325" s="34" t="s">
        <v>1392</v>
      </c>
      <c r="E1325" s="34" t="s">
        <v>144</v>
      </c>
      <c r="F1325" s="35" t="s">
        <v>97</v>
      </c>
      <c r="G1325" s="33">
        <v>0</v>
      </c>
      <c r="H1325" s="33">
        <v>2</v>
      </c>
      <c r="I1325" s="52" t="e">
        <f>H1325/G1325-1</f>
        <v>#DIV/0!</v>
      </c>
      <c r="J1325" s="33">
        <v>50</v>
      </c>
      <c r="K1325" s="33">
        <v>0</v>
      </c>
      <c r="L1325" s="51">
        <f>K1325/J1325-1</f>
        <v>-1</v>
      </c>
    </row>
    <row r="1326" spans="1:12" x14ac:dyDescent="0.2">
      <c r="A1326" s="34" t="s">
        <v>1392</v>
      </c>
      <c r="B1326" s="34" t="s">
        <v>96</v>
      </c>
      <c r="C1326" s="34" t="s">
        <v>97</v>
      </c>
      <c r="D1326" s="34" t="s">
        <v>1384</v>
      </c>
      <c r="E1326" s="34" t="s">
        <v>133</v>
      </c>
      <c r="F1326" s="35" t="s">
        <v>179</v>
      </c>
      <c r="G1326" s="33">
        <v>5</v>
      </c>
      <c r="H1326" s="33">
        <v>2</v>
      </c>
      <c r="I1326" s="52">
        <f>H1326/G1326-1</f>
        <v>-0.6</v>
      </c>
      <c r="J1326" s="33">
        <v>100</v>
      </c>
      <c r="K1326" s="33">
        <v>0</v>
      </c>
      <c r="L1326" s="51">
        <f>K1326/J1326-1</f>
        <v>-1</v>
      </c>
    </row>
    <row r="1327" spans="1:12" x14ac:dyDescent="0.2">
      <c r="A1327" s="34" t="s">
        <v>1392</v>
      </c>
      <c r="B1327" s="34" t="s">
        <v>96</v>
      </c>
      <c r="C1327" s="34" t="s">
        <v>97</v>
      </c>
      <c r="D1327" s="34" t="s">
        <v>1393</v>
      </c>
      <c r="E1327" s="34" t="s">
        <v>106</v>
      </c>
      <c r="F1327" s="35" t="s">
        <v>107</v>
      </c>
      <c r="G1327" s="36"/>
      <c r="H1327" s="33">
        <v>2</v>
      </c>
      <c r="I1327" s="52" t="e">
        <f>H1327/G1327-1</f>
        <v>#DIV/0!</v>
      </c>
      <c r="J1327" s="36"/>
      <c r="K1327" s="33">
        <v>70</v>
      </c>
      <c r="L1327" s="51" t="e">
        <f>K1327/J1327-1</f>
        <v>#DIV/0!</v>
      </c>
    </row>
    <row r="1328" spans="1:12" x14ac:dyDescent="0.2">
      <c r="A1328" s="34" t="s">
        <v>1392</v>
      </c>
      <c r="B1328" s="34" t="s">
        <v>111</v>
      </c>
      <c r="C1328" s="34" t="s">
        <v>1182</v>
      </c>
      <c r="D1328" s="34" t="s">
        <v>1402</v>
      </c>
      <c r="E1328" s="34" t="s">
        <v>104</v>
      </c>
      <c r="F1328" s="35" t="s">
        <v>1093</v>
      </c>
      <c r="G1328" s="36"/>
      <c r="H1328" s="33">
        <v>2</v>
      </c>
      <c r="I1328" s="52" t="e">
        <f>H1328/G1328-1</f>
        <v>#DIV/0!</v>
      </c>
      <c r="J1328" s="36"/>
      <c r="K1328" s="33">
        <v>50</v>
      </c>
      <c r="L1328" s="51" t="e">
        <f>K1328/J1328-1</f>
        <v>#DIV/0!</v>
      </c>
    </row>
    <row r="1329" spans="1:12" x14ac:dyDescent="0.2">
      <c r="A1329" s="34" t="s">
        <v>1392</v>
      </c>
      <c r="B1329" s="34" t="s">
        <v>487</v>
      </c>
      <c r="C1329" s="34" t="s">
        <v>97</v>
      </c>
      <c r="D1329" s="34" t="s">
        <v>1392</v>
      </c>
      <c r="E1329" s="34" t="s">
        <v>144</v>
      </c>
      <c r="F1329" s="35" t="s">
        <v>97</v>
      </c>
      <c r="G1329" s="36"/>
      <c r="H1329" s="33">
        <v>2</v>
      </c>
      <c r="I1329" s="52" t="e">
        <f>H1329/G1329-1</f>
        <v>#DIV/0!</v>
      </c>
      <c r="J1329" s="36"/>
      <c r="K1329" s="33">
        <v>0</v>
      </c>
      <c r="L1329" s="51" t="e">
        <f>K1329/J1329-1</f>
        <v>#DIV/0!</v>
      </c>
    </row>
    <row r="1330" spans="1:12" x14ac:dyDescent="0.2">
      <c r="A1330" s="34" t="s">
        <v>1381</v>
      </c>
      <c r="B1330" s="34" t="s">
        <v>87</v>
      </c>
      <c r="C1330" s="34" t="s">
        <v>1373</v>
      </c>
      <c r="D1330" s="34" t="s">
        <v>1394</v>
      </c>
      <c r="E1330" s="34" t="s">
        <v>50</v>
      </c>
      <c r="F1330" s="35" t="s">
        <v>1065</v>
      </c>
      <c r="G1330" s="36"/>
      <c r="H1330" s="33">
        <v>2</v>
      </c>
      <c r="I1330" s="52" t="e">
        <f>H1330/G1330-1</f>
        <v>#DIV/0!</v>
      </c>
      <c r="J1330" s="36"/>
      <c r="K1330" s="33">
        <v>100</v>
      </c>
      <c r="L1330" s="51" t="e">
        <f>K1330/J1330-1</f>
        <v>#DIV/0!</v>
      </c>
    </row>
    <row r="1331" spans="1:12" x14ac:dyDescent="0.2">
      <c r="A1331" s="34" t="s">
        <v>1381</v>
      </c>
      <c r="B1331" s="34" t="s">
        <v>24</v>
      </c>
      <c r="C1331" s="34" t="s">
        <v>1066</v>
      </c>
      <c r="D1331" s="34" t="s">
        <v>1396</v>
      </c>
      <c r="E1331" s="34" t="s">
        <v>68</v>
      </c>
      <c r="F1331" s="35" t="s">
        <v>69</v>
      </c>
      <c r="G1331" s="36"/>
      <c r="H1331" s="33">
        <v>2</v>
      </c>
      <c r="I1331" s="52" t="e">
        <f>H1331/G1331-1</f>
        <v>#DIV/0!</v>
      </c>
      <c r="J1331" s="36"/>
      <c r="K1331" s="33">
        <v>15</v>
      </c>
      <c r="L1331" s="51" t="e">
        <f>K1331/J1331-1</f>
        <v>#DIV/0!</v>
      </c>
    </row>
    <row r="1332" spans="1:12" x14ac:dyDescent="0.2">
      <c r="A1332" s="34" t="s">
        <v>1381</v>
      </c>
      <c r="B1332" s="34" t="s">
        <v>24</v>
      </c>
      <c r="C1332" s="34" t="s">
        <v>1066</v>
      </c>
      <c r="D1332" s="34" t="s">
        <v>1416</v>
      </c>
      <c r="E1332" s="34" t="s">
        <v>47</v>
      </c>
      <c r="F1332" s="35" t="s">
        <v>1080</v>
      </c>
      <c r="G1332" s="33">
        <v>0</v>
      </c>
      <c r="H1332" s="33">
        <v>2</v>
      </c>
      <c r="I1332" s="52" t="e">
        <f>H1332/G1332-1</f>
        <v>#DIV/0!</v>
      </c>
      <c r="J1332" s="33">
        <v>0</v>
      </c>
      <c r="K1332" s="33">
        <v>25</v>
      </c>
      <c r="L1332" s="51" t="e">
        <f>K1332/J1332-1</f>
        <v>#DIV/0!</v>
      </c>
    </row>
    <row r="1333" spans="1:12" x14ac:dyDescent="0.2">
      <c r="A1333" s="34" t="s">
        <v>1396</v>
      </c>
      <c r="B1333" s="34" t="s">
        <v>171</v>
      </c>
      <c r="C1333" s="34" t="s">
        <v>1401</v>
      </c>
      <c r="D1333" s="34" t="s">
        <v>1380</v>
      </c>
      <c r="E1333" s="34" t="s">
        <v>88</v>
      </c>
      <c r="F1333" s="35" t="s">
        <v>89</v>
      </c>
      <c r="G1333" s="36"/>
      <c r="H1333" s="33">
        <v>2</v>
      </c>
      <c r="I1333" s="52" t="e">
        <f>H1333/G1333-1</f>
        <v>#DIV/0!</v>
      </c>
      <c r="J1333" s="36"/>
      <c r="K1333" s="33">
        <v>0</v>
      </c>
      <c r="L1333" s="51" t="e">
        <f>K1333/J1333-1</f>
        <v>#DIV/0!</v>
      </c>
    </row>
    <row r="1334" spans="1:12" x14ac:dyDescent="0.2">
      <c r="A1334" s="34" t="s">
        <v>1396</v>
      </c>
      <c r="B1334" s="34" t="s">
        <v>171</v>
      </c>
      <c r="C1334" s="34" t="s">
        <v>1401</v>
      </c>
      <c r="D1334" s="34" t="s">
        <v>1396</v>
      </c>
      <c r="E1334" s="34" t="s">
        <v>67</v>
      </c>
      <c r="F1334" s="35" t="s">
        <v>1362</v>
      </c>
      <c r="G1334" s="33">
        <v>16</v>
      </c>
      <c r="H1334" s="33">
        <v>2</v>
      </c>
      <c r="I1334" s="52">
        <f>H1334/G1334-1</f>
        <v>-0.875</v>
      </c>
      <c r="J1334" s="33">
        <v>220</v>
      </c>
      <c r="K1334" s="33">
        <v>0</v>
      </c>
      <c r="L1334" s="51">
        <f>K1334/J1334-1</f>
        <v>-1</v>
      </c>
    </row>
    <row r="1335" spans="1:12" x14ac:dyDescent="0.2">
      <c r="A1335" s="34" t="s">
        <v>1396</v>
      </c>
      <c r="B1335" s="34" t="s">
        <v>171</v>
      </c>
      <c r="C1335" s="34" t="s">
        <v>1401</v>
      </c>
      <c r="D1335" s="34" t="s">
        <v>1425</v>
      </c>
      <c r="E1335" s="34" t="s">
        <v>102</v>
      </c>
      <c r="F1335" s="35" t="s">
        <v>1361</v>
      </c>
      <c r="G1335" s="33">
        <v>19</v>
      </c>
      <c r="H1335" s="33">
        <v>2</v>
      </c>
      <c r="I1335" s="52">
        <f>H1335/G1335-1</f>
        <v>-0.89473684210526316</v>
      </c>
      <c r="J1335" s="33">
        <v>3065</v>
      </c>
      <c r="K1335" s="33">
        <v>125</v>
      </c>
      <c r="L1335" s="51">
        <f>K1335/J1335-1</f>
        <v>-0.95921696574225124</v>
      </c>
    </row>
    <row r="1336" spans="1:12" x14ac:dyDescent="0.2">
      <c r="A1336" s="34" t="s">
        <v>1396</v>
      </c>
      <c r="B1336" s="34" t="s">
        <v>258</v>
      </c>
      <c r="C1336" s="34" t="s">
        <v>1421</v>
      </c>
      <c r="D1336" s="34" t="s">
        <v>1411</v>
      </c>
      <c r="E1336" s="34" t="s">
        <v>259</v>
      </c>
      <c r="F1336" s="35" t="s">
        <v>1412</v>
      </c>
      <c r="G1336" s="36"/>
      <c r="H1336" s="33">
        <v>2</v>
      </c>
      <c r="I1336" s="52" t="e">
        <f>H1336/G1336-1</f>
        <v>#DIV/0!</v>
      </c>
      <c r="J1336" s="36"/>
      <c r="K1336" s="33">
        <v>50</v>
      </c>
      <c r="L1336" s="51" t="e">
        <f>K1336/J1336-1</f>
        <v>#DIV/0!</v>
      </c>
    </row>
    <row r="1337" spans="1:12" x14ac:dyDescent="0.2">
      <c r="A1337" s="34" t="s">
        <v>1369</v>
      </c>
      <c r="B1337" s="34" t="s">
        <v>22</v>
      </c>
      <c r="C1337" s="34" t="s">
        <v>1062</v>
      </c>
      <c r="D1337" s="34" t="s">
        <v>1381</v>
      </c>
      <c r="E1337" s="34" t="s">
        <v>87</v>
      </c>
      <c r="F1337" s="35" t="s">
        <v>1373</v>
      </c>
      <c r="G1337" s="36"/>
      <c r="H1337" s="33">
        <v>2</v>
      </c>
      <c r="I1337" s="52" t="e">
        <f>H1337/G1337-1</f>
        <v>#DIV/0!</v>
      </c>
      <c r="J1337" s="36"/>
      <c r="K1337" s="33">
        <v>100</v>
      </c>
      <c r="L1337" s="51" t="e">
        <f>K1337/J1337-1</f>
        <v>#DIV/0!</v>
      </c>
    </row>
    <row r="1338" spans="1:12" x14ac:dyDescent="0.2">
      <c r="A1338" s="34" t="s">
        <v>1385</v>
      </c>
      <c r="B1338" s="34" t="s">
        <v>36</v>
      </c>
      <c r="C1338" s="34" t="s">
        <v>1075</v>
      </c>
      <c r="D1338" s="34" t="s">
        <v>1369</v>
      </c>
      <c r="E1338" s="34" t="s">
        <v>203</v>
      </c>
      <c r="F1338" s="35" t="s">
        <v>204</v>
      </c>
      <c r="G1338" s="36"/>
      <c r="H1338" s="33">
        <v>2</v>
      </c>
      <c r="I1338" s="52" t="e">
        <f>H1338/G1338-1</f>
        <v>#DIV/0!</v>
      </c>
      <c r="J1338" s="36"/>
      <c r="K1338" s="33">
        <v>15</v>
      </c>
      <c r="L1338" s="51" t="e">
        <f>K1338/J1338-1</f>
        <v>#DIV/0!</v>
      </c>
    </row>
    <row r="1339" spans="1:12" x14ac:dyDescent="0.2">
      <c r="A1339" s="34" t="s">
        <v>1385</v>
      </c>
      <c r="B1339" s="34" t="s">
        <v>265</v>
      </c>
      <c r="C1339" s="34" t="s">
        <v>1441</v>
      </c>
      <c r="D1339" s="34" t="s">
        <v>1386</v>
      </c>
      <c r="E1339" s="34" t="s">
        <v>31</v>
      </c>
      <c r="F1339" s="35" t="s">
        <v>1068</v>
      </c>
      <c r="G1339" s="33">
        <v>16</v>
      </c>
      <c r="H1339" s="33">
        <v>2</v>
      </c>
      <c r="I1339" s="52">
        <f>H1339/G1339-1</f>
        <v>-0.875</v>
      </c>
      <c r="J1339" s="33">
        <v>0</v>
      </c>
      <c r="K1339" s="33">
        <v>0</v>
      </c>
      <c r="L1339" s="51" t="e">
        <f>K1339/J1339-1</f>
        <v>#DIV/0!</v>
      </c>
    </row>
    <row r="1340" spans="1:12" x14ac:dyDescent="0.2">
      <c r="A1340" s="34" t="s">
        <v>1385</v>
      </c>
      <c r="B1340" s="34" t="s">
        <v>265</v>
      </c>
      <c r="C1340" s="34" t="s">
        <v>1441</v>
      </c>
      <c r="D1340" s="34" t="s">
        <v>1380</v>
      </c>
      <c r="E1340" s="34" t="s">
        <v>45</v>
      </c>
      <c r="F1340" s="35" t="s">
        <v>1110</v>
      </c>
      <c r="G1340" s="33">
        <v>0</v>
      </c>
      <c r="H1340" s="33">
        <v>2</v>
      </c>
      <c r="I1340" s="52" t="e">
        <f>H1340/G1340-1</f>
        <v>#DIV/0!</v>
      </c>
      <c r="J1340" s="33">
        <v>0</v>
      </c>
      <c r="K1340" s="33">
        <v>0</v>
      </c>
      <c r="L1340" s="51" t="e">
        <f>K1340/J1340-1</f>
        <v>#DIV/0!</v>
      </c>
    </row>
    <row r="1341" spans="1:12" x14ac:dyDescent="0.2">
      <c r="A1341" s="34" t="s">
        <v>1382</v>
      </c>
      <c r="B1341" s="34" t="s">
        <v>37</v>
      </c>
      <c r="C1341" s="34" t="s">
        <v>1079</v>
      </c>
      <c r="D1341" s="34" t="s">
        <v>1382</v>
      </c>
      <c r="E1341" s="34" t="s">
        <v>210</v>
      </c>
      <c r="F1341" s="35" t="s">
        <v>101</v>
      </c>
      <c r="G1341" s="33">
        <v>24</v>
      </c>
      <c r="H1341" s="33">
        <v>2</v>
      </c>
      <c r="I1341" s="52">
        <f>H1341/G1341-1</f>
        <v>-0.91666666666666663</v>
      </c>
      <c r="J1341" s="33">
        <v>324</v>
      </c>
      <c r="K1341" s="33">
        <v>23</v>
      </c>
      <c r="L1341" s="51">
        <f>K1341/J1341-1</f>
        <v>-0.92901234567901236</v>
      </c>
    </row>
    <row r="1342" spans="1:12" x14ac:dyDescent="0.2">
      <c r="A1342" s="34" t="s">
        <v>1382</v>
      </c>
      <c r="B1342" s="34" t="s">
        <v>37</v>
      </c>
      <c r="C1342" s="34" t="s">
        <v>1079</v>
      </c>
      <c r="D1342" s="34" t="s">
        <v>1380</v>
      </c>
      <c r="E1342" s="34" t="s">
        <v>45</v>
      </c>
      <c r="F1342" s="35" t="s">
        <v>1110</v>
      </c>
      <c r="G1342" s="36"/>
      <c r="H1342" s="33">
        <v>2</v>
      </c>
      <c r="I1342" s="52" t="e">
        <f>H1342/G1342-1</f>
        <v>#DIV/0!</v>
      </c>
      <c r="J1342" s="36"/>
      <c r="K1342" s="33">
        <v>0</v>
      </c>
      <c r="L1342" s="51" t="e">
        <f>K1342/J1342-1</f>
        <v>#DIV/0!</v>
      </c>
    </row>
    <row r="1343" spans="1:12" x14ac:dyDescent="0.2">
      <c r="A1343" s="34" t="s">
        <v>1382</v>
      </c>
      <c r="B1343" s="34" t="s">
        <v>70</v>
      </c>
      <c r="C1343" s="34" t="s">
        <v>71</v>
      </c>
      <c r="D1343" s="34" t="s">
        <v>1382</v>
      </c>
      <c r="E1343" s="34" t="s">
        <v>210</v>
      </c>
      <c r="F1343" s="35" t="s">
        <v>101</v>
      </c>
      <c r="G1343" s="33">
        <v>4</v>
      </c>
      <c r="H1343" s="33">
        <v>2</v>
      </c>
      <c r="I1343" s="52">
        <f>H1343/G1343-1</f>
        <v>-0.5</v>
      </c>
      <c r="J1343" s="33">
        <v>0</v>
      </c>
      <c r="K1343" s="33">
        <v>27</v>
      </c>
      <c r="L1343" s="51" t="e">
        <f>K1343/J1343-1</f>
        <v>#DIV/0!</v>
      </c>
    </row>
    <row r="1344" spans="1:12" x14ac:dyDescent="0.2">
      <c r="A1344" s="34" t="s">
        <v>1382</v>
      </c>
      <c r="B1344" s="34" t="s">
        <v>121</v>
      </c>
      <c r="C1344" s="34" t="s">
        <v>1405</v>
      </c>
      <c r="D1344" s="34" t="s">
        <v>1402</v>
      </c>
      <c r="E1344" s="34" t="s">
        <v>28</v>
      </c>
      <c r="F1344" s="35" t="s">
        <v>1074</v>
      </c>
      <c r="G1344" s="33">
        <v>12</v>
      </c>
      <c r="H1344" s="33">
        <v>2</v>
      </c>
      <c r="I1344" s="52">
        <f>H1344/G1344-1</f>
        <v>-0.83333333333333337</v>
      </c>
      <c r="J1344" s="33">
        <v>70</v>
      </c>
      <c r="K1344" s="33">
        <v>27</v>
      </c>
      <c r="L1344" s="51">
        <f>K1344/J1344-1</f>
        <v>-0.61428571428571432</v>
      </c>
    </row>
    <row r="1345" spans="1:12" x14ac:dyDescent="0.2">
      <c r="A1345" s="34" t="s">
        <v>1384</v>
      </c>
      <c r="B1345" s="34" t="s">
        <v>1474</v>
      </c>
      <c r="C1345" s="34" t="s">
        <v>179</v>
      </c>
      <c r="D1345" s="34" t="s">
        <v>1389</v>
      </c>
      <c r="E1345" s="34" t="s">
        <v>197</v>
      </c>
      <c r="F1345" s="35" t="s">
        <v>27</v>
      </c>
      <c r="G1345" s="33">
        <v>0</v>
      </c>
      <c r="H1345" s="33">
        <v>2</v>
      </c>
      <c r="I1345" s="52" t="e">
        <f>H1345/G1345-1</f>
        <v>#DIV/0!</v>
      </c>
      <c r="J1345" s="33">
        <v>110</v>
      </c>
      <c r="K1345" s="33">
        <v>105</v>
      </c>
      <c r="L1345" s="51">
        <f>K1345/J1345-1</f>
        <v>-4.5454545454545414E-2</v>
      </c>
    </row>
    <row r="1346" spans="1:12" x14ac:dyDescent="0.2">
      <c r="A1346" s="34" t="s">
        <v>1384</v>
      </c>
      <c r="B1346" s="34" t="s">
        <v>1492</v>
      </c>
      <c r="C1346" s="34" t="s">
        <v>179</v>
      </c>
      <c r="D1346" s="34" t="s">
        <v>1390</v>
      </c>
      <c r="E1346" s="34" t="s">
        <v>194</v>
      </c>
      <c r="F1346" s="35" t="s">
        <v>1391</v>
      </c>
      <c r="G1346" s="33">
        <v>12</v>
      </c>
      <c r="H1346" s="33">
        <v>2</v>
      </c>
      <c r="I1346" s="52">
        <f>H1346/G1346-1</f>
        <v>-0.83333333333333337</v>
      </c>
      <c r="J1346" s="33">
        <v>63</v>
      </c>
      <c r="K1346" s="33">
        <v>71</v>
      </c>
      <c r="L1346" s="51">
        <f>K1346/J1346-1</f>
        <v>0.12698412698412698</v>
      </c>
    </row>
    <row r="1347" spans="1:12" x14ac:dyDescent="0.2">
      <c r="A1347" s="34" t="s">
        <v>1384</v>
      </c>
      <c r="B1347" s="34" t="s">
        <v>203</v>
      </c>
      <c r="C1347" s="34" t="s">
        <v>179</v>
      </c>
      <c r="D1347" s="34" t="s">
        <v>1402</v>
      </c>
      <c r="E1347" s="34" t="s">
        <v>28</v>
      </c>
      <c r="F1347" s="35" t="s">
        <v>1074</v>
      </c>
      <c r="G1347" s="33">
        <v>9</v>
      </c>
      <c r="H1347" s="33">
        <v>2</v>
      </c>
      <c r="I1347" s="52">
        <f>H1347/G1347-1</f>
        <v>-0.77777777777777779</v>
      </c>
      <c r="J1347" s="33">
        <v>117</v>
      </c>
      <c r="K1347" s="33">
        <v>27</v>
      </c>
      <c r="L1347" s="51">
        <f>K1347/J1347-1</f>
        <v>-0.76923076923076916</v>
      </c>
    </row>
    <row r="1348" spans="1:12" x14ac:dyDescent="0.2">
      <c r="A1348" s="34" t="s">
        <v>1389</v>
      </c>
      <c r="B1348" s="34" t="s">
        <v>26</v>
      </c>
      <c r="C1348" s="34" t="s">
        <v>27</v>
      </c>
      <c r="D1348" s="34" t="s">
        <v>1382</v>
      </c>
      <c r="E1348" s="34" t="s">
        <v>80</v>
      </c>
      <c r="F1348" s="35" t="s">
        <v>1079</v>
      </c>
      <c r="G1348" s="33">
        <v>4</v>
      </c>
      <c r="H1348" s="33">
        <v>2</v>
      </c>
      <c r="I1348" s="52">
        <f>H1348/G1348-1</f>
        <v>-0.5</v>
      </c>
      <c r="J1348" s="33">
        <v>314</v>
      </c>
      <c r="K1348" s="33">
        <v>27</v>
      </c>
      <c r="L1348" s="51">
        <f>K1348/J1348-1</f>
        <v>-0.9140127388535032</v>
      </c>
    </row>
    <row r="1349" spans="1:12" x14ac:dyDescent="0.2">
      <c r="A1349" s="34" t="s">
        <v>1389</v>
      </c>
      <c r="B1349" s="34" t="s">
        <v>26</v>
      </c>
      <c r="C1349" s="34" t="s">
        <v>27</v>
      </c>
      <c r="D1349" s="34" t="s">
        <v>1389</v>
      </c>
      <c r="E1349" s="34" t="s">
        <v>333</v>
      </c>
      <c r="F1349" s="35" t="s">
        <v>27</v>
      </c>
      <c r="G1349" s="33">
        <v>11</v>
      </c>
      <c r="H1349" s="33">
        <v>2</v>
      </c>
      <c r="I1349" s="52">
        <f>H1349/G1349-1</f>
        <v>-0.81818181818181812</v>
      </c>
      <c r="J1349" s="33">
        <v>10</v>
      </c>
      <c r="K1349" s="33">
        <v>0</v>
      </c>
      <c r="L1349" s="51">
        <f>K1349/J1349-1</f>
        <v>-1</v>
      </c>
    </row>
    <row r="1350" spans="1:12" x14ac:dyDescent="0.2">
      <c r="A1350" s="34" t="s">
        <v>1389</v>
      </c>
      <c r="B1350" s="34" t="s">
        <v>26</v>
      </c>
      <c r="C1350" s="34" t="s">
        <v>27</v>
      </c>
      <c r="D1350" s="34" t="s">
        <v>1389</v>
      </c>
      <c r="E1350" s="34" t="s">
        <v>290</v>
      </c>
      <c r="F1350" s="35" t="s">
        <v>27</v>
      </c>
      <c r="G1350" s="33">
        <v>10</v>
      </c>
      <c r="H1350" s="33">
        <v>2</v>
      </c>
      <c r="I1350" s="52">
        <f>H1350/G1350-1</f>
        <v>-0.8</v>
      </c>
      <c r="J1350" s="33">
        <v>10</v>
      </c>
      <c r="K1350" s="33">
        <v>0</v>
      </c>
      <c r="L1350" s="51">
        <f>K1350/J1350-1</f>
        <v>-1</v>
      </c>
    </row>
    <row r="1351" spans="1:12" x14ac:dyDescent="0.2">
      <c r="A1351" s="34" t="s">
        <v>1389</v>
      </c>
      <c r="B1351" s="34" t="s">
        <v>82</v>
      </c>
      <c r="C1351" s="34" t="s">
        <v>83</v>
      </c>
      <c r="D1351" s="34" t="s">
        <v>1389</v>
      </c>
      <c r="E1351" s="34" t="s">
        <v>307</v>
      </c>
      <c r="F1351" s="35" t="s">
        <v>27</v>
      </c>
      <c r="G1351" s="33">
        <v>0</v>
      </c>
      <c r="H1351" s="33">
        <v>2</v>
      </c>
      <c r="I1351" s="52" t="e">
        <f>H1351/G1351-1</f>
        <v>#DIV/0!</v>
      </c>
      <c r="J1351" s="33">
        <v>0</v>
      </c>
      <c r="K1351" s="33">
        <v>0</v>
      </c>
      <c r="L1351" s="51" t="e">
        <f>K1351/J1351-1</f>
        <v>#DIV/0!</v>
      </c>
    </row>
    <row r="1352" spans="1:12" x14ac:dyDescent="0.2">
      <c r="A1352" s="34" t="s">
        <v>1389</v>
      </c>
      <c r="B1352" s="34" t="s">
        <v>158</v>
      </c>
      <c r="C1352" s="34" t="s">
        <v>27</v>
      </c>
      <c r="D1352" s="34" t="s">
        <v>1389</v>
      </c>
      <c r="E1352" s="34" t="s">
        <v>334</v>
      </c>
      <c r="F1352" s="35" t="s">
        <v>27</v>
      </c>
      <c r="G1352" s="33">
        <v>2</v>
      </c>
      <c r="H1352" s="33">
        <v>2</v>
      </c>
      <c r="I1352" s="52">
        <f>H1352/G1352-1</f>
        <v>0</v>
      </c>
      <c r="J1352" s="33">
        <v>98</v>
      </c>
      <c r="K1352" s="33">
        <v>0</v>
      </c>
      <c r="L1352" s="51">
        <f>K1352/J1352-1</f>
        <v>-1</v>
      </c>
    </row>
    <row r="1353" spans="1:12" x14ac:dyDescent="0.2">
      <c r="A1353" s="34" t="s">
        <v>1389</v>
      </c>
      <c r="B1353" s="34" t="s">
        <v>158</v>
      </c>
      <c r="C1353" s="34" t="s">
        <v>27</v>
      </c>
      <c r="D1353" s="34" t="s">
        <v>1389</v>
      </c>
      <c r="E1353" s="34" t="s">
        <v>77</v>
      </c>
      <c r="F1353" s="35" t="s">
        <v>27</v>
      </c>
      <c r="G1353" s="33">
        <v>4</v>
      </c>
      <c r="H1353" s="33">
        <v>2</v>
      </c>
      <c r="I1353" s="52">
        <f>H1353/G1353-1</f>
        <v>-0.5</v>
      </c>
      <c r="J1353" s="33">
        <v>0</v>
      </c>
      <c r="K1353" s="33">
        <v>0</v>
      </c>
      <c r="L1353" s="51" t="e">
        <f>K1353/J1353-1</f>
        <v>#DIV/0!</v>
      </c>
    </row>
    <row r="1354" spans="1:12" x14ac:dyDescent="0.2">
      <c r="A1354" s="34" t="s">
        <v>1389</v>
      </c>
      <c r="B1354" s="34" t="s">
        <v>158</v>
      </c>
      <c r="C1354" s="34" t="s">
        <v>27</v>
      </c>
      <c r="D1354" s="34" t="s">
        <v>1389</v>
      </c>
      <c r="E1354" s="34" t="s">
        <v>332</v>
      </c>
      <c r="F1354" s="35" t="s">
        <v>27</v>
      </c>
      <c r="G1354" s="33">
        <v>1</v>
      </c>
      <c r="H1354" s="33">
        <v>2</v>
      </c>
      <c r="I1354" s="52">
        <f>H1354/G1354-1</f>
        <v>1</v>
      </c>
      <c r="J1354" s="33">
        <v>180</v>
      </c>
      <c r="K1354" s="33">
        <v>0</v>
      </c>
      <c r="L1354" s="51">
        <f>K1354/J1354-1</f>
        <v>-1</v>
      </c>
    </row>
    <row r="1355" spans="1:12" x14ac:dyDescent="0.2">
      <c r="A1355" s="34" t="s">
        <v>1389</v>
      </c>
      <c r="B1355" s="34" t="s">
        <v>158</v>
      </c>
      <c r="C1355" s="34" t="s">
        <v>27</v>
      </c>
      <c r="D1355" s="34" t="s">
        <v>1389</v>
      </c>
      <c r="E1355" s="34" t="s">
        <v>154</v>
      </c>
      <c r="F1355" s="35" t="s">
        <v>27</v>
      </c>
      <c r="G1355" s="36"/>
      <c r="H1355" s="33">
        <v>2</v>
      </c>
      <c r="I1355" s="52" t="e">
        <f>H1355/G1355-1</f>
        <v>#DIV/0!</v>
      </c>
      <c r="J1355" s="36"/>
      <c r="K1355" s="33">
        <v>0</v>
      </c>
      <c r="L1355" s="51" t="e">
        <f>K1355/J1355-1</f>
        <v>#DIV/0!</v>
      </c>
    </row>
    <row r="1356" spans="1:12" x14ac:dyDescent="0.2">
      <c r="A1356" s="34" t="s">
        <v>1389</v>
      </c>
      <c r="B1356" s="34" t="s">
        <v>162</v>
      </c>
      <c r="C1356" s="34" t="s">
        <v>27</v>
      </c>
      <c r="D1356" s="34" t="s">
        <v>1389</v>
      </c>
      <c r="E1356" s="34" t="s">
        <v>84</v>
      </c>
      <c r="F1356" s="35" t="s">
        <v>85</v>
      </c>
      <c r="G1356" s="33">
        <v>0</v>
      </c>
      <c r="H1356" s="33">
        <v>2</v>
      </c>
      <c r="I1356" s="52" t="e">
        <f>H1356/G1356-1</f>
        <v>#DIV/0!</v>
      </c>
      <c r="J1356" s="33">
        <v>0</v>
      </c>
      <c r="K1356" s="33">
        <v>0</v>
      </c>
      <c r="L1356" s="51" t="e">
        <f>K1356/J1356-1</f>
        <v>#DIV/0!</v>
      </c>
    </row>
    <row r="1357" spans="1:12" x14ac:dyDescent="0.2">
      <c r="A1357" s="34" t="s">
        <v>1389</v>
      </c>
      <c r="B1357" s="34" t="s">
        <v>162</v>
      </c>
      <c r="C1357" s="34" t="s">
        <v>27</v>
      </c>
      <c r="D1357" s="34" t="s">
        <v>1389</v>
      </c>
      <c r="E1357" s="34" t="s">
        <v>164</v>
      </c>
      <c r="F1357" s="35" t="s">
        <v>27</v>
      </c>
      <c r="G1357" s="33">
        <v>15</v>
      </c>
      <c r="H1357" s="33">
        <v>2</v>
      </c>
      <c r="I1357" s="52">
        <f>H1357/G1357-1</f>
        <v>-0.8666666666666667</v>
      </c>
      <c r="J1357" s="33">
        <v>327</v>
      </c>
      <c r="K1357" s="33">
        <v>126</v>
      </c>
      <c r="L1357" s="51">
        <f>K1357/J1357-1</f>
        <v>-0.61467889908256879</v>
      </c>
    </row>
    <row r="1358" spans="1:12" x14ac:dyDescent="0.2">
      <c r="A1358" s="34" t="s">
        <v>1389</v>
      </c>
      <c r="B1358" s="34" t="s">
        <v>162</v>
      </c>
      <c r="C1358" s="34" t="s">
        <v>27</v>
      </c>
      <c r="D1358" s="34" t="s">
        <v>1389</v>
      </c>
      <c r="E1358" s="34" t="s">
        <v>197</v>
      </c>
      <c r="F1358" s="35" t="s">
        <v>27</v>
      </c>
      <c r="G1358" s="36"/>
      <c r="H1358" s="33">
        <v>2</v>
      </c>
      <c r="I1358" s="52" t="e">
        <f>H1358/G1358-1</f>
        <v>#DIV/0!</v>
      </c>
      <c r="J1358" s="36"/>
      <c r="K1358" s="33">
        <v>0</v>
      </c>
      <c r="L1358" s="51" t="e">
        <f>K1358/J1358-1</f>
        <v>#DIV/0!</v>
      </c>
    </row>
    <row r="1359" spans="1:12" x14ac:dyDescent="0.2">
      <c r="A1359" s="34" t="s">
        <v>1389</v>
      </c>
      <c r="B1359" s="34" t="s">
        <v>222</v>
      </c>
      <c r="C1359" s="34" t="s">
        <v>27</v>
      </c>
      <c r="D1359" s="34" t="s">
        <v>1389</v>
      </c>
      <c r="E1359" s="34" t="s">
        <v>312</v>
      </c>
      <c r="F1359" s="35" t="s">
        <v>27</v>
      </c>
      <c r="G1359" s="36"/>
      <c r="H1359" s="33">
        <v>2</v>
      </c>
      <c r="I1359" s="52" t="e">
        <f>H1359/G1359-1</f>
        <v>#DIV/0!</v>
      </c>
      <c r="J1359" s="36"/>
      <c r="K1359" s="33">
        <v>0</v>
      </c>
      <c r="L1359" s="51" t="e">
        <f>K1359/J1359-1</f>
        <v>#DIV/0!</v>
      </c>
    </row>
    <row r="1360" spans="1:12" x14ac:dyDescent="0.2">
      <c r="A1360" s="34" t="s">
        <v>1389</v>
      </c>
      <c r="B1360" s="34" t="s">
        <v>77</v>
      </c>
      <c r="C1360" s="34" t="s">
        <v>27</v>
      </c>
      <c r="D1360" s="34" t="s">
        <v>1389</v>
      </c>
      <c r="E1360" s="34" t="s">
        <v>162</v>
      </c>
      <c r="F1360" s="35" t="s">
        <v>27</v>
      </c>
      <c r="G1360" s="33">
        <v>10</v>
      </c>
      <c r="H1360" s="33">
        <v>2</v>
      </c>
      <c r="I1360" s="52">
        <f>H1360/G1360-1</f>
        <v>-0.8</v>
      </c>
      <c r="J1360" s="33">
        <v>402</v>
      </c>
      <c r="K1360" s="33">
        <v>0</v>
      </c>
      <c r="L1360" s="51">
        <f>K1360/J1360-1</f>
        <v>-1</v>
      </c>
    </row>
    <row r="1361" spans="1:12" x14ac:dyDescent="0.2">
      <c r="A1361" s="34" t="s">
        <v>1389</v>
      </c>
      <c r="B1361" s="34" t="s">
        <v>77</v>
      </c>
      <c r="C1361" s="34" t="s">
        <v>27</v>
      </c>
      <c r="D1361" s="34" t="s">
        <v>1389</v>
      </c>
      <c r="E1361" s="34" t="s">
        <v>157</v>
      </c>
      <c r="F1361" s="35" t="s">
        <v>27</v>
      </c>
      <c r="G1361" s="33">
        <v>0</v>
      </c>
      <c r="H1361" s="33">
        <v>2</v>
      </c>
      <c r="I1361" s="52" t="e">
        <f>H1361/G1361-1</f>
        <v>#DIV/0!</v>
      </c>
      <c r="J1361" s="33">
        <v>0</v>
      </c>
      <c r="K1361" s="33">
        <v>0</v>
      </c>
      <c r="L1361" s="51" t="e">
        <f>K1361/J1361-1</f>
        <v>#DIV/0!</v>
      </c>
    </row>
    <row r="1362" spans="1:12" x14ac:dyDescent="0.2">
      <c r="A1362" s="34" t="s">
        <v>1389</v>
      </c>
      <c r="B1362" s="34" t="s">
        <v>77</v>
      </c>
      <c r="C1362" s="34" t="s">
        <v>27</v>
      </c>
      <c r="D1362" s="34" t="s">
        <v>1389</v>
      </c>
      <c r="E1362" s="34" t="s">
        <v>161</v>
      </c>
      <c r="F1362" s="35" t="s">
        <v>27</v>
      </c>
      <c r="G1362" s="33">
        <v>2</v>
      </c>
      <c r="H1362" s="33">
        <v>2</v>
      </c>
      <c r="I1362" s="52">
        <f>H1362/G1362-1</f>
        <v>0</v>
      </c>
      <c r="J1362" s="33">
        <v>28</v>
      </c>
      <c r="K1362" s="33">
        <v>0</v>
      </c>
      <c r="L1362" s="51">
        <f>K1362/J1362-1</f>
        <v>-1</v>
      </c>
    </row>
    <row r="1363" spans="1:12" x14ac:dyDescent="0.2">
      <c r="A1363" s="34" t="s">
        <v>1389</v>
      </c>
      <c r="B1363" s="34" t="s">
        <v>77</v>
      </c>
      <c r="C1363" s="34" t="s">
        <v>27</v>
      </c>
      <c r="D1363" s="34" t="s">
        <v>1382</v>
      </c>
      <c r="E1363" s="34" t="s">
        <v>211</v>
      </c>
      <c r="F1363" s="35" t="s">
        <v>1453</v>
      </c>
      <c r="G1363" s="36"/>
      <c r="H1363" s="33">
        <v>2</v>
      </c>
      <c r="I1363" s="52" t="e">
        <f>H1363/G1363-1</f>
        <v>#DIV/0!</v>
      </c>
      <c r="J1363" s="36"/>
      <c r="K1363" s="33">
        <v>58</v>
      </c>
      <c r="L1363" s="51" t="e">
        <f>K1363/J1363-1</f>
        <v>#DIV/0!</v>
      </c>
    </row>
    <row r="1364" spans="1:12" x14ac:dyDescent="0.2">
      <c r="A1364" s="34" t="s">
        <v>1389</v>
      </c>
      <c r="B1364" s="34" t="s">
        <v>202</v>
      </c>
      <c r="C1364" s="34" t="s">
        <v>27</v>
      </c>
      <c r="D1364" s="34" t="s">
        <v>1384</v>
      </c>
      <c r="E1364" s="34" t="s">
        <v>180</v>
      </c>
      <c r="F1364" s="35" t="s">
        <v>1419</v>
      </c>
      <c r="G1364" s="33">
        <v>0</v>
      </c>
      <c r="H1364" s="33">
        <v>2</v>
      </c>
      <c r="I1364" s="52" t="e">
        <f>H1364/G1364-1</f>
        <v>#DIV/0!</v>
      </c>
      <c r="J1364" s="33">
        <v>0</v>
      </c>
      <c r="K1364" s="33">
        <v>62</v>
      </c>
      <c r="L1364" s="51" t="e">
        <f>K1364/J1364-1</f>
        <v>#DIV/0!</v>
      </c>
    </row>
    <row r="1365" spans="1:12" x14ac:dyDescent="0.2">
      <c r="A1365" s="34" t="s">
        <v>1389</v>
      </c>
      <c r="B1365" s="34" t="s">
        <v>197</v>
      </c>
      <c r="C1365" s="34" t="s">
        <v>27</v>
      </c>
      <c r="D1365" s="34" t="s">
        <v>1389</v>
      </c>
      <c r="E1365" s="34" t="s">
        <v>74</v>
      </c>
      <c r="F1365" s="35" t="s">
        <v>27</v>
      </c>
      <c r="G1365" s="33">
        <v>0</v>
      </c>
      <c r="H1365" s="33">
        <v>2</v>
      </c>
      <c r="I1365" s="52" t="e">
        <f>H1365/G1365-1</f>
        <v>#DIV/0!</v>
      </c>
      <c r="J1365" s="33">
        <v>9</v>
      </c>
      <c r="K1365" s="33">
        <v>60</v>
      </c>
      <c r="L1365" s="51">
        <f>K1365/J1365-1</f>
        <v>5.666666666666667</v>
      </c>
    </row>
    <row r="1366" spans="1:12" x14ac:dyDescent="0.2">
      <c r="A1366" s="34" t="s">
        <v>1389</v>
      </c>
      <c r="B1366" s="34" t="s">
        <v>312</v>
      </c>
      <c r="C1366" s="34" t="s">
        <v>27</v>
      </c>
      <c r="D1366" s="34" t="s">
        <v>1389</v>
      </c>
      <c r="E1366" s="34" t="s">
        <v>154</v>
      </c>
      <c r="F1366" s="35" t="s">
        <v>27</v>
      </c>
      <c r="G1366" s="33">
        <v>6</v>
      </c>
      <c r="H1366" s="33">
        <v>2</v>
      </c>
      <c r="I1366" s="52">
        <f>H1366/G1366-1</f>
        <v>-0.66666666666666674</v>
      </c>
      <c r="J1366" s="33">
        <v>523</v>
      </c>
      <c r="K1366" s="33">
        <v>0</v>
      </c>
      <c r="L1366" s="51">
        <f>K1366/J1366-1</f>
        <v>-1</v>
      </c>
    </row>
    <row r="1367" spans="1:12" x14ac:dyDescent="0.2">
      <c r="A1367" s="34" t="s">
        <v>1389</v>
      </c>
      <c r="B1367" s="34" t="s">
        <v>312</v>
      </c>
      <c r="C1367" s="34" t="s">
        <v>27</v>
      </c>
      <c r="D1367" s="34" t="s">
        <v>1389</v>
      </c>
      <c r="E1367" s="34" t="s">
        <v>164</v>
      </c>
      <c r="F1367" s="35" t="s">
        <v>27</v>
      </c>
      <c r="G1367" s="33">
        <v>1</v>
      </c>
      <c r="H1367" s="33">
        <v>2</v>
      </c>
      <c r="I1367" s="52">
        <f>H1367/G1367-1</f>
        <v>1</v>
      </c>
      <c r="J1367" s="33">
        <v>111</v>
      </c>
      <c r="K1367" s="33">
        <v>0</v>
      </c>
      <c r="L1367" s="51">
        <f>K1367/J1367-1</f>
        <v>-1</v>
      </c>
    </row>
    <row r="1368" spans="1:12" x14ac:dyDescent="0.2">
      <c r="A1368" s="34" t="s">
        <v>1389</v>
      </c>
      <c r="B1368" s="34" t="s">
        <v>312</v>
      </c>
      <c r="C1368" s="34" t="s">
        <v>27</v>
      </c>
      <c r="D1368" s="34" t="s">
        <v>1382</v>
      </c>
      <c r="E1368" s="34" t="s">
        <v>211</v>
      </c>
      <c r="F1368" s="35" t="s">
        <v>1453</v>
      </c>
      <c r="G1368" s="36"/>
      <c r="H1368" s="33">
        <v>2</v>
      </c>
      <c r="I1368" s="52" t="e">
        <f>H1368/G1368-1</f>
        <v>#DIV/0!</v>
      </c>
      <c r="J1368" s="36"/>
      <c r="K1368" s="33">
        <v>58</v>
      </c>
      <c r="L1368" s="51" t="e">
        <f>K1368/J1368-1</f>
        <v>#DIV/0!</v>
      </c>
    </row>
    <row r="1369" spans="1:12" x14ac:dyDescent="0.2">
      <c r="A1369" s="34" t="s">
        <v>1389</v>
      </c>
      <c r="B1369" s="34" t="s">
        <v>201</v>
      </c>
      <c r="C1369" s="34" t="s">
        <v>27</v>
      </c>
      <c r="D1369" s="34" t="s">
        <v>1389</v>
      </c>
      <c r="E1369" s="34" t="s">
        <v>82</v>
      </c>
      <c r="F1369" s="35" t="s">
        <v>83</v>
      </c>
      <c r="G1369" s="36"/>
      <c r="H1369" s="33">
        <v>2</v>
      </c>
      <c r="I1369" s="52" t="e">
        <f>H1369/G1369-1</f>
        <v>#DIV/0!</v>
      </c>
      <c r="J1369" s="36"/>
      <c r="K1369" s="33">
        <v>0</v>
      </c>
      <c r="L1369" s="51" t="e">
        <f>K1369/J1369-1</f>
        <v>#DIV/0!</v>
      </c>
    </row>
    <row r="1370" spans="1:12" x14ac:dyDescent="0.2">
      <c r="A1370" s="34" t="s">
        <v>1389</v>
      </c>
      <c r="B1370" s="34" t="s">
        <v>74</v>
      </c>
      <c r="C1370" s="34" t="s">
        <v>27</v>
      </c>
      <c r="D1370" s="34" t="s">
        <v>1389</v>
      </c>
      <c r="E1370" s="34" t="s">
        <v>311</v>
      </c>
      <c r="F1370" s="35" t="s">
        <v>27</v>
      </c>
      <c r="G1370" s="33">
        <v>12</v>
      </c>
      <c r="H1370" s="33">
        <v>2</v>
      </c>
      <c r="I1370" s="52">
        <f>H1370/G1370-1</f>
        <v>-0.83333333333333337</v>
      </c>
      <c r="J1370" s="33">
        <v>541</v>
      </c>
      <c r="K1370" s="33">
        <v>9</v>
      </c>
      <c r="L1370" s="51">
        <f>K1370/J1370-1</f>
        <v>-0.98336414048059151</v>
      </c>
    </row>
    <row r="1371" spans="1:12" x14ac:dyDescent="0.2">
      <c r="A1371" s="34" t="s">
        <v>1389</v>
      </c>
      <c r="B1371" s="34" t="s">
        <v>74</v>
      </c>
      <c r="C1371" s="34" t="s">
        <v>27</v>
      </c>
      <c r="D1371" s="34" t="s">
        <v>1389</v>
      </c>
      <c r="E1371" s="34" t="s">
        <v>84</v>
      </c>
      <c r="F1371" s="35" t="s">
        <v>85</v>
      </c>
      <c r="G1371" s="33">
        <v>1</v>
      </c>
      <c r="H1371" s="33">
        <v>2</v>
      </c>
      <c r="I1371" s="52">
        <f>H1371/G1371-1</f>
        <v>1</v>
      </c>
      <c r="J1371" s="33">
        <v>86</v>
      </c>
      <c r="K1371" s="33">
        <v>20</v>
      </c>
      <c r="L1371" s="51">
        <f>K1371/J1371-1</f>
        <v>-0.76744186046511631</v>
      </c>
    </row>
    <row r="1372" spans="1:12" x14ac:dyDescent="0.2">
      <c r="A1372" s="34" t="s">
        <v>1389</v>
      </c>
      <c r="B1372" s="34" t="s">
        <v>74</v>
      </c>
      <c r="C1372" s="34" t="s">
        <v>27</v>
      </c>
      <c r="D1372" s="34" t="s">
        <v>1389</v>
      </c>
      <c r="E1372" s="34" t="s">
        <v>153</v>
      </c>
      <c r="F1372" s="35" t="s">
        <v>27</v>
      </c>
      <c r="G1372" s="36"/>
      <c r="H1372" s="33">
        <v>2</v>
      </c>
      <c r="I1372" s="52" t="e">
        <f>H1372/G1372-1</f>
        <v>#DIV/0!</v>
      </c>
      <c r="J1372" s="36"/>
      <c r="K1372" s="33">
        <v>0</v>
      </c>
      <c r="L1372" s="51" t="e">
        <f>K1372/J1372-1</f>
        <v>#DIV/0!</v>
      </c>
    </row>
    <row r="1373" spans="1:12" x14ac:dyDescent="0.2">
      <c r="A1373" s="34" t="s">
        <v>1389</v>
      </c>
      <c r="B1373" s="34" t="s">
        <v>157</v>
      </c>
      <c r="C1373" s="34" t="s">
        <v>27</v>
      </c>
      <c r="D1373" s="34" t="s">
        <v>1389</v>
      </c>
      <c r="E1373" s="34" t="s">
        <v>82</v>
      </c>
      <c r="F1373" s="35" t="s">
        <v>83</v>
      </c>
      <c r="G1373" s="33">
        <v>2</v>
      </c>
      <c r="H1373" s="33">
        <v>2</v>
      </c>
      <c r="I1373" s="52">
        <f>H1373/G1373-1</f>
        <v>0</v>
      </c>
      <c r="J1373" s="33">
        <v>0</v>
      </c>
      <c r="K1373" s="33">
        <v>0</v>
      </c>
      <c r="L1373" s="51" t="e">
        <f>K1373/J1373-1</f>
        <v>#DIV/0!</v>
      </c>
    </row>
    <row r="1374" spans="1:12" x14ac:dyDescent="0.2">
      <c r="A1374" s="34" t="s">
        <v>1389</v>
      </c>
      <c r="B1374" s="34" t="s">
        <v>311</v>
      </c>
      <c r="C1374" s="34" t="s">
        <v>27</v>
      </c>
      <c r="D1374" s="34" t="s">
        <v>1389</v>
      </c>
      <c r="E1374" s="34" t="s">
        <v>77</v>
      </c>
      <c r="F1374" s="35" t="s">
        <v>27</v>
      </c>
      <c r="G1374" s="33">
        <v>1</v>
      </c>
      <c r="H1374" s="33">
        <v>2</v>
      </c>
      <c r="I1374" s="52">
        <f>H1374/G1374-1</f>
        <v>1</v>
      </c>
      <c r="J1374" s="33">
        <v>0</v>
      </c>
      <c r="K1374" s="33">
        <v>0</v>
      </c>
      <c r="L1374" s="51" t="e">
        <f>K1374/J1374-1</f>
        <v>#DIV/0!</v>
      </c>
    </row>
    <row r="1375" spans="1:12" x14ac:dyDescent="0.2">
      <c r="A1375" s="34" t="s">
        <v>1389</v>
      </c>
      <c r="B1375" s="34" t="s">
        <v>159</v>
      </c>
      <c r="C1375" s="34" t="s">
        <v>27</v>
      </c>
      <c r="D1375" s="34" t="s">
        <v>1389</v>
      </c>
      <c r="E1375" s="34" t="s">
        <v>161</v>
      </c>
      <c r="F1375" s="35" t="s">
        <v>27</v>
      </c>
      <c r="G1375" s="36"/>
      <c r="H1375" s="33">
        <v>2</v>
      </c>
      <c r="I1375" s="52" t="e">
        <f>H1375/G1375-1</f>
        <v>#DIV/0!</v>
      </c>
      <c r="J1375" s="36"/>
      <c r="K1375" s="33">
        <v>0</v>
      </c>
      <c r="L1375" s="51" t="e">
        <f>K1375/J1375-1</f>
        <v>#DIV/0!</v>
      </c>
    </row>
    <row r="1376" spans="1:12" x14ac:dyDescent="0.2">
      <c r="A1376" s="34" t="s">
        <v>1389</v>
      </c>
      <c r="B1376" s="34" t="s">
        <v>155</v>
      </c>
      <c r="C1376" s="34" t="s">
        <v>27</v>
      </c>
      <c r="D1376" s="34" t="s">
        <v>1402</v>
      </c>
      <c r="E1376" s="34" t="s">
        <v>156</v>
      </c>
      <c r="F1376" s="35" t="s">
        <v>1287</v>
      </c>
      <c r="G1376" s="33">
        <v>19</v>
      </c>
      <c r="H1376" s="33">
        <v>2</v>
      </c>
      <c r="I1376" s="52">
        <f>H1376/G1376-1</f>
        <v>-0.89473684210526316</v>
      </c>
      <c r="J1376" s="33">
        <v>1091</v>
      </c>
      <c r="K1376" s="33">
        <v>431</v>
      </c>
      <c r="L1376" s="51">
        <f>K1376/J1376-1</f>
        <v>-0.60494958753437211</v>
      </c>
    </row>
    <row r="1377" spans="1:12" x14ac:dyDescent="0.2">
      <c r="A1377" s="34" t="s">
        <v>1389</v>
      </c>
      <c r="B1377" s="34" t="s">
        <v>334</v>
      </c>
      <c r="C1377" s="34" t="s">
        <v>27</v>
      </c>
      <c r="D1377" s="34" t="s">
        <v>1389</v>
      </c>
      <c r="E1377" s="34" t="s">
        <v>308</v>
      </c>
      <c r="F1377" s="35" t="s">
        <v>27</v>
      </c>
      <c r="G1377" s="36"/>
      <c r="H1377" s="33">
        <v>2</v>
      </c>
      <c r="I1377" s="52" t="e">
        <f>H1377/G1377-1</f>
        <v>#DIV/0!</v>
      </c>
      <c r="J1377" s="36"/>
      <c r="K1377" s="33">
        <v>46</v>
      </c>
      <c r="L1377" s="51" t="e">
        <f>K1377/J1377-1</f>
        <v>#DIV/0!</v>
      </c>
    </row>
    <row r="1378" spans="1:12" x14ac:dyDescent="0.2">
      <c r="A1378" s="34" t="s">
        <v>1389</v>
      </c>
      <c r="B1378" s="34" t="s">
        <v>181</v>
      </c>
      <c r="C1378" s="34" t="s">
        <v>27</v>
      </c>
      <c r="D1378" s="34" t="s">
        <v>1384</v>
      </c>
      <c r="E1378" s="34" t="s">
        <v>198</v>
      </c>
      <c r="F1378" s="35" t="s">
        <v>179</v>
      </c>
      <c r="G1378" s="33">
        <v>3</v>
      </c>
      <c r="H1378" s="33">
        <v>2</v>
      </c>
      <c r="I1378" s="52">
        <f>H1378/G1378-1</f>
        <v>-0.33333333333333337</v>
      </c>
      <c r="J1378" s="33">
        <v>47</v>
      </c>
      <c r="K1378" s="33">
        <v>46</v>
      </c>
      <c r="L1378" s="51">
        <f>K1378/J1378-1</f>
        <v>-2.1276595744680882E-2</v>
      </c>
    </row>
    <row r="1379" spans="1:12" x14ac:dyDescent="0.2">
      <c r="A1379" s="34" t="s">
        <v>1389</v>
      </c>
      <c r="B1379" s="34" t="s">
        <v>153</v>
      </c>
      <c r="C1379" s="34" t="s">
        <v>27</v>
      </c>
      <c r="D1379" s="34" t="s">
        <v>1402</v>
      </c>
      <c r="E1379" s="34" t="s">
        <v>156</v>
      </c>
      <c r="F1379" s="35" t="s">
        <v>1287</v>
      </c>
      <c r="G1379" s="33">
        <v>13</v>
      </c>
      <c r="H1379" s="33">
        <v>2</v>
      </c>
      <c r="I1379" s="52">
        <f>H1379/G1379-1</f>
        <v>-0.84615384615384615</v>
      </c>
      <c r="J1379" s="33">
        <v>726</v>
      </c>
      <c r="K1379" s="33">
        <v>206</v>
      </c>
      <c r="L1379" s="51">
        <f>K1379/J1379-1</f>
        <v>-0.71625344352617082</v>
      </c>
    </row>
    <row r="1380" spans="1:12" x14ac:dyDescent="0.2">
      <c r="A1380" s="34" t="s">
        <v>1389</v>
      </c>
      <c r="B1380" s="34" t="s">
        <v>154</v>
      </c>
      <c r="C1380" s="34" t="s">
        <v>27</v>
      </c>
      <c r="D1380" s="34" t="s">
        <v>1389</v>
      </c>
      <c r="E1380" s="34" t="s">
        <v>157</v>
      </c>
      <c r="F1380" s="35" t="s">
        <v>27</v>
      </c>
      <c r="G1380" s="36"/>
      <c r="H1380" s="33">
        <v>2</v>
      </c>
      <c r="I1380" s="52" t="e">
        <f>H1380/G1380-1</f>
        <v>#DIV/0!</v>
      </c>
      <c r="J1380" s="36"/>
      <c r="K1380" s="33">
        <v>0</v>
      </c>
      <c r="L1380" s="51" t="e">
        <f>K1380/J1380-1</f>
        <v>#DIV/0!</v>
      </c>
    </row>
    <row r="1381" spans="1:12" x14ac:dyDescent="0.2">
      <c r="A1381" s="34" t="s">
        <v>1389</v>
      </c>
      <c r="B1381" s="34" t="s">
        <v>308</v>
      </c>
      <c r="C1381" s="34" t="s">
        <v>27</v>
      </c>
      <c r="D1381" s="34" t="s">
        <v>1389</v>
      </c>
      <c r="E1381" s="34" t="s">
        <v>311</v>
      </c>
      <c r="F1381" s="35" t="s">
        <v>27</v>
      </c>
      <c r="G1381" s="36"/>
      <c r="H1381" s="33">
        <v>2</v>
      </c>
      <c r="I1381" s="52" t="e">
        <f>H1381/G1381-1</f>
        <v>#DIV/0!</v>
      </c>
      <c r="J1381" s="36"/>
      <c r="K1381" s="33">
        <v>0</v>
      </c>
      <c r="L1381" s="51" t="e">
        <f>K1381/J1381-1</f>
        <v>#DIV/0!</v>
      </c>
    </row>
    <row r="1382" spans="1:12" x14ac:dyDescent="0.2">
      <c r="A1382" s="34" t="s">
        <v>1378</v>
      </c>
      <c r="B1382" s="34" t="s">
        <v>30</v>
      </c>
      <c r="C1382" s="34" t="s">
        <v>1071</v>
      </c>
      <c r="D1382" s="34" t="s">
        <v>1424</v>
      </c>
      <c r="E1382" s="34" t="s">
        <v>251</v>
      </c>
      <c r="F1382" s="35" t="s">
        <v>252</v>
      </c>
      <c r="G1382" s="33">
        <v>11</v>
      </c>
      <c r="H1382" s="33">
        <v>2</v>
      </c>
      <c r="I1382" s="52">
        <f>H1382/G1382-1</f>
        <v>-0.81818181818181812</v>
      </c>
      <c r="J1382" s="33">
        <v>90</v>
      </c>
      <c r="K1382" s="33">
        <v>0</v>
      </c>
      <c r="L1382" s="51">
        <f>K1382/J1382-1</f>
        <v>-1</v>
      </c>
    </row>
    <row r="1383" spans="1:12" x14ac:dyDescent="0.2">
      <c r="A1383" s="34" t="s">
        <v>1410</v>
      </c>
      <c r="B1383" s="34" t="s">
        <v>48</v>
      </c>
      <c r="C1383" s="34" t="s">
        <v>1069</v>
      </c>
      <c r="D1383" s="34" t="s">
        <v>1394</v>
      </c>
      <c r="E1383" s="34" t="s">
        <v>247</v>
      </c>
      <c r="F1383" s="35" t="s">
        <v>1417</v>
      </c>
      <c r="G1383" s="36"/>
      <c r="H1383" s="33">
        <v>2</v>
      </c>
      <c r="I1383" s="52" t="e">
        <f>H1383/G1383-1</f>
        <v>#DIV/0!</v>
      </c>
      <c r="J1383" s="36"/>
      <c r="K1383" s="33">
        <v>9</v>
      </c>
      <c r="L1383" s="51" t="e">
        <f>K1383/J1383-1</f>
        <v>#DIV/0!</v>
      </c>
    </row>
    <row r="1384" spans="1:12" x14ac:dyDescent="0.2">
      <c r="A1384" s="34" t="s">
        <v>1395</v>
      </c>
      <c r="B1384" s="34" t="s">
        <v>207</v>
      </c>
      <c r="C1384" s="34" t="s">
        <v>1431</v>
      </c>
      <c r="D1384" s="34" t="s">
        <v>1385</v>
      </c>
      <c r="E1384" s="34" t="s">
        <v>265</v>
      </c>
      <c r="F1384" s="35" t="s">
        <v>1441</v>
      </c>
      <c r="G1384" s="33">
        <v>1</v>
      </c>
      <c r="H1384" s="33">
        <v>2</v>
      </c>
      <c r="I1384" s="52">
        <f>H1384/G1384-1</f>
        <v>1</v>
      </c>
      <c r="J1384" s="33">
        <v>0</v>
      </c>
      <c r="K1384" s="33">
        <v>100</v>
      </c>
      <c r="L1384" s="51" t="e">
        <f>K1384/J1384-1</f>
        <v>#DIV/0!</v>
      </c>
    </row>
    <row r="1385" spans="1:12" x14ac:dyDescent="0.2">
      <c r="A1385" s="34" t="s">
        <v>1395</v>
      </c>
      <c r="B1385" s="34" t="s">
        <v>113</v>
      </c>
      <c r="C1385" s="34" t="s">
        <v>1420</v>
      </c>
      <c r="D1385" s="34" t="s">
        <v>1394</v>
      </c>
      <c r="E1385" s="34" t="s">
        <v>1503</v>
      </c>
      <c r="F1385" s="35" t="s">
        <v>303</v>
      </c>
      <c r="G1385" s="33">
        <v>31</v>
      </c>
      <c r="H1385" s="33">
        <v>2</v>
      </c>
      <c r="I1385" s="52">
        <f>H1385/G1385-1</f>
        <v>-0.93548387096774199</v>
      </c>
      <c r="J1385" s="33">
        <v>394</v>
      </c>
      <c r="K1385" s="33">
        <v>0</v>
      </c>
      <c r="L1385" s="51">
        <f>K1385/J1385-1</f>
        <v>-1</v>
      </c>
    </row>
    <row r="1386" spans="1:12" x14ac:dyDescent="0.2">
      <c r="A1386" s="34" t="s">
        <v>1413</v>
      </c>
      <c r="B1386" s="34" t="s">
        <v>218</v>
      </c>
      <c r="C1386" s="34" t="s">
        <v>219</v>
      </c>
      <c r="D1386" s="34" t="s">
        <v>1390</v>
      </c>
      <c r="E1386" s="34" t="s">
        <v>185</v>
      </c>
      <c r="F1386" s="35" t="s">
        <v>1391</v>
      </c>
      <c r="G1386" s="33">
        <v>5</v>
      </c>
      <c r="H1386" s="33">
        <v>2</v>
      </c>
      <c r="I1386" s="52">
        <f>H1386/G1386-1</f>
        <v>-0.6</v>
      </c>
      <c r="J1386" s="33">
        <v>10</v>
      </c>
      <c r="K1386" s="33">
        <v>80</v>
      </c>
      <c r="L1386" s="51">
        <f>K1386/J1386-1</f>
        <v>7</v>
      </c>
    </row>
    <row r="1387" spans="1:12" x14ac:dyDescent="0.2">
      <c r="A1387" s="34" t="s">
        <v>1394</v>
      </c>
      <c r="B1387" s="34" t="s">
        <v>50</v>
      </c>
      <c r="C1387" s="34" t="s">
        <v>1065</v>
      </c>
      <c r="D1387" s="34" t="s">
        <v>1411</v>
      </c>
      <c r="E1387" s="34" t="s">
        <v>259</v>
      </c>
      <c r="F1387" s="35" t="s">
        <v>1412</v>
      </c>
      <c r="G1387" s="36"/>
      <c r="H1387" s="33">
        <v>2</v>
      </c>
      <c r="I1387" s="52" t="e">
        <f>H1387/G1387-1</f>
        <v>#DIV/0!</v>
      </c>
      <c r="J1387" s="36"/>
      <c r="K1387" s="33">
        <v>50</v>
      </c>
      <c r="L1387" s="51" t="e">
        <f>K1387/J1387-1</f>
        <v>#DIV/0!</v>
      </c>
    </row>
    <row r="1388" spans="1:12" x14ac:dyDescent="0.2">
      <c r="A1388" s="34" t="s">
        <v>1394</v>
      </c>
      <c r="B1388" s="34" t="s">
        <v>43</v>
      </c>
      <c r="C1388" s="34" t="s">
        <v>1070</v>
      </c>
      <c r="D1388" s="34" t="s">
        <v>1404</v>
      </c>
      <c r="E1388" s="34" t="s">
        <v>189</v>
      </c>
      <c r="F1388" s="35" t="s">
        <v>190</v>
      </c>
      <c r="G1388" s="33">
        <v>3</v>
      </c>
      <c r="H1388" s="33">
        <v>2</v>
      </c>
      <c r="I1388" s="52">
        <f>H1388/G1388-1</f>
        <v>-0.33333333333333337</v>
      </c>
      <c r="J1388" s="33">
        <v>45</v>
      </c>
      <c r="K1388" s="33">
        <v>27</v>
      </c>
      <c r="L1388" s="51">
        <f>K1388/J1388-1</f>
        <v>-0.4</v>
      </c>
    </row>
    <row r="1389" spans="1:12" x14ac:dyDescent="0.2">
      <c r="A1389" s="34" t="s">
        <v>1394</v>
      </c>
      <c r="B1389" s="34" t="s">
        <v>247</v>
      </c>
      <c r="C1389" s="34" t="s">
        <v>1417</v>
      </c>
      <c r="D1389" s="34" t="s">
        <v>1388</v>
      </c>
      <c r="E1389" s="34" t="s">
        <v>39</v>
      </c>
      <c r="F1389" s="35" t="s">
        <v>1067</v>
      </c>
      <c r="G1389" s="33">
        <v>4</v>
      </c>
      <c r="H1389" s="33">
        <v>2</v>
      </c>
      <c r="I1389" s="52">
        <f>H1389/G1389-1</f>
        <v>-0.5</v>
      </c>
      <c r="J1389" s="33">
        <v>0</v>
      </c>
      <c r="K1389" s="33">
        <v>0</v>
      </c>
      <c r="L1389" s="51" t="e">
        <f>K1389/J1389-1</f>
        <v>#DIV/0!</v>
      </c>
    </row>
    <row r="1390" spans="1:12" x14ac:dyDescent="0.2">
      <c r="A1390" s="34" t="s">
        <v>1394</v>
      </c>
      <c r="B1390" s="34" t="s">
        <v>247</v>
      </c>
      <c r="C1390" s="34" t="s">
        <v>1417</v>
      </c>
      <c r="D1390" s="34" t="s">
        <v>1380</v>
      </c>
      <c r="E1390" s="34" t="s">
        <v>45</v>
      </c>
      <c r="F1390" s="35" t="s">
        <v>1110</v>
      </c>
      <c r="G1390" s="36"/>
      <c r="H1390" s="33">
        <v>2</v>
      </c>
      <c r="I1390" s="52" t="e">
        <f>H1390/G1390-1</f>
        <v>#DIV/0!</v>
      </c>
      <c r="J1390" s="36"/>
      <c r="K1390" s="33">
        <v>0</v>
      </c>
      <c r="L1390" s="51" t="e">
        <f>K1390/J1390-1</f>
        <v>#DIV/0!</v>
      </c>
    </row>
    <row r="1391" spans="1:12" x14ac:dyDescent="0.2">
      <c r="A1391" s="34" t="s">
        <v>1400</v>
      </c>
      <c r="B1391" s="34" t="s">
        <v>44</v>
      </c>
      <c r="C1391" s="34" t="s">
        <v>1064</v>
      </c>
      <c r="D1391" s="34" t="s">
        <v>1386</v>
      </c>
      <c r="E1391" s="34" t="s">
        <v>266</v>
      </c>
      <c r="F1391" s="35" t="s">
        <v>1455</v>
      </c>
      <c r="G1391" s="36"/>
      <c r="H1391" s="33">
        <v>2</v>
      </c>
      <c r="I1391" s="52" t="e">
        <f>H1391/G1391-1</f>
        <v>#DIV/0!</v>
      </c>
      <c r="J1391" s="36"/>
      <c r="K1391" s="33">
        <v>0</v>
      </c>
      <c r="L1391" s="51" t="e">
        <f>K1391/J1391-1</f>
        <v>#DIV/0!</v>
      </c>
    </row>
    <row r="1392" spans="1:12" x14ac:dyDescent="0.2">
      <c r="A1392" s="34" t="s">
        <v>1404</v>
      </c>
      <c r="B1392" s="34" t="s">
        <v>216</v>
      </c>
      <c r="C1392" s="34" t="s">
        <v>217</v>
      </c>
      <c r="D1392" s="34" t="s">
        <v>1389</v>
      </c>
      <c r="E1392" s="34" t="s">
        <v>82</v>
      </c>
      <c r="F1392" s="35" t="s">
        <v>83</v>
      </c>
      <c r="G1392" s="33">
        <v>0</v>
      </c>
      <c r="H1392" s="33">
        <v>2</v>
      </c>
      <c r="I1392" s="52" t="e">
        <f>H1392/G1392-1</f>
        <v>#DIV/0!</v>
      </c>
      <c r="J1392" s="33">
        <v>50</v>
      </c>
      <c r="K1392" s="33">
        <v>50</v>
      </c>
      <c r="L1392" s="51">
        <f>K1392/J1392-1</f>
        <v>0</v>
      </c>
    </row>
    <row r="1393" spans="1:12" x14ac:dyDescent="0.2">
      <c r="A1393" s="34" t="s">
        <v>1404</v>
      </c>
      <c r="B1393" s="34" t="s">
        <v>216</v>
      </c>
      <c r="C1393" s="34" t="s">
        <v>217</v>
      </c>
      <c r="D1393" s="34" t="s">
        <v>1382</v>
      </c>
      <c r="E1393" s="34" t="s">
        <v>37</v>
      </c>
      <c r="F1393" s="35" t="s">
        <v>1079</v>
      </c>
      <c r="G1393" s="33">
        <v>29</v>
      </c>
      <c r="H1393" s="33">
        <v>2</v>
      </c>
      <c r="I1393" s="52">
        <f>H1393/G1393-1</f>
        <v>-0.93103448275862066</v>
      </c>
      <c r="J1393" s="33">
        <v>919</v>
      </c>
      <c r="K1393" s="33">
        <v>46</v>
      </c>
      <c r="L1393" s="51">
        <f>K1393/J1393-1</f>
        <v>-0.94994559303590864</v>
      </c>
    </row>
    <row r="1394" spans="1:12" x14ac:dyDescent="0.2">
      <c r="A1394" s="34" t="s">
        <v>1404</v>
      </c>
      <c r="B1394" s="34" t="s">
        <v>58</v>
      </c>
      <c r="C1394" s="34" t="s">
        <v>1061</v>
      </c>
      <c r="D1394" s="34" t="s">
        <v>1404</v>
      </c>
      <c r="E1394" s="34" t="s">
        <v>189</v>
      </c>
      <c r="F1394" s="35" t="s">
        <v>190</v>
      </c>
      <c r="G1394" s="33">
        <v>7</v>
      </c>
      <c r="H1394" s="33">
        <v>2</v>
      </c>
      <c r="I1394" s="52">
        <f>H1394/G1394-1</f>
        <v>-0.7142857142857143</v>
      </c>
      <c r="J1394" s="33">
        <v>82</v>
      </c>
      <c r="K1394" s="33">
        <v>10</v>
      </c>
      <c r="L1394" s="51">
        <f>K1394/J1394-1</f>
        <v>-0.87804878048780488</v>
      </c>
    </row>
    <row r="1395" spans="1:12" x14ac:dyDescent="0.2">
      <c r="A1395" s="34" t="s">
        <v>1393</v>
      </c>
      <c r="B1395" s="34" t="s">
        <v>56</v>
      </c>
      <c r="C1395" s="34" t="s">
        <v>57</v>
      </c>
      <c r="D1395" s="34" t="s">
        <v>1393</v>
      </c>
      <c r="E1395" s="34" t="s">
        <v>128</v>
      </c>
      <c r="F1395" s="35" t="s">
        <v>129</v>
      </c>
      <c r="G1395" s="33">
        <v>4</v>
      </c>
      <c r="H1395" s="33">
        <v>1</v>
      </c>
      <c r="I1395" s="52">
        <f>H1395/G1395-1</f>
        <v>-0.75</v>
      </c>
      <c r="J1395" s="33">
        <v>45</v>
      </c>
      <c r="K1395" s="33">
        <v>0</v>
      </c>
      <c r="L1395" s="51">
        <f>K1395/J1395-1</f>
        <v>-1</v>
      </c>
    </row>
    <row r="1396" spans="1:12" x14ac:dyDescent="0.2">
      <c r="A1396" s="34" t="s">
        <v>1393</v>
      </c>
      <c r="B1396" s="34" t="s">
        <v>56</v>
      </c>
      <c r="C1396" s="34" t="s">
        <v>57</v>
      </c>
      <c r="D1396" s="34" t="s">
        <v>1404</v>
      </c>
      <c r="E1396" s="34" t="s">
        <v>58</v>
      </c>
      <c r="F1396" s="35" t="s">
        <v>1061</v>
      </c>
      <c r="G1396" s="33">
        <v>14</v>
      </c>
      <c r="H1396" s="33">
        <v>1</v>
      </c>
      <c r="I1396" s="52">
        <f>H1396/G1396-1</f>
        <v>-0.9285714285714286</v>
      </c>
      <c r="J1396" s="33">
        <v>0</v>
      </c>
      <c r="K1396" s="33">
        <v>0</v>
      </c>
      <c r="L1396" s="51" t="e">
        <f>K1396/J1396-1</f>
        <v>#DIV/0!</v>
      </c>
    </row>
    <row r="1397" spans="1:12" x14ac:dyDescent="0.2">
      <c r="A1397" s="34" t="s">
        <v>1393</v>
      </c>
      <c r="B1397" s="34" t="s">
        <v>126</v>
      </c>
      <c r="C1397" s="34" t="s">
        <v>127</v>
      </c>
      <c r="D1397" s="34" t="s">
        <v>1392</v>
      </c>
      <c r="E1397" s="34" t="s">
        <v>96</v>
      </c>
      <c r="F1397" s="35" t="s">
        <v>97</v>
      </c>
      <c r="G1397" s="36"/>
      <c r="H1397" s="33">
        <v>1</v>
      </c>
      <c r="I1397" s="52" t="e">
        <f>H1397/G1397-1</f>
        <v>#DIV/0!</v>
      </c>
      <c r="J1397" s="36"/>
      <c r="K1397" s="33">
        <v>0</v>
      </c>
      <c r="L1397" s="51" t="e">
        <f>K1397/J1397-1</f>
        <v>#DIV/0!</v>
      </c>
    </row>
    <row r="1398" spans="1:12" x14ac:dyDescent="0.2">
      <c r="A1398" s="34" t="s">
        <v>1393</v>
      </c>
      <c r="B1398" s="34" t="s">
        <v>169</v>
      </c>
      <c r="C1398" s="34" t="s">
        <v>129</v>
      </c>
      <c r="D1398" s="34" t="s">
        <v>1393</v>
      </c>
      <c r="E1398" s="34" t="s">
        <v>168</v>
      </c>
      <c r="F1398" s="35" t="s">
        <v>107</v>
      </c>
      <c r="G1398" s="33">
        <v>0</v>
      </c>
      <c r="H1398" s="33">
        <v>1</v>
      </c>
      <c r="I1398" s="52" t="e">
        <f>H1398/G1398-1</f>
        <v>#DIV/0!</v>
      </c>
      <c r="J1398" s="33">
        <v>0</v>
      </c>
      <c r="K1398" s="33">
        <v>318</v>
      </c>
      <c r="L1398" s="51" t="e">
        <f>K1398/J1398-1</f>
        <v>#DIV/0!</v>
      </c>
    </row>
    <row r="1399" spans="1:12" x14ac:dyDescent="0.2">
      <c r="A1399" s="34" t="s">
        <v>1425</v>
      </c>
      <c r="B1399" s="34" t="s">
        <v>102</v>
      </c>
      <c r="C1399" s="34" t="s">
        <v>1361</v>
      </c>
      <c r="D1399" s="34" t="s">
        <v>1404</v>
      </c>
      <c r="E1399" s="34" t="s">
        <v>58</v>
      </c>
      <c r="F1399" s="35" t="s">
        <v>1061</v>
      </c>
      <c r="G1399" s="33">
        <v>7</v>
      </c>
      <c r="H1399" s="33">
        <v>1</v>
      </c>
      <c r="I1399" s="52">
        <f>H1399/G1399-1</f>
        <v>-0.85714285714285721</v>
      </c>
      <c r="J1399" s="33">
        <v>110</v>
      </c>
      <c r="K1399" s="33">
        <v>90</v>
      </c>
      <c r="L1399" s="51">
        <f>K1399/J1399-1</f>
        <v>-0.18181818181818177</v>
      </c>
    </row>
    <row r="1400" spans="1:12" x14ac:dyDescent="0.2">
      <c r="A1400" s="34" t="s">
        <v>1402</v>
      </c>
      <c r="B1400" s="34" t="s">
        <v>28</v>
      </c>
      <c r="C1400" s="34" t="s">
        <v>1074</v>
      </c>
      <c r="D1400" s="34" t="s">
        <v>1390</v>
      </c>
      <c r="E1400" s="34" t="s">
        <v>310</v>
      </c>
      <c r="F1400" s="35" t="s">
        <v>1391</v>
      </c>
      <c r="G1400" s="33">
        <v>7</v>
      </c>
      <c r="H1400" s="33">
        <v>1</v>
      </c>
      <c r="I1400" s="52">
        <f>H1400/G1400-1</f>
        <v>-0.85714285714285721</v>
      </c>
      <c r="J1400" s="33">
        <v>0</v>
      </c>
      <c r="K1400" s="33">
        <v>0</v>
      </c>
      <c r="L1400" s="51" t="e">
        <f>K1400/J1400-1</f>
        <v>#DIV/0!</v>
      </c>
    </row>
    <row r="1401" spans="1:12" x14ac:dyDescent="0.2">
      <c r="A1401" s="34" t="s">
        <v>1402</v>
      </c>
      <c r="B1401" s="34" t="s">
        <v>28</v>
      </c>
      <c r="C1401" s="34" t="s">
        <v>1074</v>
      </c>
      <c r="D1401" s="34" t="s">
        <v>1392</v>
      </c>
      <c r="E1401" s="34" t="s">
        <v>120</v>
      </c>
      <c r="F1401" s="35" t="s">
        <v>1182</v>
      </c>
      <c r="G1401" s="33">
        <v>9</v>
      </c>
      <c r="H1401" s="33">
        <v>1</v>
      </c>
      <c r="I1401" s="52">
        <f>H1401/G1401-1</f>
        <v>-0.88888888888888884</v>
      </c>
      <c r="J1401" s="33">
        <v>250</v>
      </c>
      <c r="K1401" s="33">
        <v>20</v>
      </c>
      <c r="L1401" s="51">
        <f>K1401/J1401-1</f>
        <v>-0.92</v>
      </c>
    </row>
    <row r="1402" spans="1:12" x14ac:dyDescent="0.2">
      <c r="A1402" s="34" t="s">
        <v>1402</v>
      </c>
      <c r="B1402" s="34" t="s">
        <v>28</v>
      </c>
      <c r="C1402" s="34" t="s">
        <v>1074</v>
      </c>
      <c r="D1402" s="34" t="s">
        <v>1382</v>
      </c>
      <c r="E1402" s="34" t="s">
        <v>80</v>
      </c>
      <c r="F1402" s="35" t="s">
        <v>1079</v>
      </c>
      <c r="G1402" s="33">
        <v>15</v>
      </c>
      <c r="H1402" s="33">
        <v>1</v>
      </c>
      <c r="I1402" s="52">
        <f>H1402/G1402-1</f>
        <v>-0.93333333333333335</v>
      </c>
      <c r="J1402" s="33">
        <v>392</v>
      </c>
      <c r="K1402" s="33">
        <v>60</v>
      </c>
      <c r="L1402" s="51">
        <f>K1402/J1402-1</f>
        <v>-0.84693877551020402</v>
      </c>
    </row>
    <row r="1403" spans="1:12" x14ac:dyDescent="0.2">
      <c r="A1403" s="34" t="s">
        <v>1402</v>
      </c>
      <c r="B1403" s="34" t="s">
        <v>28</v>
      </c>
      <c r="C1403" s="34" t="s">
        <v>1074</v>
      </c>
      <c r="D1403" s="34" t="s">
        <v>1389</v>
      </c>
      <c r="E1403" s="34" t="s">
        <v>197</v>
      </c>
      <c r="F1403" s="35" t="s">
        <v>27</v>
      </c>
      <c r="G1403" s="33">
        <v>2</v>
      </c>
      <c r="H1403" s="33">
        <v>1</v>
      </c>
      <c r="I1403" s="52">
        <f>H1403/G1403-1</f>
        <v>-0.5</v>
      </c>
      <c r="J1403" s="33">
        <v>150</v>
      </c>
      <c r="K1403" s="33">
        <v>30</v>
      </c>
      <c r="L1403" s="51">
        <f>K1403/J1403-1</f>
        <v>-0.8</v>
      </c>
    </row>
    <row r="1404" spans="1:12" x14ac:dyDescent="0.2">
      <c r="A1404" s="34" t="s">
        <v>1402</v>
      </c>
      <c r="B1404" s="34" t="s">
        <v>28</v>
      </c>
      <c r="C1404" s="34" t="s">
        <v>1074</v>
      </c>
      <c r="D1404" s="34" t="s">
        <v>1424</v>
      </c>
      <c r="E1404" s="34" t="s">
        <v>55</v>
      </c>
      <c r="F1404" s="35" t="s">
        <v>1060</v>
      </c>
      <c r="G1404" s="36"/>
      <c r="H1404" s="33">
        <v>1</v>
      </c>
      <c r="I1404" s="52" t="e">
        <f>H1404/G1404-1</f>
        <v>#DIV/0!</v>
      </c>
      <c r="J1404" s="36"/>
      <c r="K1404" s="33">
        <v>509</v>
      </c>
      <c r="L1404" s="51" t="e">
        <f>K1404/J1404-1</f>
        <v>#DIV/0!</v>
      </c>
    </row>
    <row r="1405" spans="1:12" x14ac:dyDescent="0.2">
      <c r="A1405" s="34" t="s">
        <v>1402</v>
      </c>
      <c r="B1405" s="34" t="s">
        <v>156</v>
      </c>
      <c r="C1405" s="34" t="s">
        <v>1287</v>
      </c>
      <c r="D1405" s="34" t="s">
        <v>1389</v>
      </c>
      <c r="E1405" s="34" t="s">
        <v>290</v>
      </c>
      <c r="F1405" s="35" t="s">
        <v>27</v>
      </c>
      <c r="G1405" s="33">
        <v>14</v>
      </c>
      <c r="H1405" s="33">
        <v>1</v>
      </c>
      <c r="I1405" s="52">
        <f>H1405/G1405-1</f>
        <v>-0.9285714285714286</v>
      </c>
      <c r="J1405" s="33">
        <v>830</v>
      </c>
      <c r="K1405" s="33">
        <v>284</v>
      </c>
      <c r="L1405" s="51">
        <f>K1405/J1405-1</f>
        <v>-0.65783132530120481</v>
      </c>
    </row>
    <row r="1406" spans="1:12" x14ac:dyDescent="0.2">
      <c r="A1406" s="34" t="s">
        <v>1402</v>
      </c>
      <c r="B1406" s="34" t="s">
        <v>156</v>
      </c>
      <c r="C1406" s="34" t="s">
        <v>1287</v>
      </c>
      <c r="D1406" s="34" t="s">
        <v>1389</v>
      </c>
      <c r="E1406" s="34" t="s">
        <v>196</v>
      </c>
      <c r="F1406" s="35" t="s">
        <v>27</v>
      </c>
      <c r="G1406" s="33">
        <v>13</v>
      </c>
      <c r="H1406" s="33">
        <v>1</v>
      </c>
      <c r="I1406" s="52">
        <f>H1406/G1406-1</f>
        <v>-0.92307692307692313</v>
      </c>
      <c r="J1406" s="33">
        <v>610</v>
      </c>
      <c r="K1406" s="33">
        <v>116</v>
      </c>
      <c r="L1406" s="51">
        <f>K1406/J1406-1</f>
        <v>-0.80983606557377052</v>
      </c>
    </row>
    <row r="1407" spans="1:12" x14ac:dyDescent="0.2">
      <c r="A1407" s="34" t="s">
        <v>1402</v>
      </c>
      <c r="B1407" s="34" t="s">
        <v>119</v>
      </c>
      <c r="C1407" s="34" t="s">
        <v>1407</v>
      </c>
      <c r="D1407" s="34" t="s">
        <v>1390</v>
      </c>
      <c r="E1407" s="34" t="s">
        <v>185</v>
      </c>
      <c r="F1407" s="35" t="s">
        <v>1391</v>
      </c>
      <c r="G1407" s="33">
        <v>23</v>
      </c>
      <c r="H1407" s="33">
        <v>1</v>
      </c>
      <c r="I1407" s="52">
        <f>H1407/G1407-1</f>
        <v>-0.95652173913043481</v>
      </c>
      <c r="J1407" s="33">
        <v>3280</v>
      </c>
      <c r="K1407" s="33">
        <v>63</v>
      </c>
      <c r="L1407" s="51">
        <f>K1407/J1407-1</f>
        <v>-0.98079268292682931</v>
      </c>
    </row>
    <row r="1408" spans="1:12" x14ac:dyDescent="0.2">
      <c r="A1408" s="34" t="s">
        <v>1402</v>
      </c>
      <c r="B1408" s="34" t="s">
        <v>119</v>
      </c>
      <c r="C1408" s="34" t="s">
        <v>1407</v>
      </c>
      <c r="D1408" s="34" t="s">
        <v>1402</v>
      </c>
      <c r="E1408" s="34" t="s">
        <v>326</v>
      </c>
      <c r="F1408" s="35" t="s">
        <v>1432</v>
      </c>
      <c r="G1408" s="33">
        <v>14</v>
      </c>
      <c r="H1408" s="33">
        <v>1</v>
      </c>
      <c r="I1408" s="52">
        <f>H1408/G1408-1</f>
        <v>-0.9285714285714286</v>
      </c>
      <c r="J1408" s="33">
        <v>673</v>
      </c>
      <c r="K1408" s="33">
        <v>442</v>
      </c>
      <c r="L1408" s="51">
        <f>K1408/J1408-1</f>
        <v>-0.34323922734026746</v>
      </c>
    </row>
    <row r="1409" spans="1:12" x14ac:dyDescent="0.2">
      <c r="A1409" s="34" t="s">
        <v>1402</v>
      </c>
      <c r="B1409" s="34" t="s">
        <v>177</v>
      </c>
      <c r="C1409" s="34" t="s">
        <v>183</v>
      </c>
      <c r="D1409" s="34" t="s">
        <v>1402</v>
      </c>
      <c r="E1409" s="34" t="s">
        <v>28</v>
      </c>
      <c r="F1409" s="35" t="s">
        <v>1074</v>
      </c>
      <c r="G1409" s="33">
        <v>17</v>
      </c>
      <c r="H1409" s="33">
        <v>1</v>
      </c>
      <c r="I1409" s="52">
        <f>H1409/G1409-1</f>
        <v>-0.94117647058823528</v>
      </c>
      <c r="J1409" s="33">
        <v>339</v>
      </c>
      <c r="K1409" s="33">
        <v>145</v>
      </c>
      <c r="L1409" s="51">
        <f>K1409/J1409-1</f>
        <v>-0.57227138643067854</v>
      </c>
    </row>
    <row r="1410" spans="1:12" x14ac:dyDescent="0.2">
      <c r="A1410" s="34" t="s">
        <v>1386</v>
      </c>
      <c r="B1410" s="34" t="s">
        <v>42</v>
      </c>
      <c r="C1410" s="34" t="s">
        <v>1073</v>
      </c>
      <c r="D1410" s="34" t="s">
        <v>1386</v>
      </c>
      <c r="E1410" s="34" t="s">
        <v>31</v>
      </c>
      <c r="F1410" s="35" t="s">
        <v>1068</v>
      </c>
      <c r="G1410" s="33">
        <v>18</v>
      </c>
      <c r="H1410" s="33">
        <v>1</v>
      </c>
      <c r="I1410" s="52">
        <f>H1410/G1410-1</f>
        <v>-0.94444444444444442</v>
      </c>
      <c r="J1410" s="33">
        <v>20</v>
      </c>
      <c r="K1410" s="33">
        <v>0</v>
      </c>
      <c r="L1410" s="51">
        <f>K1410/J1410-1</f>
        <v>-1</v>
      </c>
    </row>
    <row r="1411" spans="1:12" x14ac:dyDescent="0.2">
      <c r="A1411" s="34" t="s">
        <v>1380</v>
      </c>
      <c r="B1411" s="34" t="s">
        <v>45</v>
      </c>
      <c r="C1411" s="34" t="s">
        <v>1110</v>
      </c>
      <c r="D1411" s="34" t="s">
        <v>1385</v>
      </c>
      <c r="E1411" s="34" t="s">
        <v>265</v>
      </c>
      <c r="F1411" s="35" t="s">
        <v>1441</v>
      </c>
      <c r="G1411" s="36"/>
      <c r="H1411" s="33">
        <v>1</v>
      </c>
      <c r="I1411" s="52" t="e">
        <f>H1411/G1411-1</f>
        <v>#DIV/0!</v>
      </c>
      <c r="J1411" s="36"/>
      <c r="K1411" s="33">
        <v>259</v>
      </c>
      <c r="L1411" s="51" t="e">
        <f>K1411/J1411-1</f>
        <v>#DIV/0!</v>
      </c>
    </row>
    <row r="1412" spans="1:12" x14ac:dyDescent="0.2">
      <c r="A1412" s="34" t="s">
        <v>1380</v>
      </c>
      <c r="B1412" s="34" t="s">
        <v>23</v>
      </c>
      <c r="C1412" s="34" t="s">
        <v>1072</v>
      </c>
      <c r="D1412" s="34" t="s">
        <v>1380</v>
      </c>
      <c r="E1412" s="34" t="s">
        <v>287</v>
      </c>
      <c r="F1412" s="35" t="s">
        <v>288</v>
      </c>
      <c r="G1412" s="33">
        <v>28</v>
      </c>
      <c r="H1412" s="33">
        <v>1</v>
      </c>
      <c r="I1412" s="52">
        <f>H1412/G1412-1</f>
        <v>-0.9642857142857143</v>
      </c>
      <c r="J1412" s="33">
        <v>0</v>
      </c>
      <c r="K1412" s="33">
        <v>0</v>
      </c>
      <c r="L1412" s="51" t="e">
        <f>K1412/J1412-1</f>
        <v>#DIV/0!</v>
      </c>
    </row>
    <row r="1413" spans="1:12" x14ac:dyDescent="0.2">
      <c r="A1413" s="34" t="s">
        <v>1390</v>
      </c>
      <c r="B1413" s="34" t="s">
        <v>185</v>
      </c>
      <c r="C1413" s="34" t="s">
        <v>1391</v>
      </c>
      <c r="D1413" s="34" t="s">
        <v>1382</v>
      </c>
      <c r="E1413" s="34" t="s">
        <v>37</v>
      </c>
      <c r="F1413" s="35" t="s">
        <v>1079</v>
      </c>
      <c r="G1413" s="33">
        <v>38</v>
      </c>
      <c r="H1413" s="33">
        <v>1</v>
      </c>
      <c r="I1413" s="52">
        <f>H1413/G1413-1</f>
        <v>-0.97368421052631582</v>
      </c>
      <c r="J1413" s="33">
        <v>210</v>
      </c>
      <c r="K1413" s="33">
        <v>63</v>
      </c>
      <c r="L1413" s="51">
        <f>K1413/J1413-1</f>
        <v>-0.7</v>
      </c>
    </row>
    <row r="1414" spans="1:12" x14ac:dyDescent="0.2">
      <c r="A1414" s="34" t="s">
        <v>1390</v>
      </c>
      <c r="B1414" s="34" t="s">
        <v>185</v>
      </c>
      <c r="C1414" s="34" t="s">
        <v>1391</v>
      </c>
      <c r="D1414" s="34" t="s">
        <v>1402</v>
      </c>
      <c r="E1414" s="34" t="s">
        <v>220</v>
      </c>
      <c r="F1414" s="35" t="s">
        <v>221</v>
      </c>
      <c r="G1414" s="33">
        <v>15</v>
      </c>
      <c r="H1414" s="33">
        <v>1</v>
      </c>
      <c r="I1414" s="52">
        <f>H1414/G1414-1</f>
        <v>-0.93333333333333335</v>
      </c>
      <c r="J1414" s="33">
        <v>70</v>
      </c>
      <c r="K1414" s="33">
        <v>0</v>
      </c>
      <c r="L1414" s="51">
        <f>K1414/J1414-1</f>
        <v>-1</v>
      </c>
    </row>
    <row r="1415" spans="1:12" x14ac:dyDescent="0.2">
      <c r="A1415" s="34" t="s">
        <v>1390</v>
      </c>
      <c r="B1415" s="34" t="s">
        <v>194</v>
      </c>
      <c r="C1415" s="34" t="s">
        <v>1391</v>
      </c>
      <c r="D1415" s="34" t="s">
        <v>1402</v>
      </c>
      <c r="E1415" s="34" t="s">
        <v>28</v>
      </c>
      <c r="F1415" s="35" t="s">
        <v>1074</v>
      </c>
      <c r="G1415" s="33">
        <v>21</v>
      </c>
      <c r="H1415" s="33">
        <v>1</v>
      </c>
      <c r="I1415" s="52">
        <f>H1415/G1415-1</f>
        <v>-0.95238095238095233</v>
      </c>
      <c r="J1415" s="33">
        <v>288</v>
      </c>
      <c r="K1415" s="33">
        <v>27</v>
      </c>
      <c r="L1415" s="51">
        <f>K1415/J1415-1</f>
        <v>-0.90625</v>
      </c>
    </row>
    <row r="1416" spans="1:12" x14ac:dyDescent="0.2">
      <c r="A1416" s="34" t="s">
        <v>1392</v>
      </c>
      <c r="B1416" s="34" t="s">
        <v>59</v>
      </c>
      <c r="C1416" s="34" t="s">
        <v>1182</v>
      </c>
      <c r="D1416" s="34" t="s">
        <v>1392</v>
      </c>
      <c r="E1416" s="34" t="s">
        <v>224</v>
      </c>
      <c r="F1416" s="35" t="s">
        <v>60</v>
      </c>
      <c r="G1416" s="33">
        <v>8</v>
      </c>
      <c r="H1416" s="33">
        <v>1</v>
      </c>
      <c r="I1416" s="52">
        <f>H1416/G1416-1</f>
        <v>-0.875</v>
      </c>
      <c r="J1416" s="33">
        <v>130</v>
      </c>
      <c r="K1416" s="33">
        <v>9</v>
      </c>
      <c r="L1416" s="51">
        <f>K1416/J1416-1</f>
        <v>-0.93076923076923079</v>
      </c>
    </row>
    <row r="1417" spans="1:12" x14ac:dyDescent="0.2">
      <c r="A1417" s="34" t="s">
        <v>1392</v>
      </c>
      <c r="B1417" s="34" t="s">
        <v>98</v>
      </c>
      <c r="C1417" s="34" t="s">
        <v>99</v>
      </c>
      <c r="D1417" s="34" t="s">
        <v>1392</v>
      </c>
      <c r="E1417" s="34" t="s">
        <v>111</v>
      </c>
      <c r="F1417" s="35" t="s">
        <v>1182</v>
      </c>
      <c r="G1417" s="33">
        <v>12</v>
      </c>
      <c r="H1417" s="33">
        <v>1</v>
      </c>
      <c r="I1417" s="52">
        <f>H1417/G1417-1</f>
        <v>-0.91666666666666663</v>
      </c>
      <c r="J1417" s="33">
        <v>103</v>
      </c>
      <c r="K1417" s="33">
        <v>60</v>
      </c>
      <c r="L1417" s="51">
        <f>K1417/J1417-1</f>
        <v>-0.41747572815533984</v>
      </c>
    </row>
    <row r="1418" spans="1:12" x14ac:dyDescent="0.2">
      <c r="A1418" s="34" t="s">
        <v>1392</v>
      </c>
      <c r="B1418" s="34" t="s">
        <v>274</v>
      </c>
      <c r="C1418" s="34" t="s">
        <v>1182</v>
      </c>
      <c r="D1418" s="34" t="s">
        <v>1384</v>
      </c>
      <c r="E1418" s="34" t="s">
        <v>95</v>
      </c>
      <c r="F1418" s="35" t="s">
        <v>1403</v>
      </c>
      <c r="G1418" s="33">
        <v>0</v>
      </c>
      <c r="H1418" s="33">
        <v>1</v>
      </c>
      <c r="I1418" s="52" t="e">
        <f>H1418/G1418-1</f>
        <v>#DIV/0!</v>
      </c>
      <c r="J1418" s="33">
        <v>0</v>
      </c>
      <c r="K1418" s="33">
        <v>0</v>
      </c>
      <c r="L1418" s="51" t="e">
        <f>K1418/J1418-1</f>
        <v>#DIV/0!</v>
      </c>
    </row>
    <row r="1419" spans="1:12" x14ac:dyDescent="0.2">
      <c r="A1419" s="34" t="s">
        <v>1392</v>
      </c>
      <c r="B1419" s="34" t="s">
        <v>96</v>
      </c>
      <c r="C1419" s="34" t="s">
        <v>97</v>
      </c>
      <c r="D1419" s="34" t="s">
        <v>1392</v>
      </c>
      <c r="E1419" s="34" t="s">
        <v>100</v>
      </c>
      <c r="F1419" s="35" t="s">
        <v>60</v>
      </c>
      <c r="G1419" s="33">
        <v>25</v>
      </c>
      <c r="H1419" s="33">
        <v>1</v>
      </c>
      <c r="I1419" s="52">
        <f>H1419/G1419-1</f>
        <v>-0.96</v>
      </c>
      <c r="J1419" s="33">
        <v>1271</v>
      </c>
      <c r="K1419" s="33">
        <v>110</v>
      </c>
      <c r="L1419" s="51">
        <f>K1419/J1419-1</f>
        <v>-0.91345397324940991</v>
      </c>
    </row>
    <row r="1420" spans="1:12" x14ac:dyDescent="0.2">
      <c r="A1420" s="34" t="s">
        <v>1392</v>
      </c>
      <c r="B1420" s="34" t="s">
        <v>111</v>
      </c>
      <c r="C1420" s="34" t="s">
        <v>1182</v>
      </c>
      <c r="D1420" s="34" t="s">
        <v>1392</v>
      </c>
      <c r="E1420" s="34" t="s">
        <v>96</v>
      </c>
      <c r="F1420" s="35" t="s">
        <v>97</v>
      </c>
      <c r="G1420" s="33">
        <v>37</v>
      </c>
      <c r="H1420" s="33">
        <v>1</v>
      </c>
      <c r="I1420" s="52">
        <f>H1420/G1420-1</f>
        <v>-0.97297297297297303</v>
      </c>
      <c r="J1420" s="33">
        <v>1279</v>
      </c>
      <c r="K1420" s="33">
        <v>86</v>
      </c>
      <c r="L1420" s="51">
        <f>K1420/J1420-1</f>
        <v>-0.93275996872556688</v>
      </c>
    </row>
    <row r="1421" spans="1:12" x14ac:dyDescent="0.2">
      <c r="A1421" s="34" t="s">
        <v>1392</v>
      </c>
      <c r="B1421" s="34" t="s">
        <v>111</v>
      </c>
      <c r="C1421" s="34" t="s">
        <v>1182</v>
      </c>
      <c r="D1421" s="34" t="s">
        <v>1392</v>
      </c>
      <c r="E1421" s="34" t="s">
        <v>98</v>
      </c>
      <c r="F1421" s="35" t="s">
        <v>99</v>
      </c>
      <c r="G1421" s="33">
        <v>10</v>
      </c>
      <c r="H1421" s="33">
        <v>1</v>
      </c>
      <c r="I1421" s="52">
        <f>H1421/G1421-1</f>
        <v>-0.9</v>
      </c>
      <c r="J1421" s="33">
        <v>330</v>
      </c>
      <c r="K1421" s="33">
        <v>123</v>
      </c>
      <c r="L1421" s="51">
        <f>K1421/J1421-1</f>
        <v>-0.6272727272727272</v>
      </c>
    </row>
    <row r="1422" spans="1:12" x14ac:dyDescent="0.2">
      <c r="A1422" s="34" t="s">
        <v>1392</v>
      </c>
      <c r="B1422" s="34" t="s">
        <v>118</v>
      </c>
      <c r="C1422" s="34" t="s">
        <v>1444</v>
      </c>
      <c r="D1422" s="34" t="s">
        <v>1392</v>
      </c>
      <c r="E1422" s="34" t="s">
        <v>59</v>
      </c>
      <c r="F1422" s="35" t="s">
        <v>1182</v>
      </c>
      <c r="G1422" s="36"/>
      <c r="H1422" s="33">
        <v>1</v>
      </c>
      <c r="I1422" s="52" t="e">
        <f>H1422/G1422-1</f>
        <v>#DIV/0!</v>
      </c>
      <c r="J1422" s="36"/>
      <c r="K1422" s="33">
        <v>30</v>
      </c>
      <c r="L1422" s="51" t="e">
        <f>K1422/J1422-1</f>
        <v>#DIV/0!</v>
      </c>
    </row>
    <row r="1423" spans="1:12" x14ac:dyDescent="0.2">
      <c r="A1423" s="34" t="s">
        <v>1392</v>
      </c>
      <c r="B1423" s="34" t="s">
        <v>144</v>
      </c>
      <c r="C1423" s="34" t="s">
        <v>97</v>
      </c>
      <c r="D1423" s="34" t="s">
        <v>1392</v>
      </c>
      <c r="E1423" s="34" t="s">
        <v>317</v>
      </c>
      <c r="F1423" s="35" t="s">
        <v>97</v>
      </c>
      <c r="G1423" s="36"/>
      <c r="H1423" s="33">
        <v>1</v>
      </c>
      <c r="I1423" s="52" t="e">
        <f>H1423/G1423-1</f>
        <v>#DIV/0!</v>
      </c>
      <c r="J1423" s="36"/>
      <c r="K1423" s="33">
        <v>100</v>
      </c>
      <c r="L1423" s="51" t="e">
        <f>K1423/J1423-1</f>
        <v>#DIV/0!</v>
      </c>
    </row>
    <row r="1424" spans="1:12" x14ac:dyDescent="0.2">
      <c r="A1424" s="34" t="s">
        <v>1392</v>
      </c>
      <c r="B1424" s="34" t="s">
        <v>134</v>
      </c>
      <c r="C1424" s="34" t="s">
        <v>97</v>
      </c>
      <c r="D1424" s="34" t="s">
        <v>1393</v>
      </c>
      <c r="E1424" s="34" t="s">
        <v>135</v>
      </c>
      <c r="F1424" s="35" t="s">
        <v>136</v>
      </c>
      <c r="G1424" s="36"/>
      <c r="H1424" s="33">
        <v>1</v>
      </c>
      <c r="I1424" s="52" t="e">
        <f>H1424/G1424-1</f>
        <v>#DIV/0!</v>
      </c>
      <c r="J1424" s="36"/>
      <c r="K1424" s="33">
        <v>60</v>
      </c>
      <c r="L1424" s="51" t="e">
        <f>K1424/J1424-1</f>
        <v>#DIV/0!</v>
      </c>
    </row>
    <row r="1425" spans="1:12" x14ac:dyDescent="0.2">
      <c r="A1425" s="34" t="s">
        <v>1392</v>
      </c>
      <c r="B1425" s="34" t="s">
        <v>120</v>
      </c>
      <c r="C1425" s="34" t="s">
        <v>1182</v>
      </c>
      <c r="D1425" s="34" t="s">
        <v>1392</v>
      </c>
      <c r="E1425" s="34" t="s">
        <v>96</v>
      </c>
      <c r="F1425" s="35" t="s">
        <v>97</v>
      </c>
      <c r="G1425" s="36"/>
      <c r="H1425" s="33">
        <v>1</v>
      </c>
      <c r="I1425" s="52" t="e">
        <f>H1425/G1425-1</f>
        <v>#DIV/0!</v>
      </c>
      <c r="J1425" s="36"/>
      <c r="K1425" s="33">
        <v>20</v>
      </c>
      <c r="L1425" s="51" t="e">
        <f>K1425/J1425-1</f>
        <v>#DIV/0!</v>
      </c>
    </row>
    <row r="1426" spans="1:12" x14ac:dyDescent="0.2">
      <c r="A1426" s="34" t="s">
        <v>1381</v>
      </c>
      <c r="B1426" s="34" t="s">
        <v>87</v>
      </c>
      <c r="C1426" s="34" t="s">
        <v>1373</v>
      </c>
      <c r="D1426" s="34" t="s">
        <v>1400</v>
      </c>
      <c r="E1426" s="34" t="s">
        <v>44</v>
      </c>
      <c r="F1426" s="35" t="s">
        <v>1064</v>
      </c>
      <c r="G1426" s="36"/>
      <c r="H1426" s="33">
        <v>1</v>
      </c>
      <c r="I1426" s="52" t="e">
        <f>H1426/G1426-1</f>
        <v>#DIV/0!</v>
      </c>
      <c r="J1426" s="36"/>
      <c r="K1426" s="33">
        <v>350</v>
      </c>
      <c r="L1426" s="51" t="e">
        <f>K1426/J1426-1</f>
        <v>#DIV/0!</v>
      </c>
    </row>
    <row r="1427" spans="1:12" x14ac:dyDescent="0.2">
      <c r="A1427" s="34" t="s">
        <v>1396</v>
      </c>
      <c r="B1427" s="34" t="s">
        <v>171</v>
      </c>
      <c r="C1427" s="34" t="s">
        <v>1401</v>
      </c>
      <c r="D1427" s="34" t="s">
        <v>1369</v>
      </c>
      <c r="E1427" s="34" t="s">
        <v>203</v>
      </c>
      <c r="F1427" s="35" t="s">
        <v>204</v>
      </c>
      <c r="G1427" s="33">
        <v>3</v>
      </c>
      <c r="H1427" s="33">
        <v>1</v>
      </c>
      <c r="I1427" s="52">
        <f>H1427/G1427-1</f>
        <v>-0.66666666666666674</v>
      </c>
      <c r="J1427" s="33">
        <v>15</v>
      </c>
      <c r="K1427" s="33">
        <v>0</v>
      </c>
      <c r="L1427" s="51">
        <f>K1427/J1427-1</f>
        <v>-1</v>
      </c>
    </row>
    <row r="1428" spans="1:12" x14ac:dyDescent="0.2">
      <c r="A1428" s="34" t="s">
        <v>1396</v>
      </c>
      <c r="B1428" s="34" t="s">
        <v>171</v>
      </c>
      <c r="C1428" s="34" t="s">
        <v>1401</v>
      </c>
      <c r="D1428" s="34" t="s">
        <v>1396</v>
      </c>
      <c r="E1428" s="34" t="s">
        <v>171</v>
      </c>
      <c r="F1428" s="35" t="s">
        <v>1401</v>
      </c>
      <c r="G1428" s="33">
        <v>26</v>
      </c>
      <c r="H1428" s="33">
        <v>1</v>
      </c>
      <c r="I1428" s="52">
        <f>H1428/G1428-1</f>
        <v>-0.96153846153846156</v>
      </c>
      <c r="J1428" s="33">
        <v>1000</v>
      </c>
      <c r="K1428" s="33">
        <v>0</v>
      </c>
      <c r="L1428" s="51">
        <f>K1428/J1428-1</f>
        <v>-1</v>
      </c>
    </row>
    <row r="1429" spans="1:12" x14ac:dyDescent="0.2">
      <c r="A1429" s="34" t="s">
        <v>1396</v>
      </c>
      <c r="B1429" s="34" t="s">
        <v>171</v>
      </c>
      <c r="C1429" s="34" t="s">
        <v>1401</v>
      </c>
      <c r="D1429" s="34" t="s">
        <v>1386</v>
      </c>
      <c r="E1429" s="34" t="s">
        <v>31</v>
      </c>
      <c r="F1429" s="35" t="s">
        <v>1068</v>
      </c>
      <c r="G1429" s="36"/>
      <c r="H1429" s="33">
        <v>1</v>
      </c>
      <c r="I1429" s="52" t="e">
        <f>H1429/G1429-1</f>
        <v>#DIV/0!</v>
      </c>
      <c r="J1429" s="36"/>
      <c r="K1429" s="33">
        <v>0</v>
      </c>
      <c r="L1429" s="51" t="e">
        <f>K1429/J1429-1</f>
        <v>#DIV/0!</v>
      </c>
    </row>
    <row r="1430" spans="1:12" x14ac:dyDescent="0.2">
      <c r="A1430" s="34" t="s">
        <v>1396</v>
      </c>
      <c r="B1430" s="34" t="s">
        <v>295</v>
      </c>
      <c r="C1430" s="34" t="s">
        <v>1366</v>
      </c>
      <c r="D1430" s="34" t="s">
        <v>1396</v>
      </c>
      <c r="E1430" s="34" t="s">
        <v>65</v>
      </c>
      <c r="F1430" s="35" t="s">
        <v>1366</v>
      </c>
      <c r="G1430" s="33">
        <v>0</v>
      </c>
      <c r="H1430" s="33">
        <v>1</v>
      </c>
      <c r="I1430" s="52" t="e">
        <f>H1430/G1430-1</f>
        <v>#DIV/0!</v>
      </c>
      <c r="J1430" s="33">
        <v>0</v>
      </c>
      <c r="K1430" s="33">
        <v>0</v>
      </c>
      <c r="L1430" s="51" t="e">
        <f>K1430/J1430-1</f>
        <v>#DIV/0!</v>
      </c>
    </row>
    <row r="1431" spans="1:12" x14ac:dyDescent="0.2">
      <c r="A1431" s="34" t="s">
        <v>1396</v>
      </c>
      <c r="B1431" s="34" t="s">
        <v>68</v>
      </c>
      <c r="C1431" s="34" t="s">
        <v>69</v>
      </c>
      <c r="D1431" s="34" t="s">
        <v>1396</v>
      </c>
      <c r="E1431" s="34" t="s">
        <v>226</v>
      </c>
      <c r="F1431" s="35" t="s">
        <v>227</v>
      </c>
      <c r="G1431" s="33">
        <v>74</v>
      </c>
      <c r="H1431" s="33">
        <v>1</v>
      </c>
      <c r="I1431" s="52">
        <f>H1431/G1431-1</f>
        <v>-0.98648648648648651</v>
      </c>
      <c r="J1431" s="33">
        <v>987</v>
      </c>
      <c r="K1431" s="33">
        <v>200</v>
      </c>
      <c r="L1431" s="51">
        <f>K1431/J1431-1</f>
        <v>-0.79736575481256333</v>
      </c>
    </row>
    <row r="1432" spans="1:12" x14ac:dyDescent="0.2">
      <c r="A1432" s="34" t="s">
        <v>1369</v>
      </c>
      <c r="B1432" s="34" t="s">
        <v>22</v>
      </c>
      <c r="C1432" s="34" t="s">
        <v>1062</v>
      </c>
      <c r="D1432" s="34" t="s">
        <v>1425</v>
      </c>
      <c r="E1432" s="34" t="s">
        <v>102</v>
      </c>
      <c r="F1432" s="35" t="s">
        <v>1361</v>
      </c>
      <c r="G1432" s="33">
        <v>13</v>
      </c>
      <c r="H1432" s="33">
        <v>1</v>
      </c>
      <c r="I1432" s="52">
        <f>H1432/G1432-1</f>
        <v>-0.92307692307692313</v>
      </c>
      <c r="J1432" s="33">
        <v>109</v>
      </c>
      <c r="K1432" s="33">
        <v>0</v>
      </c>
      <c r="L1432" s="51">
        <f>K1432/J1432-1</f>
        <v>-1</v>
      </c>
    </row>
    <row r="1433" spans="1:12" x14ac:dyDescent="0.2">
      <c r="A1433" s="34" t="s">
        <v>1385</v>
      </c>
      <c r="B1433" s="34" t="s">
        <v>36</v>
      </c>
      <c r="C1433" s="34" t="s">
        <v>1075</v>
      </c>
      <c r="D1433" s="34" t="s">
        <v>1425</v>
      </c>
      <c r="E1433" s="34" t="s">
        <v>102</v>
      </c>
      <c r="F1433" s="35" t="s">
        <v>1361</v>
      </c>
      <c r="G1433" s="33">
        <v>7</v>
      </c>
      <c r="H1433" s="33">
        <v>1</v>
      </c>
      <c r="I1433" s="52">
        <f>H1433/G1433-1</f>
        <v>-0.85714285714285721</v>
      </c>
      <c r="J1433" s="33">
        <v>438</v>
      </c>
      <c r="K1433" s="33">
        <v>409</v>
      </c>
      <c r="L1433" s="51">
        <f>K1433/J1433-1</f>
        <v>-6.6210045662100425E-2</v>
      </c>
    </row>
    <row r="1434" spans="1:12" x14ac:dyDescent="0.2">
      <c r="A1434" s="34" t="s">
        <v>1382</v>
      </c>
      <c r="B1434" s="34" t="s">
        <v>211</v>
      </c>
      <c r="C1434" s="34" t="s">
        <v>1453</v>
      </c>
      <c r="D1434" s="34" t="s">
        <v>1382</v>
      </c>
      <c r="E1434" s="34" t="s">
        <v>213</v>
      </c>
      <c r="F1434" s="35" t="s">
        <v>1079</v>
      </c>
      <c r="G1434" s="33">
        <v>0</v>
      </c>
      <c r="H1434" s="33">
        <v>1</v>
      </c>
      <c r="I1434" s="52" t="e">
        <f>H1434/G1434-1</f>
        <v>#DIV/0!</v>
      </c>
      <c r="J1434" s="33">
        <v>27</v>
      </c>
      <c r="K1434" s="33">
        <v>0</v>
      </c>
      <c r="L1434" s="51">
        <f>K1434/J1434-1</f>
        <v>-1</v>
      </c>
    </row>
    <row r="1435" spans="1:12" x14ac:dyDescent="0.2">
      <c r="A1435" s="34" t="s">
        <v>1382</v>
      </c>
      <c r="B1435" s="34" t="s">
        <v>1458</v>
      </c>
      <c r="C1435" s="34" t="s">
        <v>1453</v>
      </c>
      <c r="D1435" s="34" t="s">
        <v>1382</v>
      </c>
      <c r="E1435" s="34" t="s">
        <v>70</v>
      </c>
      <c r="F1435" s="35" t="s">
        <v>71</v>
      </c>
      <c r="G1435" s="33">
        <v>6</v>
      </c>
      <c r="H1435" s="33">
        <v>1</v>
      </c>
      <c r="I1435" s="52">
        <f>H1435/G1435-1</f>
        <v>-0.83333333333333337</v>
      </c>
      <c r="J1435" s="33">
        <v>130</v>
      </c>
      <c r="K1435" s="33">
        <v>63</v>
      </c>
      <c r="L1435" s="51">
        <f>K1435/J1435-1</f>
        <v>-0.51538461538461533</v>
      </c>
    </row>
    <row r="1436" spans="1:12" x14ac:dyDescent="0.2">
      <c r="A1436" s="34" t="s">
        <v>1382</v>
      </c>
      <c r="B1436" s="34" t="s">
        <v>1490</v>
      </c>
      <c r="C1436" s="34" t="s">
        <v>1453</v>
      </c>
      <c r="D1436" s="34" t="s">
        <v>1402</v>
      </c>
      <c r="E1436" s="34" t="s">
        <v>28</v>
      </c>
      <c r="F1436" s="35" t="s">
        <v>1074</v>
      </c>
      <c r="G1436" s="33">
        <v>14</v>
      </c>
      <c r="H1436" s="33">
        <v>1</v>
      </c>
      <c r="I1436" s="52">
        <f>H1436/G1436-1</f>
        <v>-0.9285714285714286</v>
      </c>
      <c r="J1436" s="33">
        <v>415</v>
      </c>
      <c r="K1436" s="33">
        <v>23</v>
      </c>
      <c r="L1436" s="51">
        <f>K1436/J1436-1</f>
        <v>-0.944578313253012</v>
      </c>
    </row>
    <row r="1437" spans="1:12" x14ac:dyDescent="0.2">
      <c r="A1437" s="34" t="s">
        <v>1382</v>
      </c>
      <c r="B1437" s="34" t="s">
        <v>213</v>
      </c>
      <c r="C1437" s="34" t="s">
        <v>1079</v>
      </c>
      <c r="D1437" s="34" t="s">
        <v>1382</v>
      </c>
      <c r="E1437" s="34" t="s">
        <v>210</v>
      </c>
      <c r="F1437" s="35" t="s">
        <v>101</v>
      </c>
      <c r="G1437" s="33">
        <v>18</v>
      </c>
      <c r="H1437" s="33">
        <v>1</v>
      </c>
      <c r="I1437" s="52">
        <f>H1437/G1437-1</f>
        <v>-0.94444444444444442</v>
      </c>
      <c r="J1437" s="33">
        <v>226</v>
      </c>
      <c r="K1437" s="33">
        <v>18</v>
      </c>
      <c r="L1437" s="51">
        <f>K1437/J1437-1</f>
        <v>-0.92035398230088494</v>
      </c>
    </row>
    <row r="1438" spans="1:12" x14ac:dyDescent="0.2">
      <c r="A1438" s="34" t="s">
        <v>1382</v>
      </c>
      <c r="B1438" s="34" t="s">
        <v>121</v>
      </c>
      <c r="C1438" s="34" t="s">
        <v>1405</v>
      </c>
      <c r="D1438" s="34" t="s">
        <v>1390</v>
      </c>
      <c r="E1438" s="34" t="s">
        <v>215</v>
      </c>
      <c r="F1438" s="35" t="s">
        <v>1398</v>
      </c>
      <c r="G1438" s="36"/>
      <c r="H1438" s="33">
        <v>1</v>
      </c>
      <c r="I1438" s="52" t="e">
        <f>H1438/G1438-1</f>
        <v>#DIV/0!</v>
      </c>
      <c r="J1438" s="36"/>
      <c r="K1438" s="33">
        <v>27</v>
      </c>
      <c r="L1438" s="51" t="e">
        <f>K1438/J1438-1</f>
        <v>#DIV/0!</v>
      </c>
    </row>
    <row r="1439" spans="1:12" x14ac:dyDescent="0.2">
      <c r="A1439" s="34" t="s">
        <v>1384</v>
      </c>
      <c r="B1439" s="34" t="s">
        <v>178</v>
      </c>
      <c r="C1439" s="34" t="s">
        <v>179</v>
      </c>
      <c r="D1439" s="34" t="s">
        <v>1384</v>
      </c>
      <c r="E1439" s="34" t="s">
        <v>139</v>
      </c>
      <c r="F1439" s="35" t="s">
        <v>140</v>
      </c>
      <c r="G1439" s="33">
        <v>10</v>
      </c>
      <c r="H1439" s="33">
        <v>1</v>
      </c>
      <c r="I1439" s="52">
        <f>H1439/G1439-1</f>
        <v>-0.9</v>
      </c>
      <c r="J1439" s="33">
        <v>130</v>
      </c>
      <c r="K1439" s="33">
        <v>50</v>
      </c>
      <c r="L1439" s="51">
        <f>K1439/J1439-1</f>
        <v>-0.61538461538461542</v>
      </c>
    </row>
    <row r="1440" spans="1:12" x14ac:dyDescent="0.2">
      <c r="A1440" s="34" t="s">
        <v>1384</v>
      </c>
      <c r="B1440" s="34" t="s">
        <v>1494</v>
      </c>
      <c r="C1440" s="34" t="s">
        <v>179</v>
      </c>
      <c r="D1440" s="34" t="s">
        <v>1402</v>
      </c>
      <c r="E1440" s="34" t="s">
        <v>156</v>
      </c>
      <c r="F1440" s="35" t="s">
        <v>1287</v>
      </c>
      <c r="G1440" s="36"/>
      <c r="H1440" s="33">
        <v>1</v>
      </c>
      <c r="I1440" s="52" t="e">
        <f>H1440/G1440-1</f>
        <v>#DIV/0!</v>
      </c>
      <c r="J1440" s="36"/>
      <c r="K1440" s="33">
        <v>38</v>
      </c>
      <c r="L1440" s="51" t="e">
        <f>K1440/J1440-1</f>
        <v>#DIV/0!</v>
      </c>
    </row>
    <row r="1441" spans="1:12" x14ac:dyDescent="0.2">
      <c r="A1441" s="34" t="s">
        <v>1389</v>
      </c>
      <c r="B1441" s="34" t="s">
        <v>26</v>
      </c>
      <c r="C1441" s="34" t="s">
        <v>27</v>
      </c>
      <c r="D1441" s="34" t="s">
        <v>1389</v>
      </c>
      <c r="E1441" s="34" t="s">
        <v>223</v>
      </c>
      <c r="F1441" s="35" t="s">
        <v>27</v>
      </c>
      <c r="G1441" s="33">
        <v>22</v>
      </c>
      <c r="H1441" s="33">
        <v>1</v>
      </c>
      <c r="I1441" s="52">
        <f>H1441/G1441-1</f>
        <v>-0.95454545454545459</v>
      </c>
      <c r="J1441" s="33">
        <v>308</v>
      </c>
      <c r="K1441" s="33">
        <v>0</v>
      </c>
      <c r="L1441" s="51">
        <f>K1441/J1441-1</f>
        <v>-1</v>
      </c>
    </row>
    <row r="1442" spans="1:12" x14ac:dyDescent="0.2">
      <c r="A1442" s="34" t="s">
        <v>1389</v>
      </c>
      <c r="B1442" s="34" t="s">
        <v>26</v>
      </c>
      <c r="C1442" s="34" t="s">
        <v>27</v>
      </c>
      <c r="D1442" s="34" t="s">
        <v>1384</v>
      </c>
      <c r="E1442" s="34" t="s">
        <v>184</v>
      </c>
      <c r="F1442" s="35" t="s">
        <v>179</v>
      </c>
      <c r="G1442" s="33">
        <v>9</v>
      </c>
      <c r="H1442" s="33">
        <v>1</v>
      </c>
      <c r="I1442" s="52">
        <f>H1442/G1442-1</f>
        <v>-0.88888888888888884</v>
      </c>
      <c r="J1442" s="33">
        <v>238</v>
      </c>
      <c r="K1442" s="33">
        <v>0</v>
      </c>
      <c r="L1442" s="51">
        <f>K1442/J1442-1</f>
        <v>-1</v>
      </c>
    </row>
    <row r="1443" spans="1:12" x14ac:dyDescent="0.2">
      <c r="A1443" s="34" t="s">
        <v>1389</v>
      </c>
      <c r="B1443" s="34" t="s">
        <v>82</v>
      </c>
      <c r="C1443" s="34" t="s">
        <v>83</v>
      </c>
      <c r="D1443" s="34" t="s">
        <v>1389</v>
      </c>
      <c r="E1443" s="34" t="s">
        <v>197</v>
      </c>
      <c r="F1443" s="35" t="s">
        <v>27</v>
      </c>
      <c r="G1443" s="36"/>
      <c r="H1443" s="33">
        <v>1</v>
      </c>
      <c r="I1443" s="52" t="e">
        <f>H1443/G1443-1</f>
        <v>#DIV/0!</v>
      </c>
      <c r="J1443" s="36"/>
      <c r="K1443" s="33">
        <v>0</v>
      </c>
      <c r="L1443" s="51" t="e">
        <f>K1443/J1443-1</f>
        <v>#DIV/0!</v>
      </c>
    </row>
    <row r="1444" spans="1:12" x14ac:dyDescent="0.2">
      <c r="A1444" s="34" t="s">
        <v>1389</v>
      </c>
      <c r="B1444" s="34" t="s">
        <v>82</v>
      </c>
      <c r="C1444" s="34" t="s">
        <v>83</v>
      </c>
      <c r="D1444" s="34" t="s">
        <v>1389</v>
      </c>
      <c r="E1444" s="34" t="s">
        <v>108</v>
      </c>
      <c r="F1444" s="35" t="s">
        <v>109</v>
      </c>
      <c r="G1444" s="33">
        <v>1</v>
      </c>
      <c r="H1444" s="33">
        <v>1</v>
      </c>
      <c r="I1444" s="52">
        <f>H1444/G1444-1</f>
        <v>0</v>
      </c>
      <c r="J1444" s="33">
        <v>0</v>
      </c>
      <c r="K1444" s="33">
        <v>9</v>
      </c>
      <c r="L1444" s="51" t="e">
        <f>K1444/J1444-1</f>
        <v>#DIV/0!</v>
      </c>
    </row>
    <row r="1445" spans="1:12" x14ac:dyDescent="0.2">
      <c r="A1445" s="34" t="s">
        <v>1389</v>
      </c>
      <c r="B1445" s="34" t="s">
        <v>82</v>
      </c>
      <c r="C1445" s="34" t="s">
        <v>83</v>
      </c>
      <c r="D1445" s="34" t="s">
        <v>1389</v>
      </c>
      <c r="E1445" s="34" t="s">
        <v>161</v>
      </c>
      <c r="F1445" s="35" t="s">
        <v>27</v>
      </c>
      <c r="G1445" s="36"/>
      <c r="H1445" s="33">
        <v>1</v>
      </c>
      <c r="I1445" s="52" t="e">
        <f>H1445/G1445-1</f>
        <v>#DIV/0!</v>
      </c>
      <c r="J1445" s="36"/>
      <c r="K1445" s="33">
        <v>0</v>
      </c>
      <c r="L1445" s="51" t="e">
        <f>K1445/J1445-1</f>
        <v>#DIV/0!</v>
      </c>
    </row>
    <row r="1446" spans="1:12" x14ac:dyDescent="0.2">
      <c r="A1446" s="34" t="s">
        <v>1389</v>
      </c>
      <c r="B1446" s="34" t="s">
        <v>82</v>
      </c>
      <c r="C1446" s="34" t="s">
        <v>83</v>
      </c>
      <c r="D1446" s="34" t="s">
        <v>1402</v>
      </c>
      <c r="E1446" s="34" t="s">
        <v>28</v>
      </c>
      <c r="F1446" s="35" t="s">
        <v>1074</v>
      </c>
      <c r="G1446" s="33">
        <v>43</v>
      </c>
      <c r="H1446" s="33">
        <v>1</v>
      </c>
      <c r="I1446" s="52">
        <f>H1446/G1446-1</f>
        <v>-0.97674418604651159</v>
      </c>
      <c r="J1446" s="33">
        <v>1334</v>
      </c>
      <c r="K1446" s="33">
        <v>179</v>
      </c>
      <c r="L1446" s="51">
        <f>K1446/J1446-1</f>
        <v>-0.86581709145427288</v>
      </c>
    </row>
    <row r="1447" spans="1:12" x14ac:dyDescent="0.2">
      <c r="A1447" s="34" t="s">
        <v>1389</v>
      </c>
      <c r="B1447" s="34" t="s">
        <v>82</v>
      </c>
      <c r="C1447" s="34" t="s">
        <v>83</v>
      </c>
      <c r="D1447" s="34" t="s">
        <v>1382</v>
      </c>
      <c r="E1447" s="34" t="s">
        <v>121</v>
      </c>
      <c r="F1447" s="35" t="s">
        <v>1405</v>
      </c>
      <c r="G1447" s="36"/>
      <c r="H1447" s="33">
        <v>1</v>
      </c>
      <c r="I1447" s="52" t="e">
        <f>H1447/G1447-1</f>
        <v>#DIV/0!</v>
      </c>
      <c r="J1447" s="36"/>
      <c r="K1447" s="33">
        <v>18</v>
      </c>
      <c r="L1447" s="51" t="e">
        <f>K1447/J1447-1</f>
        <v>#DIV/0!</v>
      </c>
    </row>
    <row r="1448" spans="1:12" x14ac:dyDescent="0.2">
      <c r="A1448" s="34" t="s">
        <v>1389</v>
      </c>
      <c r="B1448" s="34" t="s">
        <v>82</v>
      </c>
      <c r="C1448" s="34" t="s">
        <v>83</v>
      </c>
      <c r="D1448" s="34" t="s">
        <v>1384</v>
      </c>
      <c r="E1448" s="34" t="s">
        <v>198</v>
      </c>
      <c r="F1448" s="35" t="s">
        <v>179</v>
      </c>
      <c r="G1448" s="36"/>
      <c r="H1448" s="33">
        <v>1</v>
      </c>
      <c r="I1448" s="52" t="e">
        <f>H1448/G1448-1</f>
        <v>#DIV/0!</v>
      </c>
      <c r="J1448" s="36"/>
      <c r="K1448" s="33">
        <v>100</v>
      </c>
      <c r="L1448" s="51" t="e">
        <f>K1448/J1448-1</f>
        <v>#DIV/0!</v>
      </c>
    </row>
    <row r="1449" spans="1:12" x14ac:dyDescent="0.2">
      <c r="A1449" s="34" t="s">
        <v>1389</v>
      </c>
      <c r="B1449" s="34" t="s">
        <v>332</v>
      </c>
      <c r="C1449" s="34" t="s">
        <v>27</v>
      </c>
      <c r="D1449" s="34" t="s">
        <v>1389</v>
      </c>
      <c r="E1449" s="34" t="s">
        <v>197</v>
      </c>
      <c r="F1449" s="35" t="s">
        <v>27</v>
      </c>
      <c r="G1449" s="33">
        <v>1</v>
      </c>
      <c r="H1449" s="33">
        <v>1</v>
      </c>
      <c r="I1449" s="52">
        <f>H1449/G1449-1</f>
        <v>0</v>
      </c>
      <c r="J1449" s="33">
        <v>0</v>
      </c>
      <c r="K1449" s="33">
        <v>0</v>
      </c>
      <c r="L1449" s="51" t="e">
        <f>K1449/J1449-1</f>
        <v>#DIV/0!</v>
      </c>
    </row>
    <row r="1450" spans="1:12" x14ac:dyDescent="0.2">
      <c r="A1450" s="34" t="s">
        <v>1389</v>
      </c>
      <c r="B1450" s="34" t="s">
        <v>158</v>
      </c>
      <c r="C1450" s="34" t="s">
        <v>27</v>
      </c>
      <c r="D1450" s="34" t="s">
        <v>1389</v>
      </c>
      <c r="E1450" s="34" t="s">
        <v>164</v>
      </c>
      <c r="F1450" s="35" t="s">
        <v>27</v>
      </c>
      <c r="G1450" s="36"/>
      <c r="H1450" s="33">
        <v>1</v>
      </c>
      <c r="I1450" s="52" t="e">
        <f>H1450/G1450-1</f>
        <v>#DIV/0!</v>
      </c>
      <c r="J1450" s="36"/>
      <c r="K1450" s="33">
        <v>0</v>
      </c>
      <c r="L1450" s="51" t="e">
        <f>K1450/J1450-1</f>
        <v>#DIV/0!</v>
      </c>
    </row>
    <row r="1451" spans="1:12" x14ac:dyDescent="0.2">
      <c r="A1451" s="34" t="s">
        <v>1389</v>
      </c>
      <c r="B1451" s="34" t="s">
        <v>158</v>
      </c>
      <c r="C1451" s="34" t="s">
        <v>27</v>
      </c>
      <c r="D1451" s="34" t="s">
        <v>1389</v>
      </c>
      <c r="E1451" s="34" t="s">
        <v>197</v>
      </c>
      <c r="F1451" s="35" t="s">
        <v>27</v>
      </c>
      <c r="G1451" s="33">
        <v>6</v>
      </c>
      <c r="H1451" s="33">
        <v>1</v>
      </c>
      <c r="I1451" s="52">
        <f>H1451/G1451-1</f>
        <v>-0.83333333333333337</v>
      </c>
      <c r="J1451" s="33">
        <v>358</v>
      </c>
      <c r="K1451" s="33">
        <v>0</v>
      </c>
      <c r="L1451" s="51">
        <f>K1451/J1451-1</f>
        <v>-1</v>
      </c>
    </row>
    <row r="1452" spans="1:12" x14ac:dyDescent="0.2">
      <c r="A1452" s="34" t="s">
        <v>1389</v>
      </c>
      <c r="B1452" s="34" t="s">
        <v>162</v>
      </c>
      <c r="C1452" s="34" t="s">
        <v>27</v>
      </c>
      <c r="D1452" s="34" t="s">
        <v>1382</v>
      </c>
      <c r="E1452" s="34" t="s">
        <v>70</v>
      </c>
      <c r="F1452" s="35" t="s">
        <v>71</v>
      </c>
      <c r="G1452" s="33">
        <v>10</v>
      </c>
      <c r="H1452" s="33">
        <v>1</v>
      </c>
      <c r="I1452" s="52">
        <f>H1452/G1452-1</f>
        <v>-0.9</v>
      </c>
      <c r="J1452" s="33">
        <v>223</v>
      </c>
      <c r="K1452" s="33">
        <v>0</v>
      </c>
      <c r="L1452" s="51">
        <f>K1452/J1452-1</f>
        <v>-1</v>
      </c>
    </row>
    <row r="1453" spans="1:12" x14ac:dyDescent="0.2">
      <c r="A1453" s="34" t="s">
        <v>1389</v>
      </c>
      <c r="B1453" s="34" t="s">
        <v>77</v>
      </c>
      <c r="C1453" s="34" t="s">
        <v>27</v>
      </c>
      <c r="D1453" s="34" t="s">
        <v>1389</v>
      </c>
      <c r="E1453" s="34" t="s">
        <v>158</v>
      </c>
      <c r="F1453" s="35" t="s">
        <v>27</v>
      </c>
      <c r="G1453" s="33">
        <v>2</v>
      </c>
      <c r="H1453" s="33">
        <v>1</v>
      </c>
      <c r="I1453" s="52">
        <f>H1453/G1453-1</f>
        <v>-0.5</v>
      </c>
      <c r="J1453" s="33">
        <v>0</v>
      </c>
      <c r="K1453" s="33">
        <v>0</v>
      </c>
      <c r="L1453" s="51" t="e">
        <f>K1453/J1453-1</f>
        <v>#DIV/0!</v>
      </c>
    </row>
    <row r="1454" spans="1:12" x14ac:dyDescent="0.2">
      <c r="A1454" s="34" t="s">
        <v>1389</v>
      </c>
      <c r="B1454" s="34" t="s">
        <v>77</v>
      </c>
      <c r="C1454" s="34" t="s">
        <v>27</v>
      </c>
      <c r="D1454" s="34" t="s">
        <v>1389</v>
      </c>
      <c r="E1454" s="34" t="s">
        <v>154</v>
      </c>
      <c r="F1454" s="35" t="s">
        <v>27</v>
      </c>
      <c r="G1454" s="33">
        <v>7</v>
      </c>
      <c r="H1454" s="33">
        <v>1</v>
      </c>
      <c r="I1454" s="52">
        <f>H1454/G1454-1</f>
        <v>-0.85714285714285721</v>
      </c>
      <c r="J1454" s="33">
        <v>0</v>
      </c>
      <c r="K1454" s="33">
        <v>0</v>
      </c>
      <c r="L1454" s="51" t="e">
        <f>K1454/J1454-1</f>
        <v>#DIV/0!</v>
      </c>
    </row>
    <row r="1455" spans="1:12" x14ac:dyDescent="0.2">
      <c r="A1455" s="34" t="s">
        <v>1389</v>
      </c>
      <c r="B1455" s="34" t="s">
        <v>199</v>
      </c>
      <c r="C1455" s="34" t="s">
        <v>27</v>
      </c>
      <c r="D1455" s="34" t="s">
        <v>1389</v>
      </c>
      <c r="E1455" s="34" t="s">
        <v>195</v>
      </c>
      <c r="F1455" s="35" t="s">
        <v>27</v>
      </c>
      <c r="G1455" s="36"/>
      <c r="H1455" s="33">
        <v>1</v>
      </c>
      <c r="I1455" s="52" t="e">
        <f>H1455/G1455-1</f>
        <v>#DIV/0!</v>
      </c>
      <c r="J1455" s="36"/>
      <c r="K1455" s="33">
        <v>22</v>
      </c>
      <c r="L1455" s="51" t="e">
        <f>K1455/J1455-1</f>
        <v>#DIV/0!</v>
      </c>
    </row>
    <row r="1456" spans="1:12" x14ac:dyDescent="0.2">
      <c r="A1456" s="34" t="s">
        <v>1389</v>
      </c>
      <c r="B1456" s="34" t="s">
        <v>75</v>
      </c>
      <c r="C1456" s="34" t="s">
        <v>27</v>
      </c>
      <c r="D1456" s="34" t="s">
        <v>1389</v>
      </c>
      <c r="E1456" s="34" t="s">
        <v>77</v>
      </c>
      <c r="F1456" s="35" t="s">
        <v>27</v>
      </c>
      <c r="G1456" s="33">
        <v>4</v>
      </c>
      <c r="H1456" s="33">
        <v>1</v>
      </c>
      <c r="I1456" s="52">
        <f>H1456/G1456-1</f>
        <v>-0.75</v>
      </c>
      <c r="J1456" s="33">
        <v>119</v>
      </c>
      <c r="K1456" s="33">
        <v>0</v>
      </c>
      <c r="L1456" s="51">
        <f>K1456/J1456-1</f>
        <v>-1</v>
      </c>
    </row>
    <row r="1457" spans="1:12" x14ac:dyDescent="0.2">
      <c r="A1457" s="34" t="s">
        <v>1389</v>
      </c>
      <c r="B1457" s="34" t="s">
        <v>75</v>
      </c>
      <c r="C1457" s="34" t="s">
        <v>27</v>
      </c>
      <c r="D1457" s="34" t="s">
        <v>1389</v>
      </c>
      <c r="E1457" s="34" t="s">
        <v>154</v>
      </c>
      <c r="F1457" s="35" t="s">
        <v>27</v>
      </c>
      <c r="G1457" s="33">
        <v>1</v>
      </c>
      <c r="H1457" s="33">
        <v>1</v>
      </c>
      <c r="I1457" s="52">
        <f>H1457/G1457-1</f>
        <v>0</v>
      </c>
      <c r="J1457" s="33">
        <v>0</v>
      </c>
      <c r="K1457" s="33">
        <v>0</v>
      </c>
      <c r="L1457" s="51" t="e">
        <f>K1457/J1457-1</f>
        <v>#DIV/0!</v>
      </c>
    </row>
    <row r="1458" spans="1:12" x14ac:dyDescent="0.2">
      <c r="A1458" s="34" t="s">
        <v>1389</v>
      </c>
      <c r="B1458" s="34" t="s">
        <v>197</v>
      </c>
      <c r="C1458" s="34" t="s">
        <v>27</v>
      </c>
      <c r="D1458" s="34" t="s">
        <v>1389</v>
      </c>
      <c r="E1458" s="34" t="s">
        <v>108</v>
      </c>
      <c r="F1458" s="35" t="s">
        <v>109</v>
      </c>
      <c r="G1458" s="33">
        <v>1</v>
      </c>
      <c r="H1458" s="33">
        <v>1</v>
      </c>
      <c r="I1458" s="52">
        <f>H1458/G1458-1</f>
        <v>0</v>
      </c>
      <c r="J1458" s="33">
        <v>10</v>
      </c>
      <c r="K1458" s="33">
        <v>100</v>
      </c>
      <c r="L1458" s="51">
        <f>K1458/J1458-1</f>
        <v>9</v>
      </c>
    </row>
    <row r="1459" spans="1:12" x14ac:dyDescent="0.2">
      <c r="A1459" s="34" t="s">
        <v>1389</v>
      </c>
      <c r="B1459" s="34" t="s">
        <v>312</v>
      </c>
      <c r="C1459" s="34" t="s">
        <v>27</v>
      </c>
      <c r="D1459" s="34" t="s">
        <v>1389</v>
      </c>
      <c r="E1459" s="34" t="s">
        <v>84</v>
      </c>
      <c r="F1459" s="35" t="s">
        <v>85</v>
      </c>
      <c r="G1459" s="33">
        <v>9</v>
      </c>
      <c r="H1459" s="33">
        <v>1</v>
      </c>
      <c r="I1459" s="52">
        <f>H1459/G1459-1</f>
        <v>-0.88888888888888884</v>
      </c>
      <c r="J1459" s="33">
        <v>0</v>
      </c>
      <c r="K1459" s="33">
        <v>0</v>
      </c>
      <c r="L1459" s="51" t="e">
        <f>K1459/J1459-1</f>
        <v>#DIV/0!</v>
      </c>
    </row>
    <row r="1460" spans="1:12" x14ac:dyDescent="0.2">
      <c r="A1460" s="34" t="s">
        <v>1389</v>
      </c>
      <c r="B1460" s="34" t="s">
        <v>312</v>
      </c>
      <c r="C1460" s="34" t="s">
        <v>27</v>
      </c>
      <c r="D1460" s="34" t="s">
        <v>1389</v>
      </c>
      <c r="E1460" s="34" t="s">
        <v>195</v>
      </c>
      <c r="F1460" s="35" t="s">
        <v>27</v>
      </c>
      <c r="G1460" s="36"/>
      <c r="H1460" s="33">
        <v>1</v>
      </c>
      <c r="I1460" s="52" t="e">
        <f>H1460/G1460-1</f>
        <v>#DIV/0!</v>
      </c>
      <c r="J1460" s="36"/>
      <c r="K1460" s="33">
        <v>0</v>
      </c>
      <c r="L1460" s="51" t="e">
        <f>K1460/J1460-1</f>
        <v>#DIV/0!</v>
      </c>
    </row>
    <row r="1461" spans="1:12" x14ac:dyDescent="0.2">
      <c r="A1461" s="34" t="s">
        <v>1389</v>
      </c>
      <c r="B1461" s="34" t="s">
        <v>164</v>
      </c>
      <c r="C1461" s="34" t="s">
        <v>27</v>
      </c>
      <c r="D1461" s="34" t="s">
        <v>1402</v>
      </c>
      <c r="E1461" s="34" t="s">
        <v>28</v>
      </c>
      <c r="F1461" s="35" t="s">
        <v>1074</v>
      </c>
      <c r="G1461" s="33">
        <v>1</v>
      </c>
      <c r="H1461" s="33">
        <v>1</v>
      </c>
      <c r="I1461" s="52">
        <f>H1461/G1461-1</f>
        <v>0</v>
      </c>
      <c r="J1461" s="33">
        <v>20</v>
      </c>
      <c r="K1461" s="33">
        <v>50</v>
      </c>
      <c r="L1461" s="51">
        <f>K1461/J1461-1</f>
        <v>1.5</v>
      </c>
    </row>
    <row r="1462" spans="1:12" x14ac:dyDescent="0.2">
      <c r="A1462" s="34" t="s">
        <v>1389</v>
      </c>
      <c r="B1462" s="34" t="s">
        <v>161</v>
      </c>
      <c r="C1462" s="34" t="s">
        <v>27</v>
      </c>
      <c r="D1462" s="34" t="s">
        <v>1389</v>
      </c>
      <c r="E1462" s="34" t="s">
        <v>158</v>
      </c>
      <c r="F1462" s="35" t="s">
        <v>27</v>
      </c>
      <c r="G1462" s="33">
        <v>3</v>
      </c>
      <c r="H1462" s="33">
        <v>1</v>
      </c>
      <c r="I1462" s="52">
        <f>H1462/G1462-1</f>
        <v>-0.66666666666666674</v>
      </c>
      <c r="J1462" s="33">
        <v>0</v>
      </c>
      <c r="K1462" s="33">
        <v>102</v>
      </c>
      <c r="L1462" s="51" t="e">
        <f>K1462/J1462-1</f>
        <v>#DIV/0!</v>
      </c>
    </row>
    <row r="1463" spans="1:12" x14ac:dyDescent="0.2">
      <c r="A1463" s="34" t="s">
        <v>1389</v>
      </c>
      <c r="B1463" s="34" t="s">
        <v>161</v>
      </c>
      <c r="C1463" s="34" t="s">
        <v>27</v>
      </c>
      <c r="D1463" s="34" t="s">
        <v>1389</v>
      </c>
      <c r="E1463" s="34" t="s">
        <v>311</v>
      </c>
      <c r="F1463" s="35" t="s">
        <v>27</v>
      </c>
      <c r="G1463" s="33">
        <v>10</v>
      </c>
      <c r="H1463" s="33">
        <v>1</v>
      </c>
      <c r="I1463" s="52">
        <f>H1463/G1463-1</f>
        <v>-0.9</v>
      </c>
      <c r="J1463" s="33">
        <v>342</v>
      </c>
      <c r="K1463" s="33">
        <v>30</v>
      </c>
      <c r="L1463" s="51">
        <f>K1463/J1463-1</f>
        <v>-0.91228070175438591</v>
      </c>
    </row>
    <row r="1464" spans="1:12" x14ac:dyDescent="0.2">
      <c r="A1464" s="34" t="s">
        <v>1389</v>
      </c>
      <c r="B1464" s="34" t="s">
        <v>74</v>
      </c>
      <c r="C1464" s="34" t="s">
        <v>27</v>
      </c>
      <c r="D1464" s="34" t="s">
        <v>1389</v>
      </c>
      <c r="E1464" s="34" t="s">
        <v>108</v>
      </c>
      <c r="F1464" s="35" t="s">
        <v>109</v>
      </c>
      <c r="G1464" s="33">
        <v>0</v>
      </c>
      <c r="H1464" s="33">
        <v>1</v>
      </c>
      <c r="I1464" s="52" t="e">
        <f>H1464/G1464-1</f>
        <v>#DIV/0!</v>
      </c>
      <c r="J1464" s="33">
        <v>0</v>
      </c>
      <c r="K1464" s="33">
        <v>80</v>
      </c>
      <c r="L1464" s="51" t="e">
        <f>K1464/J1464-1</f>
        <v>#DIV/0!</v>
      </c>
    </row>
    <row r="1465" spans="1:12" x14ac:dyDescent="0.2">
      <c r="A1465" s="34" t="s">
        <v>1389</v>
      </c>
      <c r="B1465" s="34" t="s">
        <v>74</v>
      </c>
      <c r="C1465" s="34" t="s">
        <v>27</v>
      </c>
      <c r="D1465" s="34" t="s">
        <v>1389</v>
      </c>
      <c r="E1465" s="34" t="s">
        <v>308</v>
      </c>
      <c r="F1465" s="35" t="s">
        <v>27</v>
      </c>
      <c r="G1465" s="33">
        <v>0</v>
      </c>
      <c r="H1465" s="33">
        <v>1</v>
      </c>
      <c r="I1465" s="52" t="e">
        <f>H1465/G1465-1</f>
        <v>#DIV/0!</v>
      </c>
      <c r="J1465" s="33">
        <v>0</v>
      </c>
      <c r="K1465" s="33">
        <v>0</v>
      </c>
      <c r="L1465" s="51" t="e">
        <f>K1465/J1465-1</f>
        <v>#DIV/0!</v>
      </c>
    </row>
    <row r="1466" spans="1:12" x14ac:dyDescent="0.2">
      <c r="A1466" s="34" t="s">
        <v>1389</v>
      </c>
      <c r="B1466" s="34" t="s">
        <v>74</v>
      </c>
      <c r="C1466" s="34" t="s">
        <v>27</v>
      </c>
      <c r="D1466" s="34" t="s">
        <v>1389</v>
      </c>
      <c r="E1466" s="34" t="s">
        <v>197</v>
      </c>
      <c r="F1466" s="35" t="s">
        <v>27</v>
      </c>
      <c r="G1466" s="33">
        <v>4</v>
      </c>
      <c r="H1466" s="33">
        <v>1</v>
      </c>
      <c r="I1466" s="52">
        <f>H1466/G1466-1</f>
        <v>-0.75</v>
      </c>
      <c r="J1466" s="33">
        <v>20</v>
      </c>
      <c r="K1466" s="33">
        <v>80</v>
      </c>
      <c r="L1466" s="51">
        <f>K1466/J1466-1</f>
        <v>3</v>
      </c>
    </row>
    <row r="1467" spans="1:12" x14ac:dyDescent="0.2">
      <c r="A1467" s="34" t="s">
        <v>1389</v>
      </c>
      <c r="B1467" s="34" t="s">
        <v>74</v>
      </c>
      <c r="C1467" s="34" t="s">
        <v>27</v>
      </c>
      <c r="D1467" s="34" t="s">
        <v>1389</v>
      </c>
      <c r="E1467" s="34" t="s">
        <v>161</v>
      </c>
      <c r="F1467" s="35" t="s">
        <v>27</v>
      </c>
      <c r="G1467" s="33">
        <v>2</v>
      </c>
      <c r="H1467" s="33">
        <v>1</v>
      </c>
      <c r="I1467" s="52">
        <f>H1467/G1467-1</f>
        <v>-0.5</v>
      </c>
      <c r="J1467" s="33">
        <v>346</v>
      </c>
      <c r="K1467" s="33">
        <v>42</v>
      </c>
      <c r="L1467" s="51">
        <f>K1467/J1467-1</f>
        <v>-0.87861271676300579</v>
      </c>
    </row>
    <row r="1468" spans="1:12" x14ac:dyDescent="0.2">
      <c r="A1468" s="34" t="s">
        <v>1389</v>
      </c>
      <c r="B1468" s="34" t="s">
        <v>311</v>
      </c>
      <c r="C1468" s="34" t="s">
        <v>27</v>
      </c>
      <c r="D1468" s="34" t="s">
        <v>1389</v>
      </c>
      <c r="E1468" s="34" t="s">
        <v>162</v>
      </c>
      <c r="F1468" s="35" t="s">
        <v>27</v>
      </c>
      <c r="G1468" s="33">
        <v>7</v>
      </c>
      <c r="H1468" s="33">
        <v>1</v>
      </c>
      <c r="I1468" s="52">
        <f>H1468/G1468-1</f>
        <v>-0.85714285714285721</v>
      </c>
      <c r="J1468" s="33">
        <v>1240</v>
      </c>
      <c r="K1468" s="33">
        <v>0</v>
      </c>
      <c r="L1468" s="51">
        <f>K1468/J1468-1</f>
        <v>-1</v>
      </c>
    </row>
    <row r="1469" spans="1:12" x14ac:dyDescent="0.2">
      <c r="A1469" s="34" t="s">
        <v>1389</v>
      </c>
      <c r="B1469" s="34" t="s">
        <v>195</v>
      </c>
      <c r="C1469" s="34" t="s">
        <v>27</v>
      </c>
      <c r="D1469" s="34" t="s">
        <v>1389</v>
      </c>
      <c r="E1469" s="34" t="s">
        <v>161</v>
      </c>
      <c r="F1469" s="35" t="s">
        <v>27</v>
      </c>
      <c r="G1469" s="36"/>
      <c r="H1469" s="33">
        <v>1</v>
      </c>
      <c r="I1469" s="52" t="e">
        <f>H1469/G1469-1</f>
        <v>#DIV/0!</v>
      </c>
      <c r="J1469" s="36"/>
      <c r="K1469" s="33">
        <v>41</v>
      </c>
      <c r="L1469" s="51" t="e">
        <f>K1469/J1469-1</f>
        <v>#DIV/0!</v>
      </c>
    </row>
    <row r="1470" spans="1:12" x14ac:dyDescent="0.2">
      <c r="A1470" s="34" t="s">
        <v>1389</v>
      </c>
      <c r="B1470" s="34" t="s">
        <v>196</v>
      </c>
      <c r="C1470" s="34" t="s">
        <v>27</v>
      </c>
      <c r="D1470" s="34" t="s">
        <v>1389</v>
      </c>
      <c r="E1470" s="34" t="s">
        <v>26</v>
      </c>
      <c r="F1470" s="35" t="s">
        <v>27</v>
      </c>
      <c r="G1470" s="33">
        <v>31</v>
      </c>
      <c r="H1470" s="33">
        <v>1</v>
      </c>
      <c r="I1470" s="52">
        <f>H1470/G1470-1</f>
        <v>-0.967741935483871</v>
      </c>
      <c r="J1470" s="33">
        <v>560</v>
      </c>
      <c r="K1470" s="33">
        <v>0</v>
      </c>
      <c r="L1470" s="51">
        <f>K1470/J1470-1</f>
        <v>-1</v>
      </c>
    </row>
    <row r="1471" spans="1:12" x14ac:dyDescent="0.2">
      <c r="A1471" s="34" t="s">
        <v>1389</v>
      </c>
      <c r="B1471" s="34" t="s">
        <v>196</v>
      </c>
      <c r="C1471" s="34" t="s">
        <v>27</v>
      </c>
      <c r="D1471" s="34" t="s">
        <v>1402</v>
      </c>
      <c r="E1471" s="34" t="s">
        <v>156</v>
      </c>
      <c r="F1471" s="35" t="s">
        <v>1287</v>
      </c>
      <c r="G1471" s="33">
        <v>10</v>
      </c>
      <c r="H1471" s="33">
        <v>1</v>
      </c>
      <c r="I1471" s="52">
        <f>H1471/G1471-1</f>
        <v>-0.9</v>
      </c>
      <c r="J1471" s="33">
        <v>686</v>
      </c>
      <c r="K1471" s="33">
        <v>151</v>
      </c>
      <c r="L1471" s="51">
        <f>K1471/J1471-1</f>
        <v>-0.77988338192419826</v>
      </c>
    </row>
    <row r="1472" spans="1:12" x14ac:dyDescent="0.2">
      <c r="A1472" s="34" t="s">
        <v>1389</v>
      </c>
      <c r="B1472" s="34" t="s">
        <v>334</v>
      </c>
      <c r="C1472" s="34" t="s">
        <v>27</v>
      </c>
      <c r="D1472" s="34" t="s">
        <v>1389</v>
      </c>
      <c r="E1472" s="34" t="s">
        <v>158</v>
      </c>
      <c r="F1472" s="35" t="s">
        <v>27</v>
      </c>
      <c r="G1472" s="33">
        <v>0</v>
      </c>
      <c r="H1472" s="33">
        <v>1</v>
      </c>
      <c r="I1472" s="52" t="e">
        <f>H1472/G1472-1</f>
        <v>#DIV/0!</v>
      </c>
      <c r="J1472" s="33">
        <v>0</v>
      </c>
      <c r="K1472" s="33">
        <v>93</v>
      </c>
      <c r="L1472" s="51" t="e">
        <f>K1472/J1472-1</f>
        <v>#DIV/0!</v>
      </c>
    </row>
    <row r="1473" spans="1:12" x14ac:dyDescent="0.2">
      <c r="A1473" s="34" t="s">
        <v>1389</v>
      </c>
      <c r="B1473" s="34" t="s">
        <v>335</v>
      </c>
      <c r="C1473" s="34" t="s">
        <v>27</v>
      </c>
      <c r="D1473" s="34" t="s">
        <v>1402</v>
      </c>
      <c r="E1473" s="34" t="s">
        <v>156</v>
      </c>
      <c r="F1473" s="35" t="s">
        <v>1287</v>
      </c>
      <c r="G1473" s="33">
        <v>10</v>
      </c>
      <c r="H1473" s="33">
        <v>1</v>
      </c>
      <c r="I1473" s="52">
        <f>H1473/G1473-1</f>
        <v>-0.9</v>
      </c>
      <c r="J1473" s="33">
        <v>899</v>
      </c>
      <c r="K1473" s="33">
        <v>347</v>
      </c>
      <c r="L1473" s="51">
        <f>K1473/J1473-1</f>
        <v>-0.61401557285873198</v>
      </c>
    </row>
    <row r="1474" spans="1:12" x14ac:dyDescent="0.2">
      <c r="A1474" s="34" t="s">
        <v>1389</v>
      </c>
      <c r="B1474" s="34" t="s">
        <v>154</v>
      </c>
      <c r="C1474" s="34" t="s">
        <v>27</v>
      </c>
      <c r="D1474" s="34" t="s">
        <v>1389</v>
      </c>
      <c r="E1474" s="34" t="s">
        <v>77</v>
      </c>
      <c r="F1474" s="35" t="s">
        <v>27</v>
      </c>
      <c r="G1474" s="33">
        <v>3</v>
      </c>
      <c r="H1474" s="33">
        <v>1</v>
      </c>
      <c r="I1474" s="52">
        <f>H1474/G1474-1</f>
        <v>-0.66666666666666674</v>
      </c>
      <c r="J1474" s="33">
        <v>46</v>
      </c>
      <c r="K1474" s="33">
        <v>0</v>
      </c>
      <c r="L1474" s="51">
        <f>K1474/J1474-1</f>
        <v>-1</v>
      </c>
    </row>
    <row r="1475" spans="1:12" x14ac:dyDescent="0.2">
      <c r="A1475" s="34" t="s">
        <v>1389</v>
      </c>
      <c r="B1475" s="34" t="s">
        <v>154</v>
      </c>
      <c r="C1475" s="34" t="s">
        <v>27</v>
      </c>
      <c r="D1475" s="34" t="s">
        <v>1389</v>
      </c>
      <c r="E1475" s="34" t="s">
        <v>311</v>
      </c>
      <c r="F1475" s="35" t="s">
        <v>27</v>
      </c>
      <c r="G1475" s="33">
        <v>2</v>
      </c>
      <c r="H1475" s="33">
        <v>1</v>
      </c>
      <c r="I1475" s="52">
        <f>H1475/G1475-1</f>
        <v>-0.5</v>
      </c>
      <c r="J1475" s="33">
        <v>152</v>
      </c>
      <c r="K1475" s="33">
        <v>0</v>
      </c>
      <c r="L1475" s="51">
        <f>K1475/J1475-1</f>
        <v>-1</v>
      </c>
    </row>
    <row r="1476" spans="1:12" x14ac:dyDescent="0.2">
      <c r="A1476" s="34" t="s">
        <v>1389</v>
      </c>
      <c r="B1476" s="34" t="s">
        <v>200</v>
      </c>
      <c r="C1476" s="34" t="s">
        <v>27</v>
      </c>
      <c r="D1476" s="34" t="s">
        <v>1389</v>
      </c>
      <c r="E1476" s="34" t="s">
        <v>26</v>
      </c>
      <c r="F1476" s="35" t="s">
        <v>27</v>
      </c>
      <c r="G1476" s="33">
        <v>4</v>
      </c>
      <c r="H1476" s="33">
        <v>1</v>
      </c>
      <c r="I1476" s="52">
        <f>H1476/G1476-1</f>
        <v>-0.75</v>
      </c>
      <c r="J1476" s="33">
        <v>0</v>
      </c>
      <c r="K1476" s="33">
        <v>19</v>
      </c>
      <c r="L1476" s="51" t="e">
        <f>K1476/J1476-1</f>
        <v>#DIV/0!</v>
      </c>
    </row>
    <row r="1477" spans="1:12" x14ac:dyDescent="0.2">
      <c r="A1477" s="34" t="s">
        <v>1389</v>
      </c>
      <c r="B1477" s="34" t="s">
        <v>333</v>
      </c>
      <c r="C1477" s="34" t="s">
        <v>27</v>
      </c>
      <c r="D1477" s="34" t="s">
        <v>1402</v>
      </c>
      <c r="E1477" s="34" t="s">
        <v>156</v>
      </c>
      <c r="F1477" s="35" t="s">
        <v>1287</v>
      </c>
      <c r="G1477" s="33">
        <v>2</v>
      </c>
      <c r="H1477" s="33">
        <v>1</v>
      </c>
      <c r="I1477" s="52">
        <f>H1477/G1477-1</f>
        <v>-0.5</v>
      </c>
      <c r="J1477" s="33">
        <v>310</v>
      </c>
      <c r="K1477" s="33">
        <v>198</v>
      </c>
      <c r="L1477" s="51">
        <f>K1477/J1477-1</f>
        <v>-0.3612903225806452</v>
      </c>
    </row>
    <row r="1478" spans="1:12" x14ac:dyDescent="0.2">
      <c r="A1478" s="34" t="s">
        <v>1379</v>
      </c>
      <c r="B1478" s="34" t="s">
        <v>20</v>
      </c>
      <c r="C1478" s="34" t="s">
        <v>1059</v>
      </c>
      <c r="D1478" s="34" t="s">
        <v>1411</v>
      </c>
      <c r="E1478" s="34" t="s">
        <v>244</v>
      </c>
      <c r="F1478" s="35" t="s">
        <v>1433</v>
      </c>
      <c r="G1478" s="36"/>
      <c r="H1478" s="33">
        <v>1</v>
      </c>
      <c r="I1478" s="52" t="e">
        <f>H1478/G1478-1</f>
        <v>#DIV/0!</v>
      </c>
      <c r="J1478" s="36"/>
      <c r="K1478" s="33">
        <v>0</v>
      </c>
      <c r="L1478" s="51" t="e">
        <f>K1478/J1478-1</f>
        <v>#DIV/0!</v>
      </c>
    </row>
    <row r="1479" spans="1:12" x14ac:dyDescent="0.2">
      <c r="A1479" s="34" t="s">
        <v>1379</v>
      </c>
      <c r="B1479" s="34" t="s">
        <v>20</v>
      </c>
      <c r="C1479" s="34" t="s">
        <v>1059</v>
      </c>
      <c r="D1479" s="34" t="s">
        <v>1369</v>
      </c>
      <c r="E1479" s="34" t="s">
        <v>232</v>
      </c>
      <c r="F1479" s="35" t="s">
        <v>1464</v>
      </c>
      <c r="G1479" s="33">
        <v>13</v>
      </c>
      <c r="H1479" s="33">
        <v>1</v>
      </c>
      <c r="I1479" s="52">
        <f>H1479/G1479-1</f>
        <v>-0.92307692307692313</v>
      </c>
      <c r="J1479" s="33">
        <v>170</v>
      </c>
      <c r="K1479" s="33">
        <v>10</v>
      </c>
      <c r="L1479" s="51">
        <f>K1479/J1479-1</f>
        <v>-0.94117647058823528</v>
      </c>
    </row>
    <row r="1480" spans="1:12" x14ac:dyDescent="0.2">
      <c r="A1480" s="34" t="s">
        <v>1378</v>
      </c>
      <c r="B1480" s="34" t="s">
        <v>30</v>
      </c>
      <c r="C1480" s="34" t="s">
        <v>1071</v>
      </c>
      <c r="D1480" s="34" t="s">
        <v>1386</v>
      </c>
      <c r="E1480" s="34" t="s">
        <v>42</v>
      </c>
      <c r="F1480" s="35" t="s">
        <v>1073</v>
      </c>
      <c r="G1480" s="33">
        <v>100</v>
      </c>
      <c r="H1480" s="33">
        <v>1</v>
      </c>
      <c r="I1480" s="52">
        <f>H1480/G1480-1</f>
        <v>-0.99</v>
      </c>
      <c r="J1480" s="33">
        <v>0</v>
      </c>
      <c r="K1480" s="33">
        <v>0</v>
      </c>
      <c r="L1480" s="51" t="e">
        <f>K1480/J1480-1</f>
        <v>#DIV/0!</v>
      </c>
    </row>
    <row r="1481" spans="1:12" x14ac:dyDescent="0.2">
      <c r="A1481" s="34" t="s">
        <v>1411</v>
      </c>
      <c r="B1481" s="34" t="s">
        <v>49</v>
      </c>
      <c r="C1481" s="34" t="s">
        <v>1081</v>
      </c>
      <c r="D1481" s="34" t="s">
        <v>1404</v>
      </c>
      <c r="E1481" s="34" t="s">
        <v>58</v>
      </c>
      <c r="F1481" s="35" t="s">
        <v>1061</v>
      </c>
      <c r="G1481" s="33">
        <v>6</v>
      </c>
      <c r="H1481" s="33">
        <v>1</v>
      </c>
      <c r="I1481" s="52">
        <f>H1481/G1481-1</f>
        <v>-0.83333333333333337</v>
      </c>
      <c r="J1481" s="33">
        <v>0</v>
      </c>
      <c r="K1481" s="33">
        <v>0</v>
      </c>
      <c r="L1481" s="51" t="e">
        <f>K1481/J1481-1</f>
        <v>#DIV/0!</v>
      </c>
    </row>
    <row r="1482" spans="1:12" x14ac:dyDescent="0.2">
      <c r="A1482" s="34" t="s">
        <v>1411</v>
      </c>
      <c r="B1482" s="34" t="s">
        <v>49</v>
      </c>
      <c r="C1482" s="34" t="s">
        <v>1081</v>
      </c>
      <c r="D1482" s="34" t="s">
        <v>1393</v>
      </c>
      <c r="E1482" s="34" t="s">
        <v>56</v>
      </c>
      <c r="F1482" s="35" t="s">
        <v>57</v>
      </c>
      <c r="G1482" s="33">
        <v>3</v>
      </c>
      <c r="H1482" s="33">
        <v>1</v>
      </c>
      <c r="I1482" s="52">
        <f>H1482/G1482-1</f>
        <v>-0.66666666666666674</v>
      </c>
      <c r="J1482" s="33">
        <v>0</v>
      </c>
      <c r="K1482" s="33">
        <v>0</v>
      </c>
      <c r="L1482" s="51" t="e">
        <f>K1482/J1482-1</f>
        <v>#DIV/0!</v>
      </c>
    </row>
    <row r="1483" spans="1:12" x14ac:dyDescent="0.2">
      <c r="A1483" s="34" t="s">
        <v>1411</v>
      </c>
      <c r="B1483" s="34" t="s">
        <v>49</v>
      </c>
      <c r="C1483" s="34" t="s">
        <v>1081</v>
      </c>
      <c r="D1483" s="34" t="s">
        <v>1385</v>
      </c>
      <c r="E1483" s="34" t="s">
        <v>36</v>
      </c>
      <c r="F1483" s="35" t="s">
        <v>1075</v>
      </c>
      <c r="G1483" s="36"/>
      <c r="H1483" s="33">
        <v>1</v>
      </c>
      <c r="I1483" s="52" t="e">
        <f>H1483/G1483-1</f>
        <v>#DIV/0!</v>
      </c>
      <c r="J1483" s="36"/>
      <c r="K1483" s="33">
        <v>0</v>
      </c>
      <c r="L1483" s="51" t="e">
        <f>K1483/J1483-1</f>
        <v>#DIV/0!</v>
      </c>
    </row>
    <row r="1484" spans="1:12" x14ac:dyDescent="0.2">
      <c r="A1484" s="34" t="s">
        <v>1411</v>
      </c>
      <c r="B1484" s="34" t="s">
        <v>282</v>
      </c>
      <c r="C1484" s="34" t="s">
        <v>283</v>
      </c>
      <c r="D1484" s="34" t="s">
        <v>1395</v>
      </c>
      <c r="E1484" s="34" t="s">
        <v>305</v>
      </c>
      <c r="F1484" s="35" t="s">
        <v>1448</v>
      </c>
      <c r="G1484" s="36"/>
      <c r="H1484" s="33">
        <v>1</v>
      </c>
      <c r="I1484" s="52" t="e">
        <f>H1484/G1484-1</f>
        <v>#DIV/0!</v>
      </c>
      <c r="J1484" s="36"/>
      <c r="K1484" s="33">
        <v>0</v>
      </c>
      <c r="L1484" s="51" t="e">
        <f>K1484/J1484-1</f>
        <v>#DIV/0!</v>
      </c>
    </row>
    <row r="1485" spans="1:12" x14ac:dyDescent="0.2">
      <c r="A1485" s="34" t="s">
        <v>1219</v>
      </c>
      <c r="B1485" s="34" t="s">
        <v>38</v>
      </c>
      <c r="C1485" s="34" t="s">
        <v>1063</v>
      </c>
      <c r="D1485" s="34" t="s">
        <v>1425</v>
      </c>
      <c r="E1485" s="34" t="s">
        <v>102</v>
      </c>
      <c r="F1485" s="35" t="s">
        <v>1361</v>
      </c>
      <c r="G1485" s="33">
        <v>0</v>
      </c>
      <c r="H1485" s="33">
        <v>1</v>
      </c>
      <c r="I1485" s="52" t="e">
        <f>H1485/G1485-1</f>
        <v>#DIV/0!</v>
      </c>
      <c r="J1485" s="33">
        <v>27</v>
      </c>
      <c r="K1485" s="33">
        <v>250</v>
      </c>
      <c r="L1485" s="51">
        <f>K1485/J1485-1</f>
        <v>8.2592592592592595</v>
      </c>
    </row>
    <row r="1486" spans="1:12" x14ac:dyDescent="0.2">
      <c r="A1486" s="34" t="s">
        <v>1387</v>
      </c>
      <c r="B1486" s="34" t="s">
        <v>40</v>
      </c>
      <c r="C1486" s="34" t="s">
        <v>1076</v>
      </c>
      <c r="D1486" s="34" t="s">
        <v>1394</v>
      </c>
      <c r="E1486" s="34" t="s">
        <v>247</v>
      </c>
      <c r="F1486" s="35" t="s">
        <v>1417</v>
      </c>
      <c r="G1486" s="36"/>
      <c r="H1486" s="33">
        <v>1</v>
      </c>
      <c r="I1486" s="52" t="e">
        <f>H1486/G1486-1</f>
        <v>#DIV/0!</v>
      </c>
      <c r="J1486" s="36"/>
      <c r="K1486" s="33">
        <v>0</v>
      </c>
      <c r="L1486" s="51" t="e">
        <f>K1486/J1486-1</f>
        <v>#DIV/0!</v>
      </c>
    </row>
    <row r="1487" spans="1:12" x14ac:dyDescent="0.2">
      <c r="A1487" s="34" t="s">
        <v>1387</v>
      </c>
      <c r="B1487" s="34" t="s">
        <v>40</v>
      </c>
      <c r="C1487" s="34" t="s">
        <v>1076</v>
      </c>
      <c r="D1487" s="34" t="s">
        <v>1380</v>
      </c>
      <c r="E1487" s="34" t="s">
        <v>209</v>
      </c>
      <c r="F1487" s="35" t="s">
        <v>1434</v>
      </c>
      <c r="G1487" s="36"/>
      <c r="H1487" s="33">
        <v>1</v>
      </c>
      <c r="I1487" s="52" t="e">
        <f>H1487/G1487-1</f>
        <v>#DIV/0!</v>
      </c>
      <c r="J1487" s="36"/>
      <c r="K1487" s="33">
        <v>1020</v>
      </c>
      <c r="L1487" s="51" t="e">
        <f>K1487/J1487-1</f>
        <v>#DIV/0!</v>
      </c>
    </row>
    <row r="1488" spans="1:12" x14ac:dyDescent="0.2">
      <c r="A1488" s="34" t="s">
        <v>1387</v>
      </c>
      <c r="B1488" s="34" t="s">
        <v>40</v>
      </c>
      <c r="C1488" s="34" t="s">
        <v>1076</v>
      </c>
      <c r="D1488" s="34" t="s">
        <v>1425</v>
      </c>
      <c r="E1488" s="34" t="s">
        <v>102</v>
      </c>
      <c r="F1488" s="35" t="s">
        <v>1361</v>
      </c>
      <c r="G1488" s="33">
        <v>5</v>
      </c>
      <c r="H1488" s="33">
        <v>1</v>
      </c>
      <c r="I1488" s="52">
        <f>H1488/G1488-1</f>
        <v>-0.8</v>
      </c>
      <c r="J1488" s="33">
        <v>180</v>
      </c>
      <c r="K1488" s="33">
        <v>63</v>
      </c>
      <c r="L1488" s="51">
        <f>K1488/J1488-1</f>
        <v>-0.65</v>
      </c>
    </row>
    <row r="1489" spans="1:12" x14ac:dyDescent="0.2">
      <c r="A1489" s="34" t="s">
        <v>1395</v>
      </c>
      <c r="B1489" s="34" t="s">
        <v>41</v>
      </c>
      <c r="C1489" s="34" t="s">
        <v>1077</v>
      </c>
      <c r="D1489" s="34" t="s">
        <v>1386</v>
      </c>
      <c r="E1489" s="34" t="s">
        <v>266</v>
      </c>
      <c r="F1489" s="35" t="s">
        <v>1455</v>
      </c>
      <c r="G1489" s="36"/>
      <c r="H1489" s="33">
        <v>1</v>
      </c>
      <c r="I1489" s="52" t="e">
        <f>H1489/G1489-1</f>
        <v>#DIV/0!</v>
      </c>
      <c r="J1489" s="36"/>
      <c r="K1489" s="33">
        <v>0</v>
      </c>
      <c r="L1489" s="51" t="e">
        <f>K1489/J1489-1</f>
        <v>#DIV/0!</v>
      </c>
    </row>
    <row r="1490" spans="1:12" x14ac:dyDescent="0.2">
      <c r="A1490" s="34" t="s">
        <v>1395</v>
      </c>
      <c r="B1490" s="34" t="s">
        <v>41</v>
      </c>
      <c r="C1490" s="34" t="s">
        <v>1077</v>
      </c>
      <c r="D1490" s="34" t="s">
        <v>1410</v>
      </c>
      <c r="E1490" s="34" t="s">
        <v>48</v>
      </c>
      <c r="F1490" s="35" t="s">
        <v>1069</v>
      </c>
      <c r="G1490" s="36"/>
      <c r="H1490" s="33">
        <v>1</v>
      </c>
      <c r="I1490" s="52" t="e">
        <f>H1490/G1490-1</f>
        <v>#DIV/0!</v>
      </c>
      <c r="J1490" s="36"/>
      <c r="K1490" s="33">
        <v>0</v>
      </c>
      <c r="L1490" s="51" t="e">
        <f>K1490/J1490-1</f>
        <v>#DIV/0!</v>
      </c>
    </row>
    <row r="1491" spans="1:12" x14ac:dyDescent="0.2">
      <c r="A1491" s="34" t="s">
        <v>1395</v>
      </c>
      <c r="B1491" s="34" t="s">
        <v>112</v>
      </c>
      <c r="C1491" s="34" t="s">
        <v>1427</v>
      </c>
      <c r="D1491" s="34" t="s">
        <v>1395</v>
      </c>
      <c r="E1491" s="34" t="s">
        <v>41</v>
      </c>
      <c r="F1491" s="35" t="s">
        <v>1077</v>
      </c>
      <c r="G1491" s="33">
        <v>20</v>
      </c>
      <c r="H1491" s="33">
        <v>1</v>
      </c>
      <c r="I1491" s="52">
        <f>H1491/G1491-1</f>
        <v>-0.95</v>
      </c>
      <c r="J1491" s="33">
        <v>15</v>
      </c>
      <c r="K1491" s="33">
        <v>0</v>
      </c>
      <c r="L1491" s="51">
        <f>K1491/J1491-1</f>
        <v>-1</v>
      </c>
    </row>
    <row r="1492" spans="1:12" x14ac:dyDescent="0.2">
      <c r="A1492" s="34" t="s">
        <v>1413</v>
      </c>
      <c r="B1492" s="34" t="s">
        <v>191</v>
      </c>
      <c r="C1492" s="34" t="s">
        <v>192</v>
      </c>
      <c r="D1492" s="34" t="s">
        <v>1380</v>
      </c>
      <c r="E1492" s="34" t="s">
        <v>45</v>
      </c>
      <c r="F1492" s="35" t="s">
        <v>1110</v>
      </c>
      <c r="G1492" s="36"/>
      <c r="H1492" s="33">
        <v>1</v>
      </c>
      <c r="I1492" s="52" t="e">
        <f>H1492/G1492-1</f>
        <v>#DIV/0!</v>
      </c>
      <c r="J1492" s="36"/>
      <c r="K1492" s="33">
        <v>20</v>
      </c>
      <c r="L1492" s="51" t="e">
        <f>K1492/J1492-1</f>
        <v>#DIV/0!</v>
      </c>
    </row>
    <row r="1493" spans="1:12" x14ac:dyDescent="0.2">
      <c r="A1493" s="34" t="s">
        <v>1394</v>
      </c>
      <c r="B1493" s="34" t="s">
        <v>43</v>
      </c>
      <c r="C1493" s="34" t="s">
        <v>1070</v>
      </c>
      <c r="D1493" s="34" t="s">
        <v>1381</v>
      </c>
      <c r="E1493" s="34" t="s">
        <v>87</v>
      </c>
      <c r="F1493" s="35" t="s">
        <v>1373</v>
      </c>
      <c r="G1493" s="33">
        <v>2</v>
      </c>
      <c r="H1493" s="33">
        <v>1</v>
      </c>
      <c r="I1493" s="52">
        <f>H1493/G1493-1</f>
        <v>-0.5</v>
      </c>
      <c r="J1493" s="33">
        <v>100</v>
      </c>
      <c r="K1493" s="33">
        <v>350</v>
      </c>
      <c r="L1493" s="51">
        <f>K1493/J1493-1</f>
        <v>2.5</v>
      </c>
    </row>
    <row r="1494" spans="1:12" x14ac:dyDescent="0.2">
      <c r="A1494" s="34" t="s">
        <v>1394</v>
      </c>
      <c r="B1494" s="34" t="s">
        <v>247</v>
      </c>
      <c r="C1494" s="34" t="s">
        <v>1417</v>
      </c>
      <c r="D1494" s="34" t="s">
        <v>1410</v>
      </c>
      <c r="E1494" s="34" t="s">
        <v>48</v>
      </c>
      <c r="F1494" s="35" t="s">
        <v>1069</v>
      </c>
      <c r="G1494" s="36"/>
      <c r="H1494" s="33">
        <v>1</v>
      </c>
      <c r="I1494" s="52" t="e">
        <f>H1494/G1494-1</f>
        <v>#DIV/0!</v>
      </c>
      <c r="J1494" s="36"/>
      <c r="K1494" s="33">
        <v>9</v>
      </c>
      <c r="L1494" s="51" t="e">
        <f>K1494/J1494-1</f>
        <v>#DIV/0!</v>
      </c>
    </row>
    <row r="1495" spans="1:12" x14ac:dyDescent="0.2">
      <c r="A1495" s="34" t="s">
        <v>1383</v>
      </c>
      <c r="B1495" s="34" t="s">
        <v>79</v>
      </c>
      <c r="C1495" s="34" t="s">
        <v>1367</v>
      </c>
      <c r="D1495" s="34" t="s">
        <v>1378</v>
      </c>
      <c r="E1495" s="34" t="s">
        <v>30</v>
      </c>
      <c r="F1495" s="35" t="s">
        <v>1071</v>
      </c>
      <c r="G1495" s="36"/>
      <c r="H1495" s="33">
        <v>1</v>
      </c>
      <c r="I1495" s="52" t="e">
        <f>H1495/G1495-1</f>
        <v>#DIV/0!</v>
      </c>
      <c r="J1495" s="36"/>
      <c r="K1495" s="33">
        <v>0</v>
      </c>
      <c r="L1495" s="51" t="e">
        <f>K1495/J1495-1</f>
        <v>#DIV/0!</v>
      </c>
    </row>
    <row r="1496" spans="1:12" x14ac:dyDescent="0.2">
      <c r="A1496" s="34" t="s">
        <v>1400</v>
      </c>
      <c r="B1496" s="34" t="s">
        <v>44</v>
      </c>
      <c r="C1496" s="34" t="s">
        <v>1064</v>
      </c>
      <c r="D1496" s="34" t="s">
        <v>1395</v>
      </c>
      <c r="E1496" s="34" t="s">
        <v>113</v>
      </c>
      <c r="F1496" s="35" t="s">
        <v>1420</v>
      </c>
      <c r="G1496" s="36"/>
      <c r="H1496" s="33">
        <v>1</v>
      </c>
      <c r="I1496" s="52" t="e">
        <f>H1496/G1496-1</f>
        <v>#DIV/0!</v>
      </c>
      <c r="J1496" s="36"/>
      <c r="K1496" s="33">
        <v>0</v>
      </c>
      <c r="L1496" s="51" t="e">
        <f>K1496/J1496-1</f>
        <v>#DIV/0!</v>
      </c>
    </row>
    <row r="1497" spans="1:12" x14ac:dyDescent="0.2">
      <c r="A1497" s="34" t="s">
        <v>1400</v>
      </c>
      <c r="B1497" s="34" t="s">
        <v>114</v>
      </c>
      <c r="C1497" s="34" t="s">
        <v>1429</v>
      </c>
      <c r="D1497" s="34" t="s">
        <v>1380</v>
      </c>
      <c r="E1497" s="34" t="s">
        <v>45</v>
      </c>
      <c r="F1497" s="35" t="s">
        <v>1110</v>
      </c>
      <c r="G1497" s="36"/>
      <c r="H1497" s="33">
        <v>1</v>
      </c>
      <c r="I1497" s="52" t="e">
        <f>H1497/G1497-1</f>
        <v>#DIV/0!</v>
      </c>
      <c r="J1497" s="36"/>
      <c r="K1497" s="33">
        <v>70</v>
      </c>
      <c r="L1497" s="51" t="e">
        <f>K1497/J1497-1</f>
        <v>#DIV/0!</v>
      </c>
    </row>
    <row r="1498" spans="1:12" x14ac:dyDescent="0.2">
      <c r="A1498" s="34" t="s">
        <v>1404</v>
      </c>
      <c r="B1498" s="34" t="s">
        <v>189</v>
      </c>
      <c r="C1498" s="34" t="s">
        <v>190</v>
      </c>
      <c r="D1498" s="34" t="s">
        <v>1394</v>
      </c>
      <c r="E1498" s="34" t="s">
        <v>43</v>
      </c>
      <c r="F1498" s="35" t="s">
        <v>1070</v>
      </c>
      <c r="G1498" s="36"/>
      <c r="H1498" s="33">
        <v>1</v>
      </c>
      <c r="I1498" s="52" t="e">
        <f>H1498/G1498-1</f>
        <v>#DIV/0!</v>
      </c>
      <c r="J1498" s="36"/>
      <c r="K1498" s="33">
        <v>27</v>
      </c>
      <c r="L1498" s="51" t="e">
        <f>K1498/J1498-1</f>
        <v>#DIV/0!</v>
      </c>
    </row>
    <row r="1499" spans="1:12" x14ac:dyDescent="0.2">
      <c r="A1499" s="34" t="s">
        <v>1424</v>
      </c>
      <c r="B1499" s="34" t="s">
        <v>55</v>
      </c>
      <c r="C1499" s="34" t="s">
        <v>1060</v>
      </c>
      <c r="D1499" s="34" t="s">
        <v>1425</v>
      </c>
      <c r="E1499" s="34" t="s">
        <v>102</v>
      </c>
      <c r="F1499" s="35" t="s">
        <v>1361</v>
      </c>
      <c r="G1499" s="33">
        <v>1</v>
      </c>
      <c r="H1499" s="33">
        <v>1</v>
      </c>
      <c r="I1499" s="52">
        <f>H1499/G1499-1</f>
        <v>0</v>
      </c>
      <c r="J1499" s="33">
        <v>172</v>
      </c>
      <c r="K1499" s="33">
        <v>390</v>
      </c>
      <c r="L1499" s="51">
        <f>K1499/J1499-1</f>
        <v>1.2674418604651163</v>
      </c>
    </row>
    <row r="1500" spans="1:12" x14ac:dyDescent="0.2">
      <c r="A1500" s="34" t="s">
        <v>1393</v>
      </c>
      <c r="B1500" s="34" t="s">
        <v>128</v>
      </c>
      <c r="C1500" s="34" t="s">
        <v>129</v>
      </c>
      <c r="D1500" s="34" t="s">
        <v>1393</v>
      </c>
      <c r="E1500" s="34" t="s">
        <v>56</v>
      </c>
      <c r="F1500" s="35" t="s">
        <v>57</v>
      </c>
      <c r="G1500" s="33">
        <v>8</v>
      </c>
      <c r="H1500" s="33">
        <v>0</v>
      </c>
      <c r="I1500" s="52">
        <f>H1500/G1500-1</f>
        <v>-1</v>
      </c>
      <c r="J1500" s="33">
        <v>0</v>
      </c>
      <c r="K1500" s="33">
        <v>0</v>
      </c>
      <c r="L1500" s="51" t="e">
        <f>K1500/J1500-1</f>
        <v>#DIV/0!</v>
      </c>
    </row>
    <row r="1501" spans="1:12" x14ac:dyDescent="0.2">
      <c r="A1501" s="34" t="s">
        <v>1393</v>
      </c>
      <c r="B1501" s="34" t="s">
        <v>128</v>
      </c>
      <c r="C1501" s="34" t="s">
        <v>129</v>
      </c>
      <c r="D1501" s="34" t="s">
        <v>1392</v>
      </c>
      <c r="E1501" s="34" t="s">
        <v>98</v>
      </c>
      <c r="F1501" s="35" t="s">
        <v>99</v>
      </c>
      <c r="G1501" s="36"/>
      <c r="H1501" s="33">
        <v>0</v>
      </c>
      <c r="I1501" s="52" t="e">
        <f>H1501/G1501-1</f>
        <v>#DIV/0!</v>
      </c>
      <c r="J1501" s="36"/>
      <c r="K1501" s="33">
        <v>0</v>
      </c>
      <c r="L1501" s="51" t="e">
        <f>K1501/J1501-1</f>
        <v>#DIV/0!</v>
      </c>
    </row>
    <row r="1502" spans="1:12" x14ac:dyDescent="0.2">
      <c r="A1502" s="34" t="s">
        <v>1393</v>
      </c>
      <c r="B1502" s="34" t="s">
        <v>166</v>
      </c>
      <c r="C1502" s="34" t="s">
        <v>337</v>
      </c>
      <c r="D1502" s="34" t="s">
        <v>1393</v>
      </c>
      <c r="E1502" s="34" t="s">
        <v>1635</v>
      </c>
      <c r="F1502" s="35" t="s">
        <v>129</v>
      </c>
      <c r="G1502" s="36"/>
      <c r="H1502" s="33">
        <v>0</v>
      </c>
      <c r="I1502" s="52" t="e">
        <f>H1502/G1502-1</f>
        <v>#DIV/0!</v>
      </c>
      <c r="J1502" s="36"/>
      <c r="K1502" s="33">
        <v>136</v>
      </c>
      <c r="L1502" s="51" t="e">
        <f>K1502/J1502-1</f>
        <v>#DIV/0!</v>
      </c>
    </row>
    <row r="1503" spans="1:12" x14ac:dyDescent="0.2">
      <c r="A1503" s="34" t="s">
        <v>1393</v>
      </c>
      <c r="B1503" s="34" t="s">
        <v>176</v>
      </c>
      <c r="C1503" s="34" t="s">
        <v>127</v>
      </c>
      <c r="D1503" s="34" t="s">
        <v>1393</v>
      </c>
      <c r="E1503" s="34" t="s">
        <v>168</v>
      </c>
      <c r="F1503" s="35" t="s">
        <v>107</v>
      </c>
      <c r="G1503" s="33">
        <v>5</v>
      </c>
      <c r="H1503" s="33">
        <v>0</v>
      </c>
      <c r="I1503" s="52">
        <f>H1503/G1503-1</f>
        <v>-1</v>
      </c>
      <c r="J1503" s="33">
        <v>91</v>
      </c>
      <c r="K1503" s="33">
        <v>104</v>
      </c>
      <c r="L1503" s="51">
        <f>K1503/J1503-1</f>
        <v>0.14285714285714279</v>
      </c>
    </row>
    <row r="1504" spans="1:12" x14ac:dyDescent="0.2">
      <c r="A1504" s="34" t="s">
        <v>1393</v>
      </c>
      <c r="B1504" s="34" t="s">
        <v>176</v>
      </c>
      <c r="C1504" s="34" t="s">
        <v>127</v>
      </c>
      <c r="D1504" s="34" t="s">
        <v>1393</v>
      </c>
      <c r="E1504" s="34" t="s">
        <v>167</v>
      </c>
      <c r="F1504" s="35" t="s">
        <v>107</v>
      </c>
      <c r="G1504" s="36"/>
      <c r="H1504" s="33">
        <v>0</v>
      </c>
      <c r="I1504" s="52" t="e">
        <f>H1504/G1504-1</f>
        <v>#DIV/0!</v>
      </c>
      <c r="J1504" s="36"/>
      <c r="K1504" s="33">
        <v>136</v>
      </c>
      <c r="L1504" s="51" t="e">
        <f>K1504/J1504-1</f>
        <v>#DIV/0!</v>
      </c>
    </row>
    <row r="1505" spans="1:12" x14ac:dyDescent="0.2">
      <c r="A1505" s="34" t="s">
        <v>1393</v>
      </c>
      <c r="B1505" s="34" t="s">
        <v>176</v>
      </c>
      <c r="C1505" s="34" t="s">
        <v>127</v>
      </c>
      <c r="D1505" s="34" t="s">
        <v>1402</v>
      </c>
      <c r="E1505" s="34" t="s">
        <v>28</v>
      </c>
      <c r="F1505" s="35" t="s">
        <v>1074</v>
      </c>
      <c r="G1505" s="36"/>
      <c r="H1505" s="33">
        <v>0</v>
      </c>
      <c r="I1505" s="52" t="e">
        <f>H1505/G1505-1</f>
        <v>#DIV/0!</v>
      </c>
      <c r="J1505" s="36"/>
      <c r="K1505" s="33">
        <v>295</v>
      </c>
      <c r="L1505" s="51" t="e">
        <f>K1505/J1505-1</f>
        <v>#DIV/0!</v>
      </c>
    </row>
    <row r="1506" spans="1:12" x14ac:dyDescent="0.2">
      <c r="A1506" s="34" t="s">
        <v>1393</v>
      </c>
      <c r="B1506" s="34" t="s">
        <v>168</v>
      </c>
      <c r="C1506" s="34" t="s">
        <v>107</v>
      </c>
      <c r="D1506" s="34" t="s">
        <v>1393</v>
      </c>
      <c r="E1506" s="34" t="s">
        <v>165</v>
      </c>
      <c r="F1506" s="35" t="s">
        <v>129</v>
      </c>
      <c r="G1506" s="33">
        <v>0</v>
      </c>
      <c r="H1506" s="33">
        <v>0</v>
      </c>
      <c r="I1506" s="52" t="e">
        <f>H1506/G1506-1</f>
        <v>#DIV/0!</v>
      </c>
      <c r="J1506" s="33">
        <v>90</v>
      </c>
      <c r="K1506" s="33">
        <v>362</v>
      </c>
      <c r="L1506" s="51">
        <f>K1506/J1506-1</f>
        <v>3.0222222222222221</v>
      </c>
    </row>
    <row r="1507" spans="1:12" x14ac:dyDescent="0.2">
      <c r="A1507" s="34" t="s">
        <v>1393</v>
      </c>
      <c r="B1507" s="34" t="s">
        <v>168</v>
      </c>
      <c r="C1507" s="34" t="s">
        <v>107</v>
      </c>
      <c r="D1507" s="34" t="s">
        <v>1393</v>
      </c>
      <c r="E1507" s="34" t="s">
        <v>169</v>
      </c>
      <c r="F1507" s="35" t="s">
        <v>129</v>
      </c>
      <c r="G1507" s="33">
        <v>6</v>
      </c>
      <c r="H1507" s="33">
        <v>0</v>
      </c>
      <c r="I1507" s="52">
        <f>H1507/G1507-1</f>
        <v>-1</v>
      </c>
      <c r="J1507" s="33">
        <v>210</v>
      </c>
      <c r="K1507" s="33">
        <v>596</v>
      </c>
      <c r="L1507" s="51">
        <f>K1507/J1507-1</f>
        <v>1.8380952380952382</v>
      </c>
    </row>
    <row r="1508" spans="1:12" x14ac:dyDescent="0.2">
      <c r="A1508" s="34" t="s">
        <v>1393</v>
      </c>
      <c r="B1508" s="34" t="s">
        <v>56</v>
      </c>
      <c r="C1508" s="34" t="s">
        <v>57</v>
      </c>
      <c r="D1508" s="34" t="s">
        <v>1402</v>
      </c>
      <c r="E1508" s="34" t="s">
        <v>104</v>
      </c>
      <c r="F1508" s="35" t="s">
        <v>1093</v>
      </c>
      <c r="G1508" s="33">
        <v>0</v>
      </c>
      <c r="H1508" s="33">
        <v>0</v>
      </c>
      <c r="I1508" s="52" t="e">
        <f>H1508/G1508-1</f>
        <v>#DIV/0!</v>
      </c>
      <c r="J1508" s="33">
        <v>0</v>
      </c>
      <c r="K1508" s="33">
        <v>0</v>
      </c>
      <c r="L1508" s="51" t="e">
        <f>K1508/J1508-1</f>
        <v>#DIV/0!</v>
      </c>
    </row>
    <row r="1509" spans="1:12" x14ac:dyDescent="0.2">
      <c r="A1509" s="34" t="s">
        <v>1393</v>
      </c>
      <c r="B1509" s="34" t="s">
        <v>56</v>
      </c>
      <c r="C1509" s="34" t="s">
        <v>57</v>
      </c>
      <c r="D1509" s="34" t="s">
        <v>1402</v>
      </c>
      <c r="E1509" s="34" t="s">
        <v>324</v>
      </c>
      <c r="F1509" s="35" t="s">
        <v>1463</v>
      </c>
      <c r="G1509" s="36"/>
      <c r="H1509" s="33">
        <v>0</v>
      </c>
      <c r="I1509" s="52" t="e">
        <f>H1509/G1509-1</f>
        <v>#DIV/0!</v>
      </c>
      <c r="J1509" s="36"/>
      <c r="K1509" s="33">
        <v>10</v>
      </c>
      <c r="L1509" s="51" t="e">
        <f>K1509/J1509-1</f>
        <v>#DIV/0!</v>
      </c>
    </row>
    <row r="1510" spans="1:12" x14ac:dyDescent="0.2">
      <c r="A1510" s="34" t="s">
        <v>1393</v>
      </c>
      <c r="B1510" s="34" t="s">
        <v>56</v>
      </c>
      <c r="C1510" s="34" t="s">
        <v>57</v>
      </c>
      <c r="D1510" s="34" t="s">
        <v>1402</v>
      </c>
      <c r="E1510" s="34" t="s">
        <v>1625</v>
      </c>
      <c r="F1510" s="35" t="s">
        <v>1093</v>
      </c>
      <c r="G1510" s="36"/>
      <c r="H1510" s="33">
        <v>0</v>
      </c>
      <c r="I1510" s="52" t="e">
        <f>H1510/G1510-1</f>
        <v>#DIV/0!</v>
      </c>
      <c r="J1510" s="36"/>
      <c r="K1510" s="33">
        <v>0</v>
      </c>
      <c r="L1510" s="51" t="e">
        <f>K1510/J1510-1</f>
        <v>#DIV/0!</v>
      </c>
    </row>
    <row r="1511" spans="1:12" x14ac:dyDescent="0.2">
      <c r="A1511" s="34" t="s">
        <v>1393</v>
      </c>
      <c r="B1511" s="34" t="s">
        <v>56</v>
      </c>
      <c r="C1511" s="34" t="s">
        <v>57</v>
      </c>
      <c r="D1511" s="34" t="s">
        <v>1393</v>
      </c>
      <c r="E1511" s="34" t="s">
        <v>239</v>
      </c>
      <c r="F1511" s="35" t="s">
        <v>240</v>
      </c>
      <c r="G1511" s="33">
        <v>1</v>
      </c>
      <c r="H1511" s="33">
        <v>0</v>
      </c>
      <c r="I1511" s="52">
        <f>H1511/G1511-1</f>
        <v>-1</v>
      </c>
      <c r="J1511" s="33">
        <v>0</v>
      </c>
      <c r="K1511" s="33">
        <v>0</v>
      </c>
      <c r="L1511" s="51" t="e">
        <f>K1511/J1511-1</f>
        <v>#DIV/0!</v>
      </c>
    </row>
    <row r="1512" spans="1:12" x14ac:dyDescent="0.2">
      <c r="A1512" s="34" t="s">
        <v>1393</v>
      </c>
      <c r="B1512" s="34" t="s">
        <v>56</v>
      </c>
      <c r="C1512" s="34" t="s">
        <v>57</v>
      </c>
      <c r="D1512" s="34" t="s">
        <v>1393</v>
      </c>
      <c r="E1512" s="34" t="s">
        <v>1635</v>
      </c>
      <c r="F1512" s="35" t="s">
        <v>129</v>
      </c>
      <c r="G1512" s="36"/>
      <c r="H1512" s="33">
        <v>0</v>
      </c>
      <c r="I1512" s="52" t="e">
        <f>H1512/G1512-1</f>
        <v>#DIV/0!</v>
      </c>
      <c r="J1512" s="36"/>
      <c r="K1512" s="33">
        <v>145</v>
      </c>
      <c r="L1512" s="51" t="e">
        <f>K1512/J1512-1</f>
        <v>#DIV/0!</v>
      </c>
    </row>
    <row r="1513" spans="1:12" x14ac:dyDescent="0.2">
      <c r="A1513" s="34" t="s">
        <v>1393</v>
      </c>
      <c r="B1513" s="34" t="s">
        <v>56</v>
      </c>
      <c r="C1513" s="34" t="s">
        <v>57</v>
      </c>
      <c r="D1513" s="34" t="s">
        <v>1393</v>
      </c>
      <c r="E1513" s="34" t="s">
        <v>1624</v>
      </c>
      <c r="F1513" s="35" t="s">
        <v>107</v>
      </c>
      <c r="G1513" s="36"/>
      <c r="H1513" s="33">
        <v>0</v>
      </c>
      <c r="I1513" s="52" t="e">
        <f>H1513/G1513-1</f>
        <v>#DIV/0!</v>
      </c>
      <c r="J1513" s="36"/>
      <c r="K1513" s="33">
        <v>0</v>
      </c>
      <c r="L1513" s="51" t="e">
        <f>K1513/J1513-1</f>
        <v>#DIV/0!</v>
      </c>
    </row>
    <row r="1514" spans="1:12" x14ac:dyDescent="0.2">
      <c r="A1514" s="34" t="s">
        <v>1393</v>
      </c>
      <c r="B1514" s="34" t="s">
        <v>56</v>
      </c>
      <c r="C1514" s="34" t="s">
        <v>57</v>
      </c>
      <c r="D1514" s="34" t="s">
        <v>1393</v>
      </c>
      <c r="E1514" s="34" t="s">
        <v>166</v>
      </c>
      <c r="F1514" s="35" t="s">
        <v>337</v>
      </c>
      <c r="G1514" s="33">
        <v>20</v>
      </c>
      <c r="H1514" s="33">
        <v>0</v>
      </c>
      <c r="I1514" s="52">
        <f>H1514/G1514-1</f>
        <v>-1</v>
      </c>
      <c r="J1514" s="33">
        <v>460</v>
      </c>
      <c r="K1514" s="33">
        <v>90</v>
      </c>
      <c r="L1514" s="51">
        <f>K1514/J1514-1</f>
        <v>-0.80434782608695654</v>
      </c>
    </row>
    <row r="1515" spans="1:12" x14ac:dyDescent="0.2">
      <c r="A1515" s="34" t="s">
        <v>1393</v>
      </c>
      <c r="B1515" s="34" t="s">
        <v>56</v>
      </c>
      <c r="C1515" s="34" t="s">
        <v>57</v>
      </c>
      <c r="D1515" s="34" t="s">
        <v>1393</v>
      </c>
      <c r="E1515" s="34" t="s">
        <v>169</v>
      </c>
      <c r="F1515" s="35" t="s">
        <v>129</v>
      </c>
      <c r="G1515" s="33">
        <v>34</v>
      </c>
      <c r="H1515" s="33">
        <v>0</v>
      </c>
      <c r="I1515" s="52">
        <f>H1515/G1515-1</f>
        <v>-1</v>
      </c>
      <c r="J1515" s="33">
        <v>731</v>
      </c>
      <c r="K1515" s="33">
        <v>865</v>
      </c>
      <c r="L1515" s="51">
        <f>K1515/J1515-1</f>
        <v>0.1833105335157319</v>
      </c>
    </row>
    <row r="1516" spans="1:12" x14ac:dyDescent="0.2">
      <c r="A1516" s="34" t="s">
        <v>1393</v>
      </c>
      <c r="B1516" s="34" t="s">
        <v>56</v>
      </c>
      <c r="C1516" s="34" t="s">
        <v>57</v>
      </c>
      <c r="D1516" s="34" t="s">
        <v>1393</v>
      </c>
      <c r="E1516" s="34" t="s">
        <v>126</v>
      </c>
      <c r="F1516" s="35" t="s">
        <v>127</v>
      </c>
      <c r="G1516" s="33">
        <v>15</v>
      </c>
      <c r="H1516" s="33">
        <v>0</v>
      </c>
      <c r="I1516" s="52">
        <f>H1516/G1516-1</f>
        <v>-1</v>
      </c>
      <c r="J1516" s="33">
        <v>0</v>
      </c>
      <c r="K1516" s="33">
        <v>0</v>
      </c>
      <c r="L1516" s="51" t="e">
        <f>K1516/J1516-1</f>
        <v>#DIV/0!</v>
      </c>
    </row>
    <row r="1517" spans="1:12" x14ac:dyDescent="0.2">
      <c r="A1517" s="34" t="s">
        <v>1393</v>
      </c>
      <c r="B1517" s="34" t="s">
        <v>56</v>
      </c>
      <c r="C1517" s="34" t="s">
        <v>57</v>
      </c>
      <c r="D1517" s="34" t="s">
        <v>1392</v>
      </c>
      <c r="E1517" s="34" t="s">
        <v>317</v>
      </c>
      <c r="F1517" s="35" t="s">
        <v>97</v>
      </c>
      <c r="G1517" s="33">
        <v>7</v>
      </c>
      <c r="H1517" s="33">
        <v>0</v>
      </c>
      <c r="I1517" s="52">
        <f>H1517/G1517-1</f>
        <v>-1</v>
      </c>
      <c r="J1517" s="33">
        <v>226</v>
      </c>
      <c r="K1517" s="33">
        <v>36</v>
      </c>
      <c r="L1517" s="51">
        <f>K1517/J1517-1</f>
        <v>-0.84070796460176989</v>
      </c>
    </row>
    <row r="1518" spans="1:12" x14ac:dyDescent="0.2">
      <c r="A1518" s="34" t="s">
        <v>1393</v>
      </c>
      <c r="B1518" s="34" t="s">
        <v>56</v>
      </c>
      <c r="C1518" s="34" t="s">
        <v>57</v>
      </c>
      <c r="D1518" s="34" t="s">
        <v>1413</v>
      </c>
      <c r="E1518" s="34" t="s">
        <v>191</v>
      </c>
      <c r="F1518" s="35" t="s">
        <v>192</v>
      </c>
      <c r="G1518" s="33">
        <v>1</v>
      </c>
      <c r="H1518" s="33">
        <v>0</v>
      </c>
      <c r="I1518" s="52">
        <f>H1518/G1518-1</f>
        <v>-1</v>
      </c>
      <c r="J1518" s="33">
        <v>737</v>
      </c>
      <c r="K1518" s="33">
        <v>263</v>
      </c>
      <c r="L1518" s="51">
        <f>K1518/J1518-1</f>
        <v>-0.64314789687924012</v>
      </c>
    </row>
    <row r="1519" spans="1:12" x14ac:dyDescent="0.2">
      <c r="A1519" s="34" t="s">
        <v>1393</v>
      </c>
      <c r="B1519" s="34" t="s">
        <v>135</v>
      </c>
      <c r="C1519" s="34" t="s">
        <v>136</v>
      </c>
      <c r="D1519" s="34" t="s">
        <v>1402</v>
      </c>
      <c r="E1519" s="34" t="s">
        <v>321</v>
      </c>
      <c r="F1519" s="35" t="s">
        <v>1463</v>
      </c>
      <c r="G1519" s="36"/>
      <c r="H1519" s="33">
        <v>0</v>
      </c>
      <c r="I1519" s="52" t="e">
        <f>H1519/G1519-1</f>
        <v>#DIV/0!</v>
      </c>
      <c r="J1519" s="36"/>
      <c r="K1519" s="33">
        <v>0</v>
      </c>
      <c r="L1519" s="51" t="e">
        <f>K1519/J1519-1</f>
        <v>#DIV/0!</v>
      </c>
    </row>
    <row r="1520" spans="1:12" x14ac:dyDescent="0.2">
      <c r="A1520" s="34" t="s">
        <v>1393</v>
      </c>
      <c r="B1520" s="34" t="s">
        <v>135</v>
      </c>
      <c r="C1520" s="34" t="s">
        <v>136</v>
      </c>
      <c r="D1520" s="34" t="s">
        <v>1386</v>
      </c>
      <c r="E1520" s="34" t="s">
        <v>42</v>
      </c>
      <c r="F1520" s="35" t="s">
        <v>1073</v>
      </c>
      <c r="G1520" s="36"/>
      <c r="H1520" s="33">
        <v>0</v>
      </c>
      <c r="I1520" s="52" t="e">
        <f>H1520/G1520-1</f>
        <v>#DIV/0!</v>
      </c>
      <c r="J1520" s="36"/>
      <c r="K1520" s="33">
        <v>575</v>
      </c>
      <c r="L1520" s="51" t="e">
        <f>K1520/J1520-1</f>
        <v>#DIV/0!</v>
      </c>
    </row>
    <row r="1521" spans="1:12" x14ac:dyDescent="0.2">
      <c r="A1521" s="34" t="s">
        <v>1393</v>
      </c>
      <c r="B1521" s="34" t="s">
        <v>135</v>
      </c>
      <c r="C1521" s="34" t="s">
        <v>136</v>
      </c>
      <c r="D1521" s="34" t="s">
        <v>1425</v>
      </c>
      <c r="E1521" s="34" t="s">
        <v>102</v>
      </c>
      <c r="F1521" s="35" t="s">
        <v>1361</v>
      </c>
      <c r="G1521" s="33">
        <v>21</v>
      </c>
      <c r="H1521" s="33">
        <v>0</v>
      </c>
      <c r="I1521" s="52">
        <f>H1521/G1521-1</f>
        <v>-1</v>
      </c>
      <c r="J1521" s="33">
        <v>102</v>
      </c>
      <c r="K1521" s="33">
        <v>18</v>
      </c>
      <c r="L1521" s="51">
        <f>K1521/J1521-1</f>
        <v>-0.82352941176470584</v>
      </c>
    </row>
    <row r="1522" spans="1:12" x14ac:dyDescent="0.2">
      <c r="A1522" s="34" t="s">
        <v>1393</v>
      </c>
      <c r="B1522" s="34" t="s">
        <v>126</v>
      </c>
      <c r="C1522" s="34" t="s">
        <v>127</v>
      </c>
      <c r="D1522" s="34" t="s">
        <v>1393</v>
      </c>
      <c r="E1522" s="34" t="s">
        <v>56</v>
      </c>
      <c r="F1522" s="35" t="s">
        <v>57</v>
      </c>
      <c r="G1522" s="33">
        <v>8</v>
      </c>
      <c r="H1522" s="33">
        <v>0</v>
      </c>
      <c r="I1522" s="52">
        <f>H1522/G1522-1</f>
        <v>-1</v>
      </c>
      <c r="J1522" s="33">
        <v>5</v>
      </c>
      <c r="K1522" s="33">
        <v>0</v>
      </c>
      <c r="L1522" s="51">
        <f>K1522/J1522-1</f>
        <v>-1</v>
      </c>
    </row>
    <row r="1523" spans="1:12" x14ac:dyDescent="0.2">
      <c r="A1523" s="34" t="s">
        <v>1393</v>
      </c>
      <c r="B1523" s="34" t="s">
        <v>165</v>
      </c>
      <c r="C1523" s="34" t="s">
        <v>129</v>
      </c>
      <c r="D1523" s="34" t="s">
        <v>1393</v>
      </c>
      <c r="E1523" s="34" t="s">
        <v>176</v>
      </c>
      <c r="F1523" s="35" t="s">
        <v>127</v>
      </c>
      <c r="G1523" s="33">
        <v>11</v>
      </c>
      <c r="H1523" s="33">
        <v>0</v>
      </c>
      <c r="I1523" s="52">
        <f>H1523/G1523-1</f>
        <v>-1</v>
      </c>
      <c r="J1523" s="33">
        <v>180</v>
      </c>
      <c r="K1523" s="33">
        <v>634</v>
      </c>
      <c r="L1523" s="51">
        <f>K1523/J1523-1</f>
        <v>2.5222222222222221</v>
      </c>
    </row>
    <row r="1524" spans="1:12" x14ac:dyDescent="0.2">
      <c r="A1524" s="34" t="s">
        <v>1393</v>
      </c>
      <c r="B1524" s="34" t="s">
        <v>165</v>
      </c>
      <c r="C1524" s="34" t="s">
        <v>129</v>
      </c>
      <c r="D1524" s="34" t="s">
        <v>1393</v>
      </c>
      <c r="E1524" s="34" t="s">
        <v>167</v>
      </c>
      <c r="F1524" s="35" t="s">
        <v>107</v>
      </c>
      <c r="G1524" s="36"/>
      <c r="H1524" s="33">
        <v>0</v>
      </c>
      <c r="I1524" s="52" t="e">
        <f>H1524/G1524-1</f>
        <v>#DIV/0!</v>
      </c>
      <c r="J1524" s="36"/>
      <c r="K1524" s="33">
        <v>27</v>
      </c>
      <c r="L1524" s="51" t="e">
        <f>K1524/J1524-1</f>
        <v>#DIV/0!</v>
      </c>
    </row>
    <row r="1525" spans="1:12" x14ac:dyDescent="0.2">
      <c r="A1525" s="34" t="s">
        <v>1393</v>
      </c>
      <c r="B1525" s="34" t="s">
        <v>169</v>
      </c>
      <c r="C1525" s="34" t="s">
        <v>129</v>
      </c>
      <c r="D1525" s="34" t="s">
        <v>1393</v>
      </c>
      <c r="E1525" s="34" t="s">
        <v>165</v>
      </c>
      <c r="F1525" s="35" t="s">
        <v>129</v>
      </c>
      <c r="G1525" s="33">
        <v>11</v>
      </c>
      <c r="H1525" s="33">
        <v>0</v>
      </c>
      <c r="I1525" s="52">
        <f>H1525/G1525-1</f>
        <v>-1</v>
      </c>
      <c r="J1525" s="33">
        <v>212</v>
      </c>
      <c r="K1525" s="33">
        <v>312</v>
      </c>
      <c r="L1525" s="51">
        <f>K1525/J1525-1</f>
        <v>0.47169811320754707</v>
      </c>
    </row>
    <row r="1526" spans="1:12" x14ac:dyDescent="0.2">
      <c r="A1526" s="34" t="s">
        <v>1393</v>
      </c>
      <c r="B1526" s="34" t="s">
        <v>169</v>
      </c>
      <c r="C1526" s="34" t="s">
        <v>129</v>
      </c>
      <c r="D1526" s="34" t="s">
        <v>1393</v>
      </c>
      <c r="E1526" s="34" t="s">
        <v>176</v>
      </c>
      <c r="F1526" s="35" t="s">
        <v>127</v>
      </c>
      <c r="G1526" s="33">
        <v>14</v>
      </c>
      <c r="H1526" s="33">
        <v>0</v>
      </c>
      <c r="I1526" s="52">
        <f>H1526/G1526-1</f>
        <v>-1</v>
      </c>
      <c r="J1526" s="33">
        <v>248</v>
      </c>
      <c r="K1526" s="33">
        <v>136</v>
      </c>
      <c r="L1526" s="51">
        <f>K1526/J1526-1</f>
        <v>-0.45161290322580649</v>
      </c>
    </row>
    <row r="1527" spans="1:12" x14ac:dyDescent="0.2">
      <c r="A1527" s="34" t="s">
        <v>1393</v>
      </c>
      <c r="B1527" s="34" t="s">
        <v>239</v>
      </c>
      <c r="C1527" s="34" t="s">
        <v>240</v>
      </c>
      <c r="D1527" s="34" t="s">
        <v>1402</v>
      </c>
      <c r="E1527" s="34" t="s">
        <v>28</v>
      </c>
      <c r="F1527" s="35" t="s">
        <v>1074</v>
      </c>
      <c r="G1527" s="36"/>
      <c r="H1527" s="33">
        <v>0</v>
      </c>
      <c r="I1527" s="52" t="e">
        <f>H1527/G1527-1</f>
        <v>#DIV/0!</v>
      </c>
      <c r="J1527" s="36"/>
      <c r="K1527" s="33">
        <v>0</v>
      </c>
      <c r="L1527" s="51" t="e">
        <f>K1527/J1527-1</f>
        <v>#DIV/0!</v>
      </c>
    </row>
    <row r="1528" spans="1:12" x14ac:dyDescent="0.2">
      <c r="A1528" s="34" t="s">
        <v>1393</v>
      </c>
      <c r="B1528" s="34" t="s">
        <v>1635</v>
      </c>
      <c r="C1528" s="34" t="s">
        <v>129</v>
      </c>
      <c r="D1528" s="34" t="s">
        <v>1393</v>
      </c>
      <c r="E1528" s="34" t="s">
        <v>165</v>
      </c>
      <c r="F1528" s="35" t="s">
        <v>129</v>
      </c>
      <c r="G1528" s="36"/>
      <c r="H1528" s="33">
        <v>0</v>
      </c>
      <c r="I1528" s="52" t="e">
        <f>H1528/G1528-1</f>
        <v>#DIV/0!</v>
      </c>
      <c r="J1528" s="36"/>
      <c r="K1528" s="33">
        <v>145</v>
      </c>
      <c r="L1528" s="51" t="e">
        <f>K1528/J1528-1</f>
        <v>#DIV/0!</v>
      </c>
    </row>
    <row r="1529" spans="1:12" x14ac:dyDescent="0.2">
      <c r="A1529" s="34" t="s">
        <v>1393</v>
      </c>
      <c r="B1529" s="34" t="s">
        <v>167</v>
      </c>
      <c r="C1529" s="34" t="s">
        <v>107</v>
      </c>
      <c r="D1529" s="34" t="s">
        <v>1393</v>
      </c>
      <c r="E1529" s="34" t="s">
        <v>165</v>
      </c>
      <c r="F1529" s="35" t="s">
        <v>129</v>
      </c>
      <c r="G1529" s="36"/>
      <c r="H1529" s="33">
        <v>0</v>
      </c>
      <c r="I1529" s="52" t="e">
        <f>H1529/G1529-1</f>
        <v>#DIV/0!</v>
      </c>
      <c r="J1529" s="36"/>
      <c r="K1529" s="33">
        <v>27</v>
      </c>
      <c r="L1529" s="51" t="e">
        <f>K1529/J1529-1</f>
        <v>#DIV/0!</v>
      </c>
    </row>
    <row r="1530" spans="1:12" x14ac:dyDescent="0.2">
      <c r="A1530" s="34" t="s">
        <v>1393</v>
      </c>
      <c r="B1530" s="34" t="s">
        <v>1662</v>
      </c>
      <c r="C1530" s="34" t="s">
        <v>107</v>
      </c>
      <c r="D1530" s="34" t="s">
        <v>1393</v>
      </c>
      <c r="E1530" s="34" t="s">
        <v>56</v>
      </c>
      <c r="F1530" s="35" t="s">
        <v>57</v>
      </c>
      <c r="G1530" s="36"/>
      <c r="H1530" s="33">
        <v>0</v>
      </c>
      <c r="I1530" s="52" t="e">
        <f>H1530/G1530-1</f>
        <v>#DIV/0!</v>
      </c>
      <c r="J1530" s="36"/>
      <c r="K1530" s="33">
        <v>0</v>
      </c>
      <c r="L1530" s="51" t="e">
        <f>K1530/J1530-1</f>
        <v>#DIV/0!</v>
      </c>
    </row>
    <row r="1531" spans="1:12" x14ac:dyDescent="0.2">
      <c r="A1531" s="34" t="s">
        <v>1393</v>
      </c>
      <c r="B1531" s="34" t="s">
        <v>322</v>
      </c>
      <c r="C1531" s="34" t="s">
        <v>107</v>
      </c>
      <c r="D1531" s="34" t="s">
        <v>1393</v>
      </c>
      <c r="E1531" s="34" t="s">
        <v>56</v>
      </c>
      <c r="F1531" s="35" t="s">
        <v>57</v>
      </c>
      <c r="G1531" s="33">
        <v>0</v>
      </c>
      <c r="H1531" s="33">
        <v>0</v>
      </c>
      <c r="I1531" s="52" t="e">
        <f>H1531/G1531-1</f>
        <v>#DIV/0!</v>
      </c>
      <c r="J1531" s="33">
        <v>68</v>
      </c>
      <c r="K1531" s="33">
        <v>27</v>
      </c>
      <c r="L1531" s="51">
        <f>K1531/J1531-1</f>
        <v>-0.60294117647058831</v>
      </c>
    </row>
    <row r="1532" spans="1:12" x14ac:dyDescent="0.2">
      <c r="A1532" s="34" t="s">
        <v>1393</v>
      </c>
      <c r="B1532" s="34" t="s">
        <v>492</v>
      </c>
      <c r="C1532" s="34" t="s">
        <v>1443</v>
      </c>
      <c r="D1532" s="34" t="s">
        <v>1425</v>
      </c>
      <c r="E1532" s="34" t="s">
        <v>102</v>
      </c>
      <c r="F1532" s="35" t="s">
        <v>1361</v>
      </c>
      <c r="G1532" s="33">
        <v>1</v>
      </c>
      <c r="H1532" s="33">
        <v>0</v>
      </c>
      <c r="I1532" s="52">
        <f>H1532/G1532-1</f>
        <v>-1</v>
      </c>
      <c r="J1532" s="33">
        <v>77</v>
      </c>
      <c r="K1532" s="33">
        <v>90</v>
      </c>
      <c r="L1532" s="51">
        <f>K1532/J1532-1</f>
        <v>0.16883116883116878</v>
      </c>
    </row>
    <row r="1533" spans="1:12" x14ac:dyDescent="0.2">
      <c r="A1533" s="34" t="s">
        <v>1393</v>
      </c>
      <c r="B1533" s="34" t="s">
        <v>492</v>
      </c>
      <c r="C1533" s="34" t="s">
        <v>1443</v>
      </c>
      <c r="D1533" s="34" t="s">
        <v>1392</v>
      </c>
      <c r="E1533" s="34" t="s">
        <v>59</v>
      </c>
      <c r="F1533" s="35" t="s">
        <v>1182</v>
      </c>
      <c r="G1533" s="36"/>
      <c r="H1533" s="33">
        <v>0</v>
      </c>
      <c r="I1533" s="52" t="e">
        <f>H1533/G1533-1</f>
        <v>#DIV/0!</v>
      </c>
      <c r="J1533" s="36"/>
      <c r="K1533" s="33">
        <v>181</v>
      </c>
      <c r="L1533" s="51" t="e">
        <f>K1533/J1533-1</f>
        <v>#DIV/0!</v>
      </c>
    </row>
    <row r="1534" spans="1:12" x14ac:dyDescent="0.2">
      <c r="A1534" s="34" t="s">
        <v>1425</v>
      </c>
      <c r="B1534" s="34" t="s">
        <v>102</v>
      </c>
      <c r="C1534" s="34" t="s">
        <v>1361</v>
      </c>
      <c r="D1534" s="34" t="s">
        <v>1396</v>
      </c>
      <c r="E1534" s="34" t="s">
        <v>235</v>
      </c>
      <c r="F1534" s="35" t="s">
        <v>1408</v>
      </c>
      <c r="G1534" s="33">
        <v>6</v>
      </c>
      <c r="H1534" s="33">
        <v>0</v>
      </c>
      <c r="I1534" s="52">
        <f>H1534/G1534-1</f>
        <v>-1</v>
      </c>
      <c r="J1534" s="33">
        <v>136</v>
      </c>
      <c r="K1534" s="33">
        <v>9</v>
      </c>
      <c r="L1534" s="51">
        <f>K1534/J1534-1</f>
        <v>-0.93382352941176472</v>
      </c>
    </row>
    <row r="1535" spans="1:12" x14ac:dyDescent="0.2">
      <c r="A1535" s="34" t="s">
        <v>1425</v>
      </c>
      <c r="B1535" s="34" t="s">
        <v>102</v>
      </c>
      <c r="C1535" s="34" t="s">
        <v>1361</v>
      </c>
      <c r="D1535" s="34" t="s">
        <v>1392</v>
      </c>
      <c r="E1535" s="34" t="s">
        <v>96</v>
      </c>
      <c r="F1535" s="35" t="s">
        <v>97</v>
      </c>
      <c r="G1535" s="33">
        <v>4</v>
      </c>
      <c r="H1535" s="33">
        <v>0</v>
      </c>
      <c r="I1535" s="52">
        <f>H1535/G1535-1</f>
        <v>-1</v>
      </c>
      <c r="J1535" s="33">
        <v>31</v>
      </c>
      <c r="K1535" s="33">
        <v>0</v>
      </c>
      <c r="L1535" s="51">
        <f>K1535/J1535-1</f>
        <v>-1</v>
      </c>
    </row>
    <row r="1536" spans="1:12" x14ac:dyDescent="0.2">
      <c r="A1536" s="34" t="s">
        <v>1425</v>
      </c>
      <c r="B1536" s="34" t="s">
        <v>102</v>
      </c>
      <c r="C1536" s="34" t="s">
        <v>1361</v>
      </c>
      <c r="D1536" s="34" t="s">
        <v>1392</v>
      </c>
      <c r="E1536" s="34" t="s">
        <v>100</v>
      </c>
      <c r="F1536" s="35" t="s">
        <v>60</v>
      </c>
      <c r="G1536" s="36"/>
      <c r="H1536" s="33">
        <v>0</v>
      </c>
      <c r="I1536" s="52" t="e">
        <f>H1536/G1536-1</f>
        <v>#DIV/0!</v>
      </c>
      <c r="J1536" s="36"/>
      <c r="K1536" s="33">
        <v>0</v>
      </c>
      <c r="L1536" s="51" t="e">
        <f>K1536/J1536-1</f>
        <v>#DIV/0!</v>
      </c>
    </row>
    <row r="1537" spans="1:12" x14ac:dyDescent="0.2">
      <c r="A1537" s="34" t="s">
        <v>1425</v>
      </c>
      <c r="B1537" s="34" t="s">
        <v>102</v>
      </c>
      <c r="C1537" s="34" t="s">
        <v>1361</v>
      </c>
      <c r="D1537" s="34" t="s">
        <v>1393</v>
      </c>
      <c r="E1537" s="34" t="s">
        <v>135</v>
      </c>
      <c r="F1537" s="35" t="s">
        <v>136</v>
      </c>
      <c r="G1537" s="33">
        <v>23</v>
      </c>
      <c r="H1537" s="33">
        <v>0</v>
      </c>
      <c r="I1537" s="52">
        <f>H1537/G1537-1</f>
        <v>-1</v>
      </c>
      <c r="J1537" s="33">
        <v>87</v>
      </c>
      <c r="K1537" s="33">
        <v>0</v>
      </c>
      <c r="L1537" s="51">
        <f>K1537/J1537-1</f>
        <v>-1</v>
      </c>
    </row>
    <row r="1538" spans="1:12" x14ac:dyDescent="0.2">
      <c r="A1538" s="34" t="s">
        <v>1425</v>
      </c>
      <c r="B1538" s="34" t="s">
        <v>102</v>
      </c>
      <c r="C1538" s="34" t="s">
        <v>1361</v>
      </c>
      <c r="D1538" s="34" t="s">
        <v>1393</v>
      </c>
      <c r="E1538" s="34" t="s">
        <v>56</v>
      </c>
      <c r="F1538" s="35" t="s">
        <v>57</v>
      </c>
      <c r="G1538" s="33">
        <v>21</v>
      </c>
      <c r="H1538" s="33">
        <v>0</v>
      </c>
      <c r="I1538" s="52">
        <f>H1538/G1538-1</f>
        <v>-1</v>
      </c>
      <c r="J1538" s="33">
        <v>684</v>
      </c>
      <c r="K1538" s="33">
        <v>1967</v>
      </c>
      <c r="L1538" s="51">
        <f>K1538/J1538-1</f>
        <v>1.8757309941520468</v>
      </c>
    </row>
    <row r="1539" spans="1:12" x14ac:dyDescent="0.2">
      <c r="A1539" s="34" t="s">
        <v>1425</v>
      </c>
      <c r="B1539" s="34" t="s">
        <v>102</v>
      </c>
      <c r="C1539" s="34" t="s">
        <v>1361</v>
      </c>
      <c r="D1539" s="34" t="s">
        <v>1393</v>
      </c>
      <c r="E1539" s="34" t="s">
        <v>492</v>
      </c>
      <c r="F1539" s="35" t="s">
        <v>1443</v>
      </c>
      <c r="G1539" s="36"/>
      <c r="H1539" s="33">
        <v>0</v>
      </c>
      <c r="I1539" s="52" t="e">
        <f>H1539/G1539-1</f>
        <v>#DIV/0!</v>
      </c>
      <c r="J1539" s="36"/>
      <c r="K1539" s="33">
        <v>180</v>
      </c>
      <c r="L1539" s="51" t="e">
        <f>K1539/J1539-1</f>
        <v>#DIV/0!</v>
      </c>
    </row>
    <row r="1540" spans="1:12" x14ac:dyDescent="0.2">
      <c r="A1540" s="34" t="s">
        <v>1425</v>
      </c>
      <c r="B1540" s="34" t="s">
        <v>102</v>
      </c>
      <c r="C1540" s="34" t="s">
        <v>1361</v>
      </c>
      <c r="D1540" s="34" t="s">
        <v>1393</v>
      </c>
      <c r="E1540" s="34" t="s">
        <v>176</v>
      </c>
      <c r="F1540" s="35" t="s">
        <v>127</v>
      </c>
      <c r="G1540" s="36"/>
      <c r="H1540" s="33">
        <v>0</v>
      </c>
      <c r="I1540" s="52" t="e">
        <f>H1540/G1540-1</f>
        <v>#DIV/0!</v>
      </c>
      <c r="J1540" s="36"/>
      <c r="K1540" s="33">
        <v>227</v>
      </c>
      <c r="L1540" s="51" t="e">
        <f>K1540/J1540-1</f>
        <v>#DIV/0!</v>
      </c>
    </row>
    <row r="1541" spans="1:12" x14ac:dyDescent="0.2">
      <c r="A1541" s="34" t="s">
        <v>1425</v>
      </c>
      <c r="B1541" s="34" t="s">
        <v>102</v>
      </c>
      <c r="C1541" s="34" t="s">
        <v>1361</v>
      </c>
      <c r="D1541" s="34" t="s">
        <v>1395</v>
      </c>
      <c r="E1541" s="34" t="s">
        <v>41</v>
      </c>
      <c r="F1541" s="35" t="s">
        <v>1077</v>
      </c>
      <c r="G1541" s="33">
        <v>8</v>
      </c>
      <c r="H1541" s="33">
        <v>0</v>
      </c>
      <c r="I1541" s="52">
        <f>H1541/G1541-1</f>
        <v>-1</v>
      </c>
      <c r="J1541" s="33">
        <v>113</v>
      </c>
      <c r="K1541" s="33">
        <v>227</v>
      </c>
      <c r="L1541" s="51">
        <f>K1541/J1541-1</f>
        <v>1.0088495575221237</v>
      </c>
    </row>
    <row r="1542" spans="1:12" x14ac:dyDescent="0.2">
      <c r="A1542" s="34" t="s">
        <v>1425</v>
      </c>
      <c r="B1542" s="34" t="s">
        <v>102</v>
      </c>
      <c r="C1542" s="34" t="s">
        <v>1361</v>
      </c>
      <c r="D1542" s="34" t="s">
        <v>1402</v>
      </c>
      <c r="E1542" s="34" t="s">
        <v>124</v>
      </c>
      <c r="F1542" s="35" t="s">
        <v>183</v>
      </c>
      <c r="G1542" s="33">
        <v>0</v>
      </c>
      <c r="H1542" s="33">
        <v>0</v>
      </c>
      <c r="I1542" s="52" t="e">
        <f>H1542/G1542-1</f>
        <v>#DIV/0!</v>
      </c>
      <c r="J1542" s="33">
        <v>10</v>
      </c>
      <c r="K1542" s="33">
        <v>45</v>
      </c>
      <c r="L1542" s="51">
        <f>K1542/J1542-1</f>
        <v>3.5</v>
      </c>
    </row>
    <row r="1543" spans="1:12" x14ac:dyDescent="0.2">
      <c r="A1543" s="34" t="s">
        <v>1425</v>
      </c>
      <c r="B1543" s="34" t="s">
        <v>102</v>
      </c>
      <c r="C1543" s="34" t="s">
        <v>1361</v>
      </c>
      <c r="D1543" s="34" t="s">
        <v>1402</v>
      </c>
      <c r="E1543" s="34" t="s">
        <v>1609</v>
      </c>
      <c r="F1543" s="35" t="s">
        <v>183</v>
      </c>
      <c r="G1543" s="36"/>
      <c r="H1543" s="33">
        <v>0</v>
      </c>
      <c r="I1543" s="52" t="e">
        <f>H1543/G1543-1</f>
        <v>#DIV/0!</v>
      </c>
      <c r="J1543" s="36"/>
      <c r="K1543" s="33">
        <v>90</v>
      </c>
      <c r="L1543" s="51" t="e">
        <f>K1543/J1543-1</f>
        <v>#DIV/0!</v>
      </c>
    </row>
    <row r="1544" spans="1:12" x14ac:dyDescent="0.2">
      <c r="A1544" s="34" t="s">
        <v>1425</v>
      </c>
      <c r="B1544" s="34" t="s">
        <v>102</v>
      </c>
      <c r="C1544" s="34" t="s">
        <v>1361</v>
      </c>
      <c r="D1544" s="34" t="s">
        <v>1402</v>
      </c>
      <c r="E1544" s="34" t="s">
        <v>182</v>
      </c>
      <c r="F1544" s="35" t="s">
        <v>183</v>
      </c>
      <c r="G1544" s="33">
        <v>7</v>
      </c>
      <c r="H1544" s="33">
        <v>0</v>
      </c>
      <c r="I1544" s="52">
        <f>H1544/G1544-1</f>
        <v>-1</v>
      </c>
      <c r="J1544" s="33">
        <v>83</v>
      </c>
      <c r="K1544" s="33">
        <v>9</v>
      </c>
      <c r="L1544" s="51">
        <f>K1544/J1544-1</f>
        <v>-0.89156626506024095</v>
      </c>
    </row>
    <row r="1545" spans="1:12" x14ac:dyDescent="0.2">
      <c r="A1545" s="34" t="s">
        <v>1425</v>
      </c>
      <c r="B1545" s="34" t="s">
        <v>102</v>
      </c>
      <c r="C1545" s="34" t="s">
        <v>1361</v>
      </c>
      <c r="D1545" s="34" t="s">
        <v>1399</v>
      </c>
      <c r="E1545" s="34" t="s">
        <v>242</v>
      </c>
      <c r="F1545" s="35" t="s">
        <v>1415</v>
      </c>
      <c r="G1545" s="33">
        <v>8</v>
      </c>
      <c r="H1545" s="33">
        <v>0</v>
      </c>
      <c r="I1545" s="52">
        <f>H1545/G1545-1</f>
        <v>-1</v>
      </c>
      <c r="J1545" s="33">
        <v>36</v>
      </c>
      <c r="K1545" s="33">
        <v>90</v>
      </c>
      <c r="L1545" s="51">
        <f>K1545/J1545-1</f>
        <v>1.5</v>
      </c>
    </row>
    <row r="1546" spans="1:12" x14ac:dyDescent="0.2">
      <c r="A1546" s="34" t="s">
        <v>1425</v>
      </c>
      <c r="B1546" s="34" t="s">
        <v>102</v>
      </c>
      <c r="C1546" s="34" t="s">
        <v>1361</v>
      </c>
      <c r="D1546" s="34" t="s">
        <v>1399</v>
      </c>
      <c r="E1546" s="34" t="s">
        <v>151</v>
      </c>
      <c r="F1546" s="35" t="s">
        <v>152</v>
      </c>
      <c r="G1546" s="33">
        <v>7</v>
      </c>
      <c r="H1546" s="33">
        <v>0</v>
      </c>
      <c r="I1546" s="52">
        <f>H1546/G1546-1</f>
        <v>-1</v>
      </c>
      <c r="J1546" s="33">
        <v>42</v>
      </c>
      <c r="K1546" s="33">
        <v>9</v>
      </c>
      <c r="L1546" s="51">
        <f>K1546/J1546-1</f>
        <v>-0.7857142857142857</v>
      </c>
    </row>
    <row r="1547" spans="1:12" x14ac:dyDescent="0.2">
      <c r="A1547" s="34" t="s">
        <v>1425</v>
      </c>
      <c r="B1547" s="34" t="s">
        <v>102</v>
      </c>
      <c r="C1547" s="34" t="s">
        <v>1361</v>
      </c>
      <c r="D1547" s="34" t="s">
        <v>1378</v>
      </c>
      <c r="E1547" s="34" t="s">
        <v>30</v>
      </c>
      <c r="F1547" s="35" t="s">
        <v>1071</v>
      </c>
      <c r="G1547" s="33">
        <v>9</v>
      </c>
      <c r="H1547" s="33">
        <v>0</v>
      </c>
      <c r="I1547" s="52">
        <f>H1547/G1547-1</f>
        <v>-1</v>
      </c>
      <c r="J1547" s="33">
        <v>1525</v>
      </c>
      <c r="K1547" s="33">
        <v>200</v>
      </c>
      <c r="L1547" s="51">
        <f>K1547/J1547-1</f>
        <v>-0.86885245901639341</v>
      </c>
    </row>
    <row r="1548" spans="1:12" x14ac:dyDescent="0.2">
      <c r="A1548" s="34" t="s">
        <v>1425</v>
      </c>
      <c r="B1548" s="34" t="s">
        <v>102</v>
      </c>
      <c r="C1548" s="34" t="s">
        <v>1361</v>
      </c>
      <c r="D1548" s="34" t="s">
        <v>1380</v>
      </c>
      <c r="E1548" s="34" t="s">
        <v>23</v>
      </c>
      <c r="F1548" s="35" t="s">
        <v>1072</v>
      </c>
      <c r="G1548" s="33">
        <v>11</v>
      </c>
      <c r="H1548" s="33">
        <v>0</v>
      </c>
      <c r="I1548" s="52">
        <f>H1548/G1548-1</f>
        <v>-1</v>
      </c>
      <c r="J1548" s="33">
        <v>200</v>
      </c>
      <c r="K1548" s="33">
        <v>0</v>
      </c>
      <c r="L1548" s="51">
        <f>K1548/J1548-1</f>
        <v>-1</v>
      </c>
    </row>
    <row r="1549" spans="1:12" x14ac:dyDescent="0.2">
      <c r="A1549" s="34" t="s">
        <v>1425</v>
      </c>
      <c r="B1549" s="34" t="s">
        <v>102</v>
      </c>
      <c r="C1549" s="34" t="s">
        <v>1361</v>
      </c>
      <c r="D1549" s="34" t="s">
        <v>1381</v>
      </c>
      <c r="E1549" s="34" t="s">
        <v>24</v>
      </c>
      <c r="F1549" s="35" t="s">
        <v>1066</v>
      </c>
      <c r="G1549" s="33">
        <v>13</v>
      </c>
      <c r="H1549" s="33">
        <v>0</v>
      </c>
      <c r="I1549" s="52">
        <f>H1549/G1549-1</f>
        <v>-1</v>
      </c>
      <c r="J1549" s="33">
        <v>11685</v>
      </c>
      <c r="K1549" s="33">
        <v>3745</v>
      </c>
      <c r="L1549" s="51">
        <f>K1549/J1549-1</f>
        <v>-0.67950363714163453</v>
      </c>
    </row>
    <row r="1550" spans="1:12" x14ac:dyDescent="0.2">
      <c r="A1550" s="34" t="s">
        <v>1425</v>
      </c>
      <c r="B1550" s="34" t="s">
        <v>102</v>
      </c>
      <c r="C1550" s="34" t="s">
        <v>1361</v>
      </c>
      <c r="D1550" s="34" t="s">
        <v>1369</v>
      </c>
      <c r="E1550" s="34" t="s">
        <v>22</v>
      </c>
      <c r="F1550" s="35" t="s">
        <v>1062</v>
      </c>
      <c r="G1550" s="33">
        <v>3</v>
      </c>
      <c r="H1550" s="33">
        <v>0</v>
      </c>
      <c r="I1550" s="52">
        <f>H1550/G1550-1</f>
        <v>-1</v>
      </c>
      <c r="J1550" s="33">
        <v>260</v>
      </c>
      <c r="K1550" s="33">
        <v>130</v>
      </c>
      <c r="L1550" s="51">
        <f>K1550/J1550-1</f>
        <v>-0.5</v>
      </c>
    </row>
    <row r="1551" spans="1:12" x14ac:dyDescent="0.2">
      <c r="A1551" s="34" t="s">
        <v>1425</v>
      </c>
      <c r="B1551" s="34" t="s">
        <v>102</v>
      </c>
      <c r="C1551" s="34" t="s">
        <v>1361</v>
      </c>
      <c r="D1551" s="34" t="s">
        <v>1369</v>
      </c>
      <c r="E1551" s="34" t="s">
        <v>285</v>
      </c>
      <c r="F1551" s="35" t="s">
        <v>286</v>
      </c>
      <c r="G1551" s="36"/>
      <c r="H1551" s="33">
        <v>0</v>
      </c>
      <c r="I1551" s="52" t="e">
        <f>H1551/G1551-1</f>
        <v>#DIV/0!</v>
      </c>
      <c r="J1551" s="36"/>
      <c r="K1551" s="33">
        <v>90</v>
      </c>
      <c r="L1551" s="51" t="e">
        <f>K1551/J1551-1</f>
        <v>#DIV/0!</v>
      </c>
    </row>
    <row r="1552" spans="1:12" x14ac:dyDescent="0.2">
      <c r="A1552" s="34" t="s">
        <v>1425</v>
      </c>
      <c r="B1552" s="34" t="s">
        <v>102</v>
      </c>
      <c r="C1552" s="34" t="s">
        <v>1361</v>
      </c>
      <c r="D1552" s="34" t="s">
        <v>1386</v>
      </c>
      <c r="E1552" s="34" t="s">
        <v>42</v>
      </c>
      <c r="F1552" s="35" t="s">
        <v>1073</v>
      </c>
      <c r="G1552" s="33">
        <v>0</v>
      </c>
      <c r="H1552" s="33">
        <v>0</v>
      </c>
      <c r="I1552" s="52" t="e">
        <f>H1552/G1552-1</f>
        <v>#DIV/0!</v>
      </c>
      <c r="J1552" s="33">
        <v>785</v>
      </c>
      <c r="K1552" s="33">
        <v>717</v>
      </c>
      <c r="L1552" s="51">
        <f>K1552/J1552-1</f>
        <v>-8.6624203821656032E-2</v>
      </c>
    </row>
    <row r="1553" spans="1:12" x14ac:dyDescent="0.2">
      <c r="A1553" s="34" t="s">
        <v>1425</v>
      </c>
      <c r="B1553" s="34" t="s">
        <v>102</v>
      </c>
      <c r="C1553" s="34" t="s">
        <v>1361</v>
      </c>
      <c r="D1553" s="34" t="s">
        <v>1386</v>
      </c>
      <c r="E1553" s="34" t="s">
        <v>263</v>
      </c>
      <c r="F1553" s="35" t="s">
        <v>34</v>
      </c>
      <c r="G1553" s="33">
        <v>0</v>
      </c>
      <c r="H1553" s="33">
        <v>0</v>
      </c>
      <c r="I1553" s="52" t="e">
        <f>H1553/G1553-1</f>
        <v>#DIV/0!</v>
      </c>
      <c r="J1553" s="33">
        <v>308</v>
      </c>
      <c r="K1553" s="33">
        <v>130</v>
      </c>
      <c r="L1553" s="51">
        <f>K1553/J1553-1</f>
        <v>-0.57792207792207795</v>
      </c>
    </row>
    <row r="1554" spans="1:12" x14ac:dyDescent="0.2">
      <c r="A1554" s="34" t="s">
        <v>1425</v>
      </c>
      <c r="B1554" s="34" t="s">
        <v>102</v>
      </c>
      <c r="C1554" s="34" t="s">
        <v>1361</v>
      </c>
      <c r="D1554" s="34" t="s">
        <v>1386</v>
      </c>
      <c r="E1554" s="34" t="s">
        <v>31</v>
      </c>
      <c r="F1554" s="35" t="s">
        <v>1068</v>
      </c>
      <c r="G1554" s="33">
        <v>9</v>
      </c>
      <c r="H1554" s="33">
        <v>0</v>
      </c>
      <c r="I1554" s="52">
        <f>H1554/G1554-1</f>
        <v>-1</v>
      </c>
      <c r="J1554" s="33">
        <v>640</v>
      </c>
      <c r="K1554" s="33">
        <v>500</v>
      </c>
      <c r="L1554" s="51">
        <f>K1554/J1554-1</f>
        <v>-0.21875</v>
      </c>
    </row>
    <row r="1555" spans="1:12" x14ac:dyDescent="0.2">
      <c r="A1555" s="34" t="s">
        <v>1425</v>
      </c>
      <c r="B1555" s="34" t="s">
        <v>102</v>
      </c>
      <c r="C1555" s="34" t="s">
        <v>1361</v>
      </c>
      <c r="D1555" s="34" t="s">
        <v>1397</v>
      </c>
      <c r="E1555" s="34" t="s">
        <v>277</v>
      </c>
      <c r="F1555" s="35" t="s">
        <v>1442</v>
      </c>
      <c r="G1555" s="33">
        <v>4</v>
      </c>
      <c r="H1555" s="33">
        <v>0</v>
      </c>
      <c r="I1555" s="52">
        <f>H1555/G1555-1</f>
        <v>-1</v>
      </c>
      <c r="J1555" s="33">
        <v>20</v>
      </c>
      <c r="K1555" s="33">
        <v>135</v>
      </c>
      <c r="L1555" s="51">
        <f>K1555/J1555-1</f>
        <v>5.75</v>
      </c>
    </row>
    <row r="1556" spans="1:12" x14ac:dyDescent="0.2">
      <c r="A1556" s="34" t="s">
        <v>1425</v>
      </c>
      <c r="B1556" s="34" t="s">
        <v>102</v>
      </c>
      <c r="C1556" s="34" t="s">
        <v>1361</v>
      </c>
      <c r="D1556" s="34" t="s">
        <v>1394</v>
      </c>
      <c r="E1556" s="34" t="s">
        <v>247</v>
      </c>
      <c r="F1556" s="35" t="s">
        <v>1417</v>
      </c>
      <c r="G1556" s="33">
        <v>0</v>
      </c>
      <c r="H1556" s="33">
        <v>0</v>
      </c>
      <c r="I1556" s="52" t="e">
        <f>H1556/G1556-1</f>
        <v>#DIV/0!</v>
      </c>
      <c r="J1556" s="33">
        <v>150</v>
      </c>
      <c r="K1556" s="33">
        <v>84</v>
      </c>
      <c r="L1556" s="51">
        <f>K1556/J1556-1</f>
        <v>-0.43999999999999995</v>
      </c>
    </row>
    <row r="1557" spans="1:12" x14ac:dyDescent="0.2">
      <c r="A1557" s="34" t="s">
        <v>1425</v>
      </c>
      <c r="B1557" s="34" t="s">
        <v>102</v>
      </c>
      <c r="C1557" s="34" t="s">
        <v>1361</v>
      </c>
      <c r="D1557" s="34" t="s">
        <v>1413</v>
      </c>
      <c r="E1557" s="34" t="s">
        <v>191</v>
      </c>
      <c r="F1557" s="35" t="s">
        <v>192</v>
      </c>
      <c r="G1557" s="33">
        <v>0</v>
      </c>
      <c r="H1557" s="33">
        <v>0</v>
      </c>
      <c r="I1557" s="52" t="e">
        <f>H1557/G1557-1</f>
        <v>#DIV/0!</v>
      </c>
      <c r="J1557" s="33">
        <v>237</v>
      </c>
      <c r="K1557" s="33">
        <v>321</v>
      </c>
      <c r="L1557" s="51">
        <f>K1557/J1557-1</f>
        <v>0.35443037974683533</v>
      </c>
    </row>
    <row r="1558" spans="1:12" x14ac:dyDescent="0.2">
      <c r="A1558" s="34" t="s">
        <v>1425</v>
      </c>
      <c r="B1558" s="34" t="s">
        <v>102</v>
      </c>
      <c r="C1558" s="34" t="s">
        <v>1361</v>
      </c>
      <c r="D1558" s="34" t="s">
        <v>1404</v>
      </c>
      <c r="E1558" s="34" t="s">
        <v>189</v>
      </c>
      <c r="F1558" s="35" t="s">
        <v>190</v>
      </c>
      <c r="G1558" s="33">
        <v>0</v>
      </c>
      <c r="H1558" s="33">
        <v>0</v>
      </c>
      <c r="I1558" s="52" t="e">
        <f>H1558/G1558-1</f>
        <v>#DIV/0!</v>
      </c>
      <c r="J1558" s="33">
        <v>0</v>
      </c>
      <c r="K1558" s="33">
        <v>9</v>
      </c>
      <c r="L1558" s="51" t="e">
        <f>K1558/J1558-1</f>
        <v>#DIV/0!</v>
      </c>
    </row>
    <row r="1559" spans="1:12" x14ac:dyDescent="0.2">
      <c r="A1559" s="34" t="s">
        <v>1425</v>
      </c>
      <c r="B1559" s="34" t="s">
        <v>102</v>
      </c>
      <c r="C1559" s="34" t="s">
        <v>1361</v>
      </c>
      <c r="D1559" s="34" t="s">
        <v>1400</v>
      </c>
      <c r="E1559" s="34" t="s">
        <v>44</v>
      </c>
      <c r="F1559" s="35" t="s">
        <v>1064</v>
      </c>
      <c r="G1559" s="36"/>
      <c r="H1559" s="33">
        <v>0</v>
      </c>
      <c r="I1559" s="52" t="e">
        <f>H1559/G1559-1</f>
        <v>#DIV/0!</v>
      </c>
      <c r="J1559" s="36"/>
      <c r="K1559" s="33">
        <v>0</v>
      </c>
      <c r="L1559" s="51" t="e">
        <f>K1559/J1559-1</f>
        <v>#DIV/0!</v>
      </c>
    </row>
    <row r="1560" spans="1:12" x14ac:dyDescent="0.2">
      <c r="A1560" s="34" t="s">
        <v>1425</v>
      </c>
      <c r="B1560" s="34" t="s">
        <v>102</v>
      </c>
      <c r="C1560" s="34" t="s">
        <v>1361</v>
      </c>
      <c r="D1560" s="34" t="s">
        <v>1425</v>
      </c>
      <c r="E1560" s="34" t="s">
        <v>102</v>
      </c>
      <c r="F1560" s="35" t="s">
        <v>1361</v>
      </c>
      <c r="G1560" s="33">
        <v>10</v>
      </c>
      <c r="H1560" s="33">
        <v>0</v>
      </c>
      <c r="I1560" s="52">
        <f>H1560/G1560-1</f>
        <v>-1</v>
      </c>
      <c r="J1560" s="33">
        <v>634</v>
      </c>
      <c r="K1560" s="33">
        <v>172</v>
      </c>
      <c r="L1560" s="51">
        <f>K1560/J1560-1</f>
        <v>-0.72870662460567825</v>
      </c>
    </row>
    <row r="1561" spans="1:12" x14ac:dyDescent="0.2">
      <c r="A1561" s="34" t="s">
        <v>1425</v>
      </c>
      <c r="B1561" s="34" t="s">
        <v>102</v>
      </c>
      <c r="C1561" s="34" t="s">
        <v>1361</v>
      </c>
      <c r="D1561" s="34" t="s">
        <v>1389</v>
      </c>
      <c r="E1561" s="34" t="s">
        <v>108</v>
      </c>
      <c r="F1561" s="35" t="s">
        <v>109</v>
      </c>
      <c r="G1561" s="36"/>
      <c r="H1561" s="33">
        <v>0</v>
      </c>
      <c r="I1561" s="52" t="e">
        <f>H1561/G1561-1</f>
        <v>#DIV/0!</v>
      </c>
      <c r="J1561" s="36"/>
      <c r="K1561" s="33">
        <v>0</v>
      </c>
      <c r="L1561" s="51" t="e">
        <f>K1561/J1561-1</f>
        <v>#DIV/0!</v>
      </c>
    </row>
    <row r="1562" spans="1:12" x14ac:dyDescent="0.2">
      <c r="A1562" s="34" t="s">
        <v>1425</v>
      </c>
      <c r="B1562" s="34" t="s">
        <v>102</v>
      </c>
      <c r="C1562" s="34" t="s">
        <v>1361</v>
      </c>
      <c r="D1562" s="34" t="s">
        <v>1385</v>
      </c>
      <c r="E1562" s="34" t="s">
        <v>36</v>
      </c>
      <c r="F1562" s="35" t="s">
        <v>1075</v>
      </c>
      <c r="G1562" s="33">
        <v>12</v>
      </c>
      <c r="H1562" s="33">
        <v>0</v>
      </c>
      <c r="I1562" s="52">
        <f>H1562/G1562-1</f>
        <v>-1</v>
      </c>
      <c r="J1562" s="33">
        <v>303</v>
      </c>
      <c r="K1562" s="33">
        <v>45</v>
      </c>
      <c r="L1562" s="51">
        <f>K1562/J1562-1</f>
        <v>-0.85148514851485146</v>
      </c>
    </row>
    <row r="1563" spans="1:12" x14ac:dyDescent="0.2">
      <c r="A1563" s="34" t="s">
        <v>1425</v>
      </c>
      <c r="B1563" s="34" t="s">
        <v>102</v>
      </c>
      <c r="C1563" s="34" t="s">
        <v>1361</v>
      </c>
      <c r="D1563" s="34" t="s">
        <v>1387</v>
      </c>
      <c r="E1563" s="34" t="s">
        <v>40</v>
      </c>
      <c r="F1563" s="35" t="s">
        <v>1076</v>
      </c>
      <c r="G1563" s="33">
        <v>1</v>
      </c>
      <c r="H1563" s="33">
        <v>0</v>
      </c>
      <c r="I1563" s="52">
        <f>H1563/G1563-1</f>
        <v>-1</v>
      </c>
      <c r="J1563" s="33">
        <v>245</v>
      </c>
      <c r="K1563" s="33">
        <v>0</v>
      </c>
      <c r="L1563" s="51">
        <f>K1563/J1563-1</f>
        <v>-1</v>
      </c>
    </row>
    <row r="1564" spans="1:12" x14ac:dyDescent="0.2">
      <c r="A1564" s="34" t="s">
        <v>1425</v>
      </c>
      <c r="B1564" s="34" t="s">
        <v>102</v>
      </c>
      <c r="C1564" s="34" t="s">
        <v>1361</v>
      </c>
      <c r="D1564" s="34" t="s">
        <v>1424</v>
      </c>
      <c r="E1564" s="34" t="s">
        <v>55</v>
      </c>
      <c r="F1564" s="35" t="s">
        <v>1060</v>
      </c>
      <c r="G1564" s="33">
        <v>5</v>
      </c>
      <c r="H1564" s="33">
        <v>0</v>
      </c>
      <c r="I1564" s="52">
        <f>H1564/G1564-1</f>
        <v>-1</v>
      </c>
      <c r="J1564" s="33">
        <v>136</v>
      </c>
      <c r="K1564" s="33">
        <v>0</v>
      </c>
      <c r="L1564" s="51">
        <f>K1564/J1564-1</f>
        <v>-1</v>
      </c>
    </row>
    <row r="1565" spans="1:12" x14ac:dyDescent="0.2">
      <c r="A1565" s="34" t="s">
        <v>1402</v>
      </c>
      <c r="B1565" s="34" t="s">
        <v>28</v>
      </c>
      <c r="C1565" s="34" t="s">
        <v>1074</v>
      </c>
      <c r="D1565" s="34" t="s">
        <v>1402</v>
      </c>
      <c r="E1565" s="34" t="s">
        <v>177</v>
      </c>
      <c r="F1565" s="35" t="s">
        <v>183</v>
      </c>
      <c r="G1565" s="33">
        <v>4</v>
      </c>
      <c r="H1565" s="33">
        <v>0</v>
      </c>
      <c r="I1565" s="52">
        <f>H1565/G1565-1</f>
        <v>-1</v>
      </c>
      <c r="J1565" s="33">
        <v>130</v>
      </c>
      <c r="K1565" s="33">
        <v>0</v>
      </c>
      <c r="L1565" s="51">
        <f>K1565/J1565-1</f>
        <v>-1</v>
      </c>
    </row>
    <row r="1566" spans="1:12" x14ac:dyDescent="0.2">
      <c r="A1566" s="34" t="s">
        <v>1402</v>
      </c>
      <c r="B1566" s="34" t="s">
        <v>28</v>
      </c>
      <c r="C1566" s="34" t="s">
        <v>1074</v>
      </c>
      <c r="D1566" s="34" t="s">
        <v>1402</v>
      </c>
      <c r="E1566" s="34" t="s">
        <v>1625</v>
      </c>
      <c r="F1566" s="35" t="s">
        <v>1093</v>
      </c>
      <c r="G1566" s="36"/>
      <c r="H1566" s="33">
        <v>0</v>
      </c>
      <c r="I1566" s="52" t="e">
        <f>H1566/G1566-1</f>
        <v>#DIV/0!</v>
      </c>
      <c r="J1566" s="36"/>
      <c r="K1566" s="33">
        <v>0</v>
      </c>
      <c r="L1566" s="51" t="e">
        <f>K1566/J1566-1</f>
        <v>#DIV/0!</v>
      </c>
    </row>
    <row r="1567" spans="1:12" x14ac:dyDescent="0.2">
      <c r="A1567" s="34" t="s">
        <v>1402</v>
      </c>
      <c r="B1567" s="34" t="s">
        <v>28</v>
      </c>
      <c r="C1567" s="34" t="s">
        <v>1074</v>
      </c>
      <c r="D1567" s="34" t="s">
        <v>1392</v>
      </c>
      <c r="E1567" s="34" t="s">
        <v>224</v>
      </c>
      <c r="F1567" s="35" t="s">
        <v>60</v>
      </c>
      <c r="G1567" s="33">
        <v>8</v>
      </c>
      <c r="H1567" s="33">
        <v>0</v>
      </c>
      <c r="I1567" s="52">
        <f>H1567/G1567-1</f>
        <v>-1</v>
      </c>
      <c r="J1567" s="33">
        <v>47</v>
      </c>
      <c r="K1567" s="33">
        <v>9</v>
      </c>
      <c r="L1567" s="51">
        <f>K1567/J1567-1</f>
        <v>-0.8085106382978724</v>
      </c>
    </row>
    <row r="1568" spans="1:12" x14ac:dyDescent="0.2">
      <c r="A1568" s="34" t="s">
        <v>1402</v>
      </c>
      <c r="B1568" s="34" t="s">
        <v>28</v>
      </c>
      <c r="C1568" s="34" t="s">
        <v>1074</v>
      </c>
      <c r="D1568" s="34" t="s">
        <v>1392</v>
      </c>
      <c r="E1568" s="34" t="s">
        <v>100</v>
      </c>
      <c r="F1568" s="35" t="s">
        <v>60</v>
      </c>
      <c r="G1568" s="33">
        <v>54</v>
      </c>
      <c r="H1568" s="33">
        <v>0</v>
      </c>
      <c r="I1568" s="52">
        <f>H1568/G1568-1</f>
        <v>-1</v>
      </c>
      <c r="J1568" s="33">
        <v>1804</v>
      </c>
      <c r="K1568" s="33">
        <v>200</v>
      </c>
      <c r="L1568" s="51">
        <f>K1568/J1568-1</f>
        <v>-0.88913525498891355</v>
      </c>
    </row>
    <row r="1569" spans="1:12" x14ac:dyDescent="0.2">
      <c r="A1569" s="34" t="s">
        <v>1402</v>
      </c>
      <c r="B1569" s="34" t="s">
        <v>28</v>
      </c>
      <c r="C1569" s="34" t="s">
        <v>1074</v>
      </c>
      <c r="D1569" s="34" t="s">
        <v>1392</v>
      </c>
      <c r="E1569" s="34" t="s">
        <v>134</v>
      </c>
      <c r="F1569" s="35" t="s">
        <v>97</v>
      </c>
      <c r="G1569" s="33">
        <v>7</v>
      </c>
      <c r="H1569" s="33">
        <v>0</v>
      </c>
      <c r="I1569" s="52">
        <f>H1569/G1569-1</f>
        <v>-1</v>
      </c>
      <c r="J1569" s="33">
        <v>210</v>
      </c>
      <c r="K1569" s="33">
        <v>50</v>
      </c>
      <c r="L1569" s="51">
        <f>K1569/J1569-1</f>
        <v>-0.76190476190476186</v>
      </c>
    </row>
    <row r="1570" spans="1:12" x14ac:dyDescent="0.2">
      <c r="A1570" s="34" t="s">
        <v>1402</v>
      </c>
      <c r="B1570" s="34" t="s">
        <v>28</v>
      </c>
      <c r="C1570" s="34" t="s">
        <v>1074</v>
      </c>
      <c r="D1570" s="34" t="s">
        <v>1392</v>
      </c>
      <c r="E1570" s="34" t="s">
        <v>141</v>
      </c>
      <c r="F1570" s="35" t="s">
        <v>97</v>
      </c>
      <c r="G1570" s="36"/>
      <c r="H1570" s="33">
        <v>0</v>
      </c>
      <c r="I1570" s="52" t="e">
        <f>H1570/G1570-1</f>
        <v>#DIV/0!</v>
      </c>
      <c r="J1570" s="36"/>
      <c r="K1570" s="33">
        <v>10</v>
      </c>
      <c r="L1570" s="51" t="e">
        <f>K1570/J1570-1</f>
        <v>#DIV/0!</v>
      </c>
    </row>
    <row r="1571" spans="1:12" x14ac:dyDescent="0.2">
      <c r="A1571" s="34" t="s">
        <v>1402</v>
      </c>
      <c r="B1571" s="34" t="s">
        <v>28</v>
      </c>
      <c r="C1571" s="34" t="s">
        <v>1074</v>
      </c>
      <c r="D1571" s="34" t="s">
        <v>1393</v>
      </c>
      <c r="E1571" s="34" t="s">
        <v>135</v>
      </c>
      <c r="F1571" s="35" t="s">
        <v>136</v>
      </c>
      <c r="G1571" s="33">
        <v>9</v>
      </c>
      <c r="H1571" s="33">
        <v>0</v>
      </c>
      <c r="I1571" s="52">
        <f>H1571/G1571-1</f>
        <v>-1</v>
      </c>
      <c r="J1571" s="33">
        <v>3040</v>
      </c>
      <c r="K1571" s="33">
        <v>353</v>
      </c>
      <c r="L1571" s="51">
        <f>K1571/J1571-1</f>
        <v>-0.88388157894736841</v>
      </c>
    </row>
    <row r="1572" spans="1:12" x14ac:dyDescent="0.2">
      <c r="A1572" s="34" t="s">
        <v>1402</v>
      </c>
      <c r="B1572" s="34" t="s">
        <v>28</v>
      </c>
      <c r="C1572" s="34" t="s">
        <v>1074</v>
      </c>
      <c r="D1572" s="34" t="s">
        <v>1393</v>
      </c>
      <c r="E1572" s="34" t="s">
        <v>234</v>
      </c>
      <c r="F1572" s="35" t="s">
        <v>107</v>
      </c>
      <c r="G1572" s="33">
        <v>0</v>
      </c>
      <c r="H1572" s="33">
        <v>0</v>
      </c>
      <c r="I1572" s="52" t="e">
        <f>H1572/G1572-1</f>
        <v>#DIV/0!</v>
      </c>
      <c r="J1572" s="33">
        <v>0</v>
      </c>
      <c r="K1572" s="33">
        <v>45</v>
      </c>
      <c r="L1572" s="51" t="e">
        <f>K1572/J1572-1</f>
        <v>#DIV/0!</v>
      </c>
    </row>
    <row r="1573" spans="1:12" x14ac:dyDescent="0.2">
      <c r="A1573" s="34" t="s">
        <v>1402</v>
      </c>
      <c r="B1573" s="34" t="s">
        <v>28</v>
      </c>
      <c r="C1573" s="34" t="s">
        <v>1074</v>
      </c>
      <c r="D1573" s="34" t="s">
        <v>1393</v>
      </c>
      <c r="E1573" s="34" t="s">
        <v>1664</v>
      </c>
      <c r="F1573" s="35" t="s">
        <v>240</v>
      </c>
      <c r="G1573" s="36"/>
      <c r="H1573" s="33">
        <v>0</v>
      </c>
      <c r="I1573" s="52" t="e">
        <f>H1573/G1573-1</f>
        <v>#DIV/0!</v>
      </c>
      <c r="J1573" s="36"/>
      <c r="K1573" s="33">
        <v>0</v>
      </c>
      <c r="L1573" s="51" t="e">
        <f>K1573/J1573-1</f>
        <v>#DIV/0!</v>
      </c>
    </row>
    <row r="1574" spans="1:12" x14ac:dyDescent="0.2">
      <c r="A1574" s="34" t="s">
        <v>1402</v>
      </c>
      <c r="B1574" s="34" t="s">
        <v>220</v>
      </c>
      <c r="C1574" s="34" t="s">
        <v>221</v>
      </c>
      <c r="D1574" s="34" t="s">
        <v>1390</v>
      </c>
      <c r="E1574" s="34" t="s">
        <v>185</v>
      </c>
      <c r="F1574" s="35" t="s">
        <v>1391</v>
      </c>
      <c r="G1574" s="33">
        <v>6</v>
      </c>
      <c r="H1574" s="33">
        <v>0</v>
      </c>
      <c r="I1574" s="52">
        <f>H1574/G1574-1</f>
        <v>-1</v>
      </c>
      <c r="J1574" s="33">
        <v>0</v>
      </c>
      <c r="K1574" s="33">
        <v>0</v>
      </c>
      <c r="L1574" s="51" t="e">
        <f>K1574/J1574-1</f>
        <v>#DIV/0!</v>
      </c>
    </row>
    <row r="1575" spans="1:12" x14ac:dyDescent="0.2">
      <c r="A1575" s="34" t="s">
        <v>1402</v>
      </c>
      <c r="B1575" s="34" t="s">
        <v>156</v>
      </c>
      <c r="C1575" s="34" t="s">
        <v>1287</v>
      </c>
      <c r="D1575" s="34" t="s">
        <v>1390</v>
      </c>
      <c r="E1575" s="34" t="s">
        <v>185</v>
      </c>
      <c r="F1575" s="35" t="s">
        <v>1391</v>
      </c>
      <c r="G1575" s="33">
        <v>5</v>
      </c>
      <c r="H1575" s="33">
        <v>0</v>
      </c>
      <c r="I1575" s="52">
        <f>H1575/G1575-1</f>
        <v>-1</v>
      </c>
      <c r="J1575" s="33">
        <v>153</v>
      </c>
      <c r="K1575" s="33">
        <v>0</v>
      </c>
      <c r="L1575" s="51">
        <f>K1575/J1575-1</f>
        <v>-1</v>
      </c>
    </row>
    <row r="1576" spans="1:12" x14ac:dyDescent="0.2">
      <c r="A1576" s="34" t="s">
        <v>1402</v>
      </c>
      <c r="B1576" s="34" t="s">
        <v>119</v>
      </c>
      <c r="C1576" s="34" t="s">
        <v>1407</v>
      </c>
      <c r="D1576" s="34" t="s">
        <v>1413</v>
      </c>
      <c r="E1576" s="34" t="s">
        <v>218</v>
      </c>
      <c r="F1576" s="35" t="s">
        <v>219</v>
      </c>
      <c r="G1576" s="33">
        <v>0</v>
      </c>
      <c r="H1576" s="33">
        <v>0</v>
      </c>
      <c r="I1576" s="52" t="e">
        <f>H1576/G1576-1</f>
        <v>#DIV/0!</v>
      </c>
      <c r="J1576" s="33">
        <v>18</v>
      </c>
      <c r="K1576" s="33">
        <v>0</v>
      </c>
      <c r="L1576" s="51">
        <f>K1576/J1576-1</f>
        <v>-1</v>
      </c>
    </row>
    <row r="1577" spans="1:12" x14ac:dyDescent="0.2">
      <c r="A1577" s="34" t="s">
        <v>1402</v>
      </c>
      <c r="B1577" s="34" t="s">
        <v>119</v>
      </c>
      <c r="C1577" s="34" t="s">
        <v>1407</v>
      </c>
      <c r="D1577" s="34" t="s">
        <v>1404</v>
      </c>
      <c r="E1577" s="34" t="s">
        <v>216</v>
      </c>
      <c r="F1577" s="35" t="s">
        <v>217</v>
      </c>
      <c r="G1577" s="36"/>
      <c r="H1577" s="33">
        <v>0</v>
      </c>
      <c r="I1577" s="52" t="e">
        <f>H1577/G1577-1</f>
        <v>#DIV/0!</v>
      </c>
      <c r="J1577" s="36"/>
      <c r="K1577" s="33">
        <v>0</v>
      </c>
      <c r="L1577" s="51" t="e">
        <f>K1577/J1577-1</f>
        <v>#DIV/0!</v>
      </c>
    </row>
    <row r="1578" spans="1:12" x14ac:dyDescent="0.2">
      <c r="A1578" s="34" t="s">
        <v>1402</v>
      </c>
      <c r="B1578" s="34" t="s">
        <v>76</v>
      </c>
      <c r="C1578" s="34" t="s">
        <v>1093</v>
      </c>
      <c r="D1578" s="34" t="s">
        <v>1402</v>
      </c>
      <c r="E1578" s="34" t="s">
        <v>28</v>
      </c>
      <c r="F1578" s="35" t="s">
        <v>1074</v>
      </c>
      <c r="G1578" s="36"/>
      <c r="H1578" s="33">
        <v>0</v>
      </c>
      <c r="I1578" s="52" t="e">
        <f>H1578/G1578-1</f>
        <v>#DIV/0!</v>
      </c>
      <c r="J1578" s="36"/>
      <c r="K1578" s="33">
        <v>0</v>
      </c>
      <c r="L1578" s="51" t="e">
        <f>K1578/J1578-1</f>
        <v>#DIV/0!</v>
      </c>
    </row>
    <row r="1579" spans="1:12" x14ac:dyDescent="0.2">
      <c r="A1579" s="34" t="s">
        <v>1402</v>
      </c>
      <c r="B1579" s="34" t="s">
        <v>236</v>
      </c>
      <c r="C1579" s="34" t="s">
        <v>1462</v>
      </c>
      <c r="D1579" s="34" t="s">
        <v>1402</v>
      </c>
      <c r="E1579" s="34" t="s">
        <v>28</v>
      </c>
      <c r="F1579" s="35" t="s">
        <v>1074</v>
      </c>
      <c r="G1579" s="36"/>
      <c r="H1579" s="33">
        <v>0</v>
      </c>
      <c r="I1579" s="52" t="e">
        <f>H1579/G1579-1</f>
        <v>#DIV/0!</v>
      </c>
      <c r="J1579" s="36"/>
      <c r="K1579" s="33">
        <v>0</v>
      </c>
      <c r="L1579" s="51" t="e">
        <f>K1579/J1579-1</f>
        <v>#DIV/0!</v>
      </c>
    </row>
    <row r="1580" spans="1:12" x14ac:dyDescent="0.2">
      <c r="A1580" s="34" t="s">
        <v>1402</v>
      </c>
      <c r="B1580" s="34" t="s">
        <v>324</v>
      </c>
      <c r="C1580" s="34" t="s">
        <v>1463</v>
      </c>
      <c r="D1580" s="34" t="s">
        <v>1402</v>
      </c>
      <c r="E1580" s="34" t="s">
        <v>28</v>
      </c>
      <c r="F1580" s="35" t="s">
        <v>1074</v>
      </c>
      <c r="G1580" s="36"/>
      <c r="H1580" s="33">
        <v>0</v>
      </c>
      <c r="I1580" s="52" t="e">
        <f>H1580/G1580-1</f>
        <v>#DIV/0!</v>
      </c>
      <c r="J1580" s="36"/>
      <c r="K1580" s="33">
        <v>34</v>
      </c>
      <c r="L1580" s="51" t="e">
        <f>K1580/J1580-1</f>
        <v>#DIV/0!</v>
      </c>
    </row>
    <row r="1581" spans="1:12" x14ac:dyDescent="0.2">
      <c r="A1581" s="34" t="s">
        <v>1402</v>
      </c>
      <c r="B1581" s="34" t="s">
        <v>104</v>
      </c>
      <c r="C1581" s="34" t="s">
        <v>1093</v>
      </c>
      <c r="D1581" s="34" t="s">
        <v>1425</v>
      </c>
      <c r="E1581" s="34" t="s">
        <v>102</v>
      </c>
      <c r="F1581" s="35" t="s">
        <v>1361</v>
      </c>
      <c r="G1581" s="36"/>
      <c r="H1581" s="33">
        <v>0</v>
      </c>
      <c r="I1581" s="52" t="e">
        <f>H1581/G1581-1</f>
        <v>#DIV/0!</v>
      </c>
      <c r="J1581" s="36"/>
      <c r="K1581" s="33">
        <v>5905</v>
      </c>
      <c r="L1581" s="51" t="e">
        <f>K1581/J1581-1</f>
        <v>#DIV/0!</v>
      </c>
    </row>
    <row r="1582" spans="1:12" x14ac:dyDescent="0.2">
      <c r="A1582" s="34" t="s">
        <v>1402</v>
      </c>
      <c r="B1582" s="34" t="s">
        <v>1609</v>
      </c>
      <c r="C1582" s="34" t="s">
        <v>183</v>
      </c>
      <c r="D1582" s="34" t="s">
        <v>1402</v>
      </c>
      <c r="E1582" s="34" t="s">
        <v>28</v>
      </c>
      <c r="F1582" s="35" t="s">
        <v>1074</v>
      </c>
      <c r="G1582" s="36"/>
      <c r="H1582" s="33">
        <v>0</v>
      </c>
      <c r="I1582" s="52" t="e">
        <f>H1582/G1582-1</f>
        <v>#DIV/0!</v>
      </c>
      <c r="J1582" s="36"/>
      <c r="K1582" s="33">
        <v>0</v>
      </c>
      <c r="L1582" s="51" t="e">
        <f>K1582/J1582-1</f>
        <v>#DIV/0!</v>
      </c>
    </row>
    <row r="1583" spans="1:12" x14ac:dyDescent="0.2">
      <c r="A1583" s="34" t="s">
        <v>1386</v>
      </c>
      <c r="B1583" s="34" t="s">
        <v>42</v>
      </c>
      <c r="C1583" s="34" t="s">
        <v>1073</v>
      </c>
      <c r="D1583" s="34" t="s">
        <v>1425</v>
      </c>
      <c r="E1583" s="34" t="s">
        <v>102</v>
      </c>
      <c r="F1583" s="35" t="s">
        <v>1361</v>
      </c>
      <c r="G1583" s="33">
        <v>0</v>
      </c>
      <c r="H1583" s="33">
        <v>0</v>
      </c>
      <c r="I1583" s="52" t="e">
        <f>H1583/G1583-1</f>
        <v>#DIV/0!</v>
      </c>
      <c r="J1583" s="33">
        <v>1128</v>
      </c>
      <c r="K1583" s="33">
        <v>683</v>
      </c>
      <c r="L1583" s="51">
        <f>K1583/J1583-1</f>
        <v>-0.39450354609929073</v>
      </c>
    </row>
    <row r="1584" spans="1:12" x14ac:dyDescent="0.2">
      <c r="A1584" s="34" t="s">
        <v>1386</v>
      </c>
      <c r="B1584" s="34" t="s">
        <v>42</v>
      </c>
      <c r="C1584" s="34" t="s">
        <v>1073</v>
      </c>
      <c r="D1584" s="34" t="s">
        <v>1424</v>
      </c>
      <c r="E1584" s="34" t="s">
        <v>55</v>
      </c>
      <c r="F1584" s="35" t="s">
        <v>1060</v>
      </c>
      <c r="G1584" s="33">
        <v>0</v>
      </c>
      <c r="H1584" s="33">
        <v>0</v>
      </c>
      <c r="I1584" s="52" t="e">
        <f>H1584/G1584-1</f>
        <v>#DIV/0!</v>
      </c>
      <c r="J1584" s="33">
        <v>72</v>
      </c>
      <c r="K1584" s="33">
        <v>209</v>
      </c>
      <c r="L1584" s="51">
        <f>K1584/J1584-1</f>
        <v>1.9027777777777777</v>
      </c>
    </row>
    <row r="1585" spans="1:12" x14ac:dyDescent="0.2">
      <c r="A1585" s="34" t="s">
        <v>1386</v>
      </c>
      <c r="B1585" s="34" t="s">
        <v>31</v>
      </c>
      <c r="C1585" s="34" t="s">
        <v>1068</v>
      </c>
      <c r="D1585" s="34" t="s">
        <v>1425</v>
      </c>
      <c r="E1585" s="34" t="s">
        <v>102</v>
      </c>
      <c r="F1585" s="35" t="s">
        <v>1361</v>
      </c>
      <c r="G1585" s="33">
        <v>21</v>
      </c>
      <c r="H1585" s="33">
        <v>0</v>
      </c>
      <c r="I1585" s="52">
        <f>H1585/G1585-1</f>
        <v>-1</v>
      </c>
      <c r="J1585" s="33">
        <v>3339</v>
      </c>
      <c r="K1585" s="33">
        <v>850</v>
      </c>
      <c r="L1585" s="51">
        <f>K1585/J1585-1</f>
        <v>-0.74543276430068883</v>
      </c>
    </row>
    <row r="1586" spans="1:12" x14ac:dyDescent="0.2">
      <c r="A1586" s="34" t="s">
        <v>1386</v>
      </c>
      <c r="B1586" s="34" t="s">
        <v>263</v>
      </c>
      <c r="C1586" s="34" t="s">
        <v>34</v>
      </c>
      <c r="D1586" s="34" t="s">
        <v>1425</v>
      </c>
      <c r="E1586" s="34" t="s">
        <v>102</v>
      </c>
      <c r="F1586" s="35" t="s">
        <v>1361</v>
      </c>
      <c r="G1586" s="33">
        <v>1</v>
      </c>
      <c r="H1586" s="33">
        <v>0</v>
      </c>
      <c r="I1586" s="52">
        <f>H1586/G1586-1</f>
        <v>-1</v>
      </c>
      <c r="J1586" s="33">
        <v>290</v>
      </c>
      <c r="K1586" s="33">
        <v>116</v>
      </c>
      <c r="L1586" s="51">
        <f>K1586/J1586-1</f>
        <v>-0.6</v>
      </c>
    </row>
    <row r="1587" spans="1:12" x14ac:dyDescent="0.2">
      <c r="A1587" s="34" t="s">
        <v>1399</v>
      </c>
      <c r="B1587" s="34" t="s">
        <v>81</v>
      </c>
      <c r="C1587" s="34" t="s">
        <v>1104</v>
      </c>
      <c r="D1587" s="34" t="s">
        <v>1386</v>
      </c>
      <c r="E1587" s="34" t="s">
        <v>42</v>
      </c>
      <c r="F1587" s="35" t="s">
        <v>1073</v>
      </c>
      <c r="G1587" s="33">
        <v>0</v>
      </c>
      <c r="H1587" s="33">
        <v>0</v>
      </c>
      <c r="I1587" s="52" t="e">
        <f>H1587/G1587-1</f>
        <v>#DIV/0!</v>
      </c>
      <c r="J1587" s="33">
        <v>409</v>
      </c>
      <c r="K1587" s="33">
        <v>4</v>
      </c>
      <c r="L1587" s="51">
        <f>K1587/J1587-1</f>
        <v>-0.99022004889975546</v>
      </c>
    </row>
    <row r="1588" spans="1:12" x14ac:dyDescent="0.2">
      <c r="A1588" s="34" t="s">
        <v>1399</v>
      </c>
      <c r="B1588" s="34" t="s">
        <v>81</v>
      </c>
      <c r="C1588" s="34" t="s">
        <v>1104</v>
      </c>
      <c r="D1588" s="34" t="s">
        <v>1392</v>
      </c>
      <c r="E1588" s="34" t="s">
        <v>98</v>
      </c>
      <c r="F1588" s="35" t="s">
        <v>99</v>
      </c>
      <c r="G1588" s="36"/>
      <c r="H1588" s="33">
        <v>0</v>
      </c>
      <c r="I1588" s="52" t="e">
        <f>H1588/G1588-1</f>
        <v>#DIV/0!</v>
      </c>
      <c r="J1588" s="36"/>
      <c r="K1588" s="33">
        <v>10</v>
      </c>
      <c r="L1588" s="51" t="e">
        <f>K1588/J1588-1</f>
        <v>#DIV/0!</v>
      </c>
    </row>
    <row r="1589" spans="1:12" x14ac:dyDescent="0.2">
      <c r="A1589" s="34" t="s">
        <v>1399</v>
      </c>
      <c r="B1589" s="34" t="s">
        <v>151</v>
      </c>
      <c r="C1589" s="34" t="s">
        <v>152</v>
      </c>
      <c r="D1589" s="34" t="s">
        <v>1425</v>
      </c>
      <c r="E1589" s="34" t="s">
        <v>102</v>
      </c>
      <c r="F1589" s="35" t="s">
        <v>1361</v>
      </c>
      <c r="G1589" s="33">
        <v>11</v>
      </c>
      <c r="H1589" s="33">
        <v>0</v>
      </c>
      <c r="I1589" s="52">
        <f>H1589/G1589-1</f>
        <v>-1</v>
      </c>
      <c r="J1589" s="33">
        <v>224</v>
      </c>
      <c r="K1589" s="33">
        <v>4</v>
      </c>
      <c r="L1589" s="51">
        <f>K1589/J1589-1</f>
        <v>-0.9821428571428571</v>
      </c>
    </row>
    <row r="1590" spans="1:12" x14ac:dyDescent="0.2">
      <c r="A1590" s="34" t="s">
        <v>1399</v>
      </c>
      <c r="B1590" s="34" t="s">
        <v>151</v>
      </c>
      <c r="C1590" s="34" t="s">
        <v>152</v>
      </c>
      <c r="D1590" s="34" t="s">
        <v>1392</v>
      </c>
      <c r="E1590" s="34" t="s">
        <v>96</v>
      </c>
      <c r="F1590" s="35" t="s">
        <v>97</v>
      </c>
      <c r="G1590" s="36"/>
      <c r="H1590" s="33">
        <v>0</v>
      </c>
      <c r="I1590" s="52" t="e">
        <f>H1590/G1590-1</f>
        <v>#DIV/0!</v>
      </c>
      <c r="J1590" s="36"/>
      <c r="K1590" s="33">
        <v>0</v>
      </c>
      <c r="L1590" s="51" t="e">
        <f>K1590/J1590-1</f>
        <v>#DIV/0!</v>
      </c>
    </row>
    <row r="1591" spans="1:12" x14ac:dyDescent="0.2">
      <c r="A1591" s="34" t="s">
        <v>1399</v>
      </c>
      <c r="B1591" s="34" t="s">
        <v>173</v>
      </c>
      <c r="C1591" s="34" t="s">
        <v>174</v>
      </c>
      <c r="D1591" s="34" t="s">
        <v>1399</v>
      </c>
      <c r="E1591" s="34" t="s">
        <v>81</v>
      </c>
      <c r="F1591" s="35" t="s">
        <v>1104</v>
      </c>
      <c r="G1591" s="33">
        <v>3</v>
      </c>
      <c r="H1591" s="33">
        <v>0</v>
      </c>
      <c r="I1591" s="52">
        <f>H1591/G1591-1</f>
        <v>-1</v>
      </c>
      <c r="J1591" s="33">
        <v>0</v>
      </c>
      <c r="K1591" s="33">
        <v>0</v>
      </c>
      <c r="L1591" s="51" t="e">
        <f>K1591/J1591-1</f>
        <v>#DIV/0!</v>
      </c>
    </row>
    <row r="1592" spans="1:12" x14ac:dyDescent="0.2">
      <c r="A1592" s="34" t="s">
        <v>1399</v>
      </c>
      <c r="B1592" s="34" t="s">
        <v>173</v>
      </c>
      <c r="C1592" s="34" t="s">
        <v>174</v>
      </c>
      <c r="D1592" s="34" t="s">
        <v>1392</v>
      </c>
      <c r="E1592" s="34" t="s">
        <v>98</v>
      </c>
      <c r="F1592" s="35" t="s">
        <v>99</v>
      </c>
      <c r="G1592" s="33">
        <v>0</v>
      </c>
      <c r="H1592" s="33">
        <v>0</v>
      </c>
      <c r="I1592" s="52" t="e">
        <f>H1592/G1592-1</f>
        <v>#DIV/0!</v>
      </c>
      <c r="J1592" s="33">
        <v>0</v>
      </c>
      <c r="K1592" s="33">
        <v>0</v>
      </c>
      <c r="L1592" s="51" t="e">
        <f>K1592/J1592-1</f>
        <v>#DIV/0!</v>
      </c>
    </row>
    <row r="1593" spans="1:12" x14ac:dyDescent="0.2">
      <c r="A1593" s="34" t="s">
        <v>1399</v>
      </c>
      <c r="B1593" s="34" t="s">
        <v>242</v>
      </c>
      <c r="C1593" s="34" t="s">
        <v>1415</v>
      </c>
      <c r="D1593" s="34" t="s">
        <v>1399</v>
      </c>
      <c r="E1593" s="34" t="s">
        <v>151</v>
      </c>
      <c r="F1593" s="35" t="s">
        <v>152</v>
      </c>
      <c r="G1593" s="33">
        <v>6</v>
      </c>
      <c r="H1593" s="33">
        <v>0</v>
      </c>
      <c r="I1593" s="52">
        <f>H1593/G1593-1</f>
        <v>-1</v>
      </c>
      <c r="J1593" s="33">
        <v>0</v>
      </c>
      <c r="K1593" s="33">
        <v>1794</v>
      </c>
      <c r="L1593" s="51" t="e">
        <f>K1593/J1593-1</f>
        <v>#DIV/0!</v>
      </c>
    </row>
    <row r="1594" spans="1:12" x14ac:dyDescent="0.2">
      <c r="A1594" s="34" t="s">
        <v>1399</v>
      </c>
      <c r="B1594" s="34" t="s">
        <v>242</v>
      </c>
      <c r="C1594" s="34" t="s">
        <v>1415</v>
      </c>
      <c r="D1594" s="34" t="s">
        <v>1425</v>
      </c>
      <c r="E1594" s="34" t="s">
        <v>102</v>
      </c>
      <c r="F1594" s="35" t="s">
        <v>1361</v>
      </c>
      <c r="G1594" s="33">
        <v>12</v>
      </c>
      <c r="H1594" s="33">
        <v>0</v>
      </c>
      <c r="I1594" s="52">
        <f>H1594/G1594-1</f>
        <v>-1</v>
      </c>
      <c r="J1594" s="33">
        <v>85</v>
      </c>
      <c r="K1594" s="33">
        <v>272</v>
      </c>
      <c r="L1594" s="51">
        <f>K1594/J1594-1</f>
        <v>2.2000000000000002</v>
      </c>
    </row>
    <row r="1595" spans="1:12" x14ac:dyDescent="0.2">
      <c r="A1595" s="34" t="s">
        <v>1380</v>
      </c>
      <c r="B1595" s="34" t="s">
        <v>45</v>
      </c>
      <c r="C1595" s="34" t="s">
        <v>1110</v>
      </c>
      <c r="D1595" s="34" t="s">
        <v>1369</v>
      </c>
      <c r="E1595" s="34" t="s">
        <v>285</v>
      </c>
      <c r="F1595" s="35" t="s">
        <v>286</v>
      </c>
      <c r="G1595" s="36"/>
      <c r="H1595" s="33">
        <v>0</v>
      </c>
      <c r="I1595" s="52" t="e">
        <f>H1595/G1595-1</f>
        <v>#DIV/0!</v>
      </c>
      <c r="J1595" s="36"/>
      <c r="K1595" s="33">
        <v>0</v>
      </c>
      <c r="L1595" s="51" t="e">
        <f>K1595/J1595-1</f>
        <v>#DIV/0!</v>
      </c>
    </row>
    <row r="1596" spans="1:12" x14ac:dyDescent="0.2">
      <c r="A1596" s="34" t="s">
        <v>1380</v>
      </c>
      <c r="B1596" s="34" t="s">
        <v>45</v>
      </c>
      <c r="C1596" s="34" t="s">
        <v>1110</v>
      </c>
      <c r="D1596" s="34" t="s">
        <v>1394</v>
      </c>
      <c r="E1596" s="34" t="s">
        <v>247</v>
      </c>
      <c r="F1596" s="35" t="s">
        <v>1417</v>
      </c>
      <c r="G1596" s="36"/>
      <c r="H1596" s="33">
        <v>0</v>
      </c>
      <c r="I1596" s="52" t="e">
        <f>H1596/G1596-1</f>
        <v>#DIV/0!</v>
      </c>
      <c r="J1596" s="36"/>
      <c r="K1596" s="33">
        <v>0</v>
      </c>
      <c r="L1596" s="51" t="e">
        <f>K1596/J1596-1</f>
        <v>#DIV/0!</v>
      </c>
    </row>
    <row r="1597" spans="1:12" x14ac:dyDescent="0.2">
      <c r="A1597" s="34" t="s">
        <v>1380</v>
      </c>
      <c r="B1597" s="34" t="s">
        <v>45</v>
      </c>
      <c r="C1597" s="34" t="s">
        <v>1110</v>
      </c>
      <c r="D1597" s="34" t="s">
        <v>1396</v>
      </c>
      <c r="E1597" s="34" t="s">
        <v>295</v>
      </c>
      <c r="F1597" s="35" t="s">
        <v>1366</v>
      </c>
      <c r="G1597" s="33">
        <v>21</v>
      </c>
      <c r="H1597" s="33">
        <v>0</v>
      </c>
      <c r="I1597" s="52">
        <f>H1597/G1597-1</f>
        <v>-1</v>
      </c>
      <c r="J1597" s="33">
        <v>885</v>
      </c>
      <c r="K1597" s="33">
        <v>0</v>
      </c>
      <c r="L1597" s="51">
        <f>K1597/J1597-1</f>
        <v>-1</v>
      </c>
    </row>
    <row r="1598" spans="1:12" x14ac:dyDescent="0.2">
      <c r="A1598" s="34" t="s">
        <v>1380</v>
      </c>
      <c r="B1598" s="34" t="s">
        <v>45</v>
      </c>
      <c r="C1598" s="34" t="s">
        <v>1110</v>
      </c>
      <c r="D1598" s="34" t="s">
        <v>1381</v>
      </c>
      <c r="E1598" s="34" t="s">
        <v>87</v>
      </c>
      <c r="F1598" s="35" t="s">
        <v>1373</v>
      </c>
      <c r="G1598" s="33">
        <v>1436</v>
      </c>
      <c r="H1598" s="33">
        <v>0</v>
      </c>
      <c r="I1598" s="52">
        <f>H1598/G1598-1</f>
        <v>-1</v>
      </c>
      <c r="J1598" s="33">
        <v>3610</v>
      </c>
      <c r="K1598" s="33">
        <v>0</v>
      </c>
      <c r="L1598" s="51">
        <f>K1598/J1598-1</f>
        <v>-1</v>
      </c>
    </row>
    <row r="1599" spans="1:12" x14ac:dyDescent="0.2">
      <c r="A1599" s="34" t="s">
        <v>1380</v>
      </c>
      <c r="B1599" s="34" t="s">
        <v>45</v>
      </c>
      <c r="C1599" s="34" t="s">
        <v>1110</v>
      </c>
      <c r="D1599" s="34" t="s">
        <v>1397</v>
      </c>
      <c r="E1599" s="34" t="s">
        <v>246</v>
      </c>
      <c r="F1599" s="35" t="s">
        <v>1365</v>
      </c>
      <c r="G1599" s="33">
        <v>5</v>
      </c>
      <c r="H1599" s="33">
        <v>0</v>
      </c>
      <c r="I1599" s="52">
        <f>H1599/G1599-1</f>
        <v>-1</v>
      </c>
      <c r="J1599" s="33">
        <v>0</v>
      </c>
      <c r="K1599" s="33">
        <v>0</v>
      </c>
      <c r="L1599" s="51" t="e">
        <f>K1599/J1599-1</f>
        <v>#DIV/0!</v>
      </c>
    </row>
    <row r="1600" spans="1:12" x14ac:dyDescent="0.2">
      <c r="A1600" s="34" t="s">
        <v>1380</v>
      </c>
      <c r="B1600" s="34" t="s">
        <v>45</v>
      </c>
      <c r="C1600" s="34" t="s">
        <v>1110</v>
      </c>
      <c r="D1600" s="34" t="s">
        <v>1400</v>
      </c>
      <c r="E1600" s="34" t="s">
        <v>44</v>
      </c>
      <c r="F1600" s="35" t="s">
        <v>1064</v>
      </c>
      <c r="G1600" s="33">
        <v>0</v>
      </c>
      <c r="H1600" s="33">
        <v>0</v>
      </c>
      <c r="I1600" s="52" t="e">
        <f>H1600/G1600-1</f>
        <v>#DIV/0!</v>
      </c>
      <c r="J1600" s="33">
        <v>0</v>
      </c>
      <c r="K1600" s="33">
        <v>0</v>
      </c>
      <c r="L1600" s="51" t="e">
        <f>K1600/J1600-1</f>
        <v>#DIV/0!</v>
      </c>
    </row>
    <row r="1601" spans="1:12" x14ac:dyDescent="0.2">
      <c r="A1601" s="34" t="s">
        <v>1380</v>
      </c>
      <c r="B1601" s="34" t="s">
        <v>23</v>
      </c>
      <c r="C1601" s="34" t="s">
        <v>1072</v>
      </c>
      <c r="D1601" s="34" t="s">
        <v>1380</v>
      </c>
      <c r="E1601" s="34" t="s">
        <v>1531</v>
      </c>
      <c r="F1601" s="35" t="s">
        <v>1532</v>
      </c>
      <c r="G1601" s="33">
        <v>8</v>
      </c>
      <c r="H1601" s="33">
        <v>0</v>
      </c>
      <c r="I1601" s="52">
        <f>H1601/G1601-1</f>
        <v>-1</v>
      </c>
      <c r="J1601" s="33">
        <v>0</v>
      </c>
      <c r="K1601" s="33">
        <v>445</v>
      </c>
      <c r="L1601" s="51" t="e">
        <f>K1601/J1601-1</f>
        <v>#DIV/0!</v>
      </c>
    </row>
    <row r="1602" spans="1:12" x14ac:dyDescent="0.2">
      <c r="A1602" s="34" t="s">
        <v>1380</v>
      </c>
      <c r="B1602" s="34" t="s">
        <v>23</v>
      </c>
      <c r="C1602" s="34" t="s">
        <v>1072</v>
      </c>
      <c r="D1602" s="34" t="s">
        <v>1380</v>
      </c>
      <c r="E1602" s="34" t="s">
        <v>45</v>
      </c>
      <c r="F1602" s="35" t="s">
        <v>1110</v>
      </c>
      <c r="G1602" s="33">
        <v>27</v>
      </c>
      <c r="H1602" s="33">
        <v>0</v>
      </c>
      <c r="I1602" s="52">
        <f>H1602/G1602-1</f>
        <v>-1</v>
      </c>
      <c r="J1602" s="33">
        <v>234</v>
      </c>
      <c r="K1602" s="33">
        <v>0</v>
      </c>
      <c r="L1602" s="51">
        <f>K1602/J1602-1</f>
        <v>-1</v>
      </c>
    </row>
    <row r="1603" spans="1:12" x14ac:dyDescent="0.2">
      <c r="A1603" s="34" t="s">
        <v>1380</v>
      </c>
      <c r="B1603" s="34" t="s">
        <v>23</v>
      </c>
      <c r="C1603" s="34" t="s">
        <v>1072</v>
      </c>
      <c r="D1603" s="34" t="s">
        <v>1399</v>
      </c>
      <c r="E1603" s="34" t="s">
        <v>81</v>
      </c>
      <c r="F1603" s="35" t="s">
        <v>1104</v>
      </c>
      <c r="G1603" s="36"/>
      <c r="H1603" s="33">
        <v>0</v>
      </c>
      <c r="I1603" s="52" t="e">
        <f>H1603/G1603-1</f>
        <v>#DIV/0!</v>
      </c>
      <c r="J1603" s="36"/>
      <c r="K1603" s="33">
        <v>0</v>
      </c>
      <c r="L1603" s="51" t="e">
        <f>K1603/J1603-1</f>
        <v>#DIV/0!</v>
      </c>
    </row>
    <row r="1604" spans="1:12" x14ac:dyDescent="0.2">
      <c r="A1604" s="34" t="s">
        <v>1380</v>
      </c>
      <c r="B1604" s="34" t="s">
        <v>23</v>
      </c>
      <c r="C1604" s="34" t="s">
        <v>1072</v>
      </c>
      <c r="D1604" s="34" t="s">
        <v>1425</v>
      </c>
      <c r="E1604" s="34" t="s">
        <v>102</v>
      </c>
      <c r="F1604" s="35" t="s">
        <v>1361</v>
      </c>
      <c r="G1604" s="33">
        <v>6</v>
      </c>
      <c r="H1604" s="33">
        <v>0</v>
      </c>
      <c r="I1604" s="52">
        <f>H1604/G1604-1</f>
        <v>-1</v>
      </c>
      <c r="J1604" s="33">
        <v>156</v>
      </c>
      <c r="K1604" s="33">
        <v>0</v>
      </c>
      <c r="L1604" s="51">
        <f>K1604/J1604-1</f>
        <v>-1</v>
      </c>
    </row>
    <row r="1605" spans="1:12" x14ac:dyDescent="0.2">
      <c r="A1605" s="34" t="s">
        <v>1380</v>
      </c>
      <c r="B1605" s="34" t="s">
        <v>228</v>
      </c>
      <c r="C1605" s="34" t="s">
        <v>1409</v>
      </c>
      <c r="D1605" s="34" t="s">
        <v>1378</v>
      </c>
      <c r="E1605" s="34" t="s">
        <v>30</v>
      </c>
      <c r="F1605" s="35" t="s">
        <v>1071</v>
      </c>
      <c r="G1605" s="36"/>
      <c r="H1605" s="33">
        <v>0</v>
      </c>
      <c r="I1605" s="52" t="e">
        <f>H1605/G1605-1</f>
        <v>#DIV/0!</v>
      </c>
      <c r="J1605" s="36"/>
      <c r="K1605" s="33">
        <v>200</v>
      </c>
      <c r="L1605" s="51" t="e">
        <f>K1605/J1605-1</f>
        <v>#DIV/0!</v>
      </c>
    </row>
    <row r="1606" spans="1:12" x14ac:dyDescent="0.2">
      <c r="A1606" s="34" t="s">
        <v>1380</v>
      </c>
      <c r="B1606" s="34" t="s">
        <v>88</v>
      </c>
      <c r="C1606" s="34" t="s">
        <v>89</v>
      </c>
      <c r="D1606" s="34" t="s">
        <v>1396</v>
      </c>
      <c r="E1606" s="34" t="s">
        <v>65</v>
      </c>
      <c r="F1606" s="35" t="s">
        <v>1366</v>
      </c>
      <c r="G1606" s="33">
        <v>5</v>
      </c>
      <c r="H1606" s="33">
        <v>0</v>
      </c>
      <c r="I1606" s="52">
        <f>H1606/G1606-1</f>
        <v>-1</v>
      </c>
      <c r="J1606" s="33">
        <v>0</v>
      </c>
      <c r="K1606" s="33">
        <v>0</v>
      </c>
      <c r="L1606" s="51" t="e">
        <f>K1606/J1606-1</f>
        <v>#DIV/0!</v>
      </c>
    </row>
    <row r="1607" spans="1:12" x14ac:dyDescent="0.2">
      <c r="A1607" s="34" t="s">
        <v>1380</v>
      </c>
      <c r="B1607" s="34" t="s">
        <v>205</v>
      </c>
      <c r="C1607" s="34" t="s">
        <v>1422</v>
      </c>
      <c r="D1607" s="34" t="s">
        <v>1219</v>
      </c>
      <c r="E1607" s="34" t="s">
        <v>38</v>
      </c>
      <c r="F1607" s="35" t="s">
        <v>1063</v>
      </c>
      <c r="G1607" s="33">
        <v>9</v>
      </c>
      <c r="H1607" s="33">
        <v>0</v>
      </c>
      <c r="I1607" s="52">
        <f>H1607/G1607-1</f>
        <v>-1</v>
      </c>
      <c r="J1607" s="33">
        <v>0</v>
      </c>
      <c r="K1607" s="33">
        <v>0</v>
      </c>
      <c r="L1607" s="51" t="e">
        <f>K1607/J1607-1</f>
        <v>#DIV/0!</v>
      </c>
    </row>
    <row r="1608" spans="1:12" x14ac:dyDescent="0.2">
      <c r="A1608" s="34" t="s">
        <v>1380</v>
      </c>
      <c r="B1608" s="34" t="s">
        <v>298</v>
      </c>
      <c r="C1608" s="34" t="s">
        <v>299</v>
      </c>
      <c r="D1608" s="34" t="s">
        <v>1369</v>
      </c>
      <c r="E1608" s="34" t="s">
        <v>22</v>
      </c>
      <c r="F1608" s="35" t="s">
        <v>1062</v>
      </c>
      <c r="G1608" s="36"/>
      <c r="H1608" s="33">
        <v>0</v>
      </c>
      <c r="I1608" s="52" t="e">
        <f>H1608/G1608-1</f>
        <v>#DIV/0!</v>
      </c>
      <c r="J1608" s="36"/>
      <c r="K1608" s="33">
        <v>0</v>
      </c>
      <c r="L1608" s="51" t="e">
        <f>K1608/J1608-1</f>
        <v>#DIV/0!</v>
      </c>
    </row>
    <row r="1609" spans="1:12" x14ac:dyDescent="0.2">
      <c r="A1609" s="34" t="s">
        <v>1390</v>
      </c>
      <c r="B1609" s="34" t="s">
        <v>185</v>
      </c>
      <c r="C1609" s="34" t="s">
        <v>1391</v>
      </c>
      <c r="D1609" s="34" t="s">
        <v>1390</v>
      </c>
      <c r="E1609" s="34" t="s">
        <v>1641</v>
      </c>
      <c r="F1609" s="35" t="s">
        <v>1269</v>
      </c>
      <c r="G1609" s="36"/>
      <c r="H1609" s="33">
        <v>0</v>
      </c>
      <c r="I1609" s="52" t="e">
        <f>H1609/G1609-1</f>
        <v>#DIV/0!</v>
      </c>
      <c r="J1609" s="36"/>
      <c r="K1609" s="33">
        <v>0</v>
      </c>
      <c r="L1609" s="51" t="e">
        <f>K1609/J1609-1</f>
        <v>#DIV/0!</v>
      </c>
    </row>
    <row r="1610" spans="1:12" x14ac:dyDescent="0.2">
      <c r="A1610" s="34" t="s">
        <v>1390</v>
      </c>
      <c r="B1610" s="34" t="s">
        <v>185</v>
      </c>
      <c r="C1610" s="34" t="s">
        <v>1391</v>
      </c>
      <c r="D1610" s="34" t="s">
        <v>1382</v>
      </c>
      <c r="E1610" s="34" t="s">
        <v>70</v>
      </c>
      <c r="F1610" s="35" t="s">
        <v>71</v>
      </c>
      <c r="G1610" s="33">
        <v>59</v>
      </c>
      <c r="H1610" s="33">
        <v>0</v>
      </c>
      <c r="I1610" s="52">
        <f>H1610/G1610-1</f>
        <v>-1</v>
      </c>
      <c r="J1610" s="33">
        <v>5077</v>
      </c>
      <c r="K1610" s="33">
        <v>1509</v>
      </c>
      <c r="L1610" s="51">
        <f>K1610/J1610-1</f>
        <v>-0.70277723064802045</v>
      </c>
    </row>
    <row r="1611" spans="1:12" x14ac:dyDescent="0.2">
      <c r="A1611" s="34" t="s">
        <v>1390</v>
      </c>
      <c r="B1611" s="34" t="s">
        <v>185</v>
      </c>
      <c r="C1611" s="34" t="s">
        <v>1391</v>
      </c>
      <c r="D1611" s="34" t="s">
        <v>1382</v>
      </c>
      <c r="E1611" s="34" t="s">
        <v>213</v>
      </c>
      <c r="F1611" s="35" t="s">
        <v>1079</v>
      </c>
      <c r="G1611" s="33">
        <v>3</v>
      </c>
      <c r="H1611" s="33">
        <v>0</v>
      </c>
      <c r="I1611" s="52">
        <f>H1611/G1611-1</f>
        <v>-1</v>
      </c>
      <c r="J1611" s="33">
        <v>49</v>
      </c>
      <c r="K1611" s="33">
        <v>10</v>
      </c>
      <c r="L1611" s="51">
        <f>K1611/J1611-1</f>
        <v>-0.79591836734693877</v>
      </c>
    </row>
    <row r="1612" spans="1:12" x14ac:dyDescent="0.2">
      <c r="A1612" s="34" t="s">
        <v>1390</v>
      </c>
      <c r="B1612" s="34" t="s">
        <v>185</v>
      </c>
      <c r="C1612" s="34" t="s">
        <v>1391</v>
      </c>
      <c r="D1612" s="34" t="s">
        <v>1389</v>
      </c>
      <c r="E1612" s="34" t="s">
        <v>108</v>
      </c>
      <c r="F1612" s="35" t="s">
        <v>109</v>
      </c>
      <c r="G1612" s="33">
        <v>13</v>
      </c>
      <c r="H1612" s="33">
        <v>0</v>
      </c>
      <c r="I1612" s="52">
        <f>H1612/G1612-1</f>
        <v>-1</v>
      </c>
      <c r="J1612" s="33">
        <v>105</v>
      </c>
      <c r="K1612" s="33">
        <v>9</v>
      </c>
      <c r="L1612" s="51">
        <f>K1612/J1612-1</f>
        <v>-0.91428571428571426</v>
      </c>
    </row>
    <row r="1613" spans="1:12" x14ac:dyDescent="0.2">
      <c r="A1613" s="34" t="s">
        <v>1390</v>
      </c>
      <c r="B1613" s="34" t="s">
        <v>185</v>
      </c>
      <c r="C1613" s="34" t="s">
        <v>1391</v>
      </c>
      <c r="D1613" s="34" t="s">
        <v>1402</v>
      </c>
      <c r="E1613" s="34" t="s">
        <v>156</v>
      </c>
      <c r="F1613" s="35" t="s">
        <v>1287</v>
      </c>
      <c r="G1613" s="36"/>
      <c r="H1613" s="33">
        <v>0</v>
      </c>
      <c r="I1613" s="52" t="e">
        <f>H1613/G1613-1</f>
        <v>#DIV/0!</v>
      </c>
      <c r="J1613" s="36"/>
      <c r="K1613" s="33">
        <v>0</v>
      </c>
      <c r="L1613" s="51" t="e">
        <f>K1613/J1613-1</f>
        <v>#DIV/0!</v>
      </c>
    </row>
    <row r="1614" spans="1:12" x14ac:dyDescent="0.2">
      <c r="A1614" s="34" t="s">
        <v>1390</v>
      </c>
      <c r="B1614" s="34" t="s">
        <v>185</v>
      </c>
      <c r="C1614" s="34" t="s">
        <v>1391</v>
      </c>
      <c r="D1614" s="34" t="s">
        <v>1402</v>
      </c>
      <c r="E1614" s="34" t="s">
        <v>321</v>
      </c>
      <c r="F1614" s="35" t="s">
        <v>1463</v>
      </c>
      <c r="G1614" s="36"/>
      <c r="H1614" s="33">
        <v>0</v>
      </c>
      <c r="I1614" s="52" t="e">
        <f>H1614/G1614-1</f>
        <v>#DIV/0!</v>
      </c>
      <c r="J1614" s="36"/>
      <c r="K1614" s="33">
        <v>0</v>
      </c>
      <c r="L1614" s="51" t="e">
        <f>K1614/J1614-1</f>
        <v>#DIV/0!</v>
      </c>
    </row>
    <row r="1615" spans="1:12" x14ac:dyDescent="0.2">
      <c r="A1615" s="34" t="s">
        <v>1390</v>
      </c>
      <c r="B1615" s="34" t="s">
        <v>185</v>
      </c>
      <c r="C1615" s="34" t="s">
        <v>1391</v>
      </c>
      <c r="D1615" s="34" t="s">
        <v>1402</v>
      </c>
      <c r="E1615" s="34" t="s">
        <v>182</v>
      </c>
      <c r="F1615" s="35" t="s">
        <v>183</v>
      </c>
      <c r="G1615" s="33">
        <v>2</v>
      </c>
      <c r="H1615" s="33">
        <v>0</v>
      </c>
      <c r="I1615" s="52">
        <f>H1615/G1615-1</f>
        <v>-1</v>
      </c>
      <c r="J1615" s="33">
        <v>457</v>
      </c>
      <c r="K1615" s="33">
        <v>0</v>
      </c>
      <c r="L1615" s="51">
        <f>K1615/J1615-1</f>
        <v>-1</v>
      </c>
    </row>
    <row r="1616" spans="1:12" x14ac:dyDescent="0.2">
      <c r="A1616" s="34" t="s">
        <v>1390</v>
      </c>
      <c r="B1616" s="34" t="s">
        <v>185</v>
      </c>
      <c r="C1616" s="34" t="s">
        <v>1391</v>
      </c>
      <c r="D1616" s="34" t="s">
        <v>1393</v>
      </c>
      <c r="E1616" s="34" t="s">
        <v>56</v>
      </c>
      <c r="F1616" s="35" t="s">
        <v>57</v>
      </c>
      <c r="G1616" s="33">
        <v>4</v>
      </c>
      <c r="H1616" s="33">
        <v>0</v>
      </c>
      <c r="I1616" s="52">
        <f>H1616/G1616-1</f>
        <v>-1</v>
      </c>
      <c r="J1616" s="33">
        <v>120</v>
      </c>
      <c r="K1616" s="33">
        <v>0</v>
      </c>
      <c r="L1616" s="51">
        <f>K1616/J1616-1</f>
        <v>-1</v>
      </c>
    </row>
    <row r="1617" spans="1:12" x14ac:dyDescent="0.2">
      <c r="A1617" s="34" t="s">
        <v>1390</v>
      </c>
      <c r="B1617" s="34" t="s">
        <v>310</v>
      </c>
      <c r="C1617" s="34" t="s">
        <v>1391</v>
      </c>
      <c r="D1617" s="34" t="s">
        <v>1389</v>
      </c>
      <c r="E1617" s="34" t="s">
        <v>26</v>
      </c>
      <c r="F1617" s="35" t="s">
        <v>27</v>
      </c>
      <c r="G1617" s="33">
        <v>2</v>
      </c>
      <c r="H1617" s="33">
        <v>0</v>
      </c>
      <c r="I1617" s="52">
        <f>H1617/G1617-1</f>
        <v>-1</v>
      </c>
      <c r="J1617" s="33">
        <v>0</v>
      </c>
      <c r="K1617" s="33">
        <v>0</v>
      </c>
      <c r="L1617" s="51" t="e">
        <f>K1617/J1617-1</f>
        <v>#DIV/0!</v>
      </c>
    </row>
    <row r="1618" spans="1:12" x14ac:dyDescent="0.2">
      <c r="A1618" s="34" t="s">
        <v>1390</v>
      </c>
      <c r="B1618" s="34" t="s">
        <v>310</v>
      </c>
      <c r="C1618" s="34" t="s">
        <v>1391</v>
      </c>
      <c r="D1618" s="34" t="s">
        <v>1402</v>
      </c>
      <c r="E1618" s="34" t="s">
        <v>28</v>
      </c>
      <c r="F1618" s="35" t="s">
        <v>1074</v>
      </c>
      <c r="G1618" s="33">
        <v>2</v>
      </c>
      <c r="H1618" s="33">
        <v>0</v>
      </c>
      <c r="I1618" s="52">
        <f>H1618/G1618-1</f>
        <v>-1</v>
      </c>
      <c r="J1618" s="33">
        <v>275</v>
      </c>
      <c r="K1618" s="33">
        <v>0</v>
      </c>
      <c r="L1618" s="51">
        <f>K1618/J1618-1</f>
        <v>-1</v>
      </c>
    </row>
    <row r="1619" spans="1:12" x14ac:dyDescent="0.2">
      <c r="A1619" s="34" t="s">
        <v>1390</v>
      </c>
      <c r="B1619" s="34" t="s">
        <v>215</v>
      </c>
      <c r="C1619" s="34" t="s">
        <v>1398</v>
      </c>
      <c r="D1619" s="34" t="s">
        <v>1389</v>
      </c>
      <c r="E1619" s="34" t="s">
        <v>108</v>
      </c>
      <c r="F1619" s="35" t="s">
        <v>109</v>
      </c>
      <c r="G1619" s="33">
        <v>4</v>
      </c>
      <c r="H1619" s="33">
        <v>0</v>
      </c>
      <c r="I1619" s="52">
        <f>H1619/G1619-1</f>
        <v>-1</v>
      </c>
      <c r="J1619" s="33">
        <v>0</v>
      </c>
      <c r="K1619" s="33">
        <v>0</v>
      </c>
      <c r="L1619" s="51" t="e">
        <f>K1619/J1619-1</f>
        <v>#DIV/0!</v>
      </c>
    </row>
    <row r="1620" spans="1:12" x14ac:dyDescent="0.2">
      <c r="A1620" s="34" t="s">
        <v>1390</v>
      </c>
      <c r="B1620" s="34" t="s">
        <v>215</v>
      </c>
      <c r="C1620" s="34" t="s">
        <v>1398</v>
      </c>
      <c r="D1620" s="34" t="s">
        <v>1389</v>
      </c>
      <c r="E1620" s="34" t="s">
        <v>26</v>
      </c>
      <c r="F1620" s="35" t="s">
        <v>27</v>
      </c>
      <c r="G1620" s="33">
        <v>20</v>
      </c>
      <c r="H1620" s="33">
        <v>0</v>
      </c>
      <c r="I1620" s="52">
        <f>H1620/G1620-1</f>
        <v>-1</v>
      </c>
      <c r="J1620" s="33">
        <v>360</v>
      </c>
      <c r="K1620" s="33">
        <v>0</v>
      </c>
      <c r="L1620" s="51">
        <f>K1620/J1620-1</f>
        <v>-1</v>
      </c>
    </row>
    <row r="1621" spans="1:12" x14ac:dyDescent="0.2">
      <c r="A1621" s="34" t="s">
        <v>1390</v>
      </c>
      <c r="B1621" s="34" t="s">
        <v>215</v>
      </c>
      <c r="C1621" s="34" t="s">
        <v>1398</v>
      </c>
      <c r="D1621" s="34" t="s">
        <v>1389</v>
      </c>
      <c r="E1621" s="34" t="s">
        <v>307</v>
      </c>
      <c r="F1621" s="35" t="s">
        <v>27</v>
      </c>
      <c r="G1621" s="36"/>
      <c r="H1621" s="33">
        <v>0</v>
      </c>
      <c r="I1621" s="52" t="e">
        <f>H1621/G1621-1</f>
        <v>#DIV/0!</v>
      </c>
      <c r="J1621" s="36"/>
      <c r="K1621" s="33">
        <v>216</v>
      </c>
      <c r="L1621" s="51" t="e">
        <f>K1621/J1621-1</f>
        <v>#DIV/0!</v>
      </c>
    </row>
    <row r="1622" spans="1:12" x14ac:dyDescent="0.2">
      <c r="A1622" s="34" t="s">
        <v>1390</v>
      </c>
      <c r="B1622" s="34" t="s">
        <v>215</v>
      </c>
      <c r="C1622" s="34" t="s">
        <v>1398</v>
      </c>
      <c r="D1622" s="34" t="s">
        <v>1404</v>
      </c>
      <c r="E1622" s="34" t="s">
        <v>216</v>
      </c>
      <c r="F1622" s="35" t="s">
        <v>217</v>
      </c>
      <c r="G1622" s="33">
        <v>2</v>
      </c>
      <c r="H1622" s="33">
        <v>0</v>
      </c>
      <c r="I1622" s="52">
        <f>H1622/G1622-1</f>
        <v>-1</v>
      </c>
      <c r="J1622" s="33">
        <v>100</v>
      </c>
      <c r="K1622" s="33">
        <v>23</v>
      </c>
      <c r="L1622" s="51">
        <f>K1622/J1622-1</f>
        <v>-0.77</v>
      </c>
    </row>
    <row r="1623" spans="1:12" x14ac:dyDescent="0.2">
      <c r="A1623" s="34" t="s">
        <v>1390</v>
      </c>
      <c r="B1623" s="34" t="s">
        <v>1641</v>
      </c>
      <c r="C1623" s="34" t="s">
        <v>1269</v>
      </c>
      <c r="D1623" s="34" t="s">
        <v>1390</v>
      </c>
      <c r="E1623" s="34" t="s">
        <v>185</v>
      </c>
      <c r="F1623" s="35" t="s">
        <v>1391</v>
      </c>
      <c r="G1623" s="36"/>
      <c r="H1623" s="33">
        <v>0</v>
      </c>
      <c r="I1623" s="52" t="e">
        <f>H1623/G1623-1</f>
        <v>#DIV/0!</v>
      </c>
      <c r="J1623" s="36"/>
      <c r="K1623" s="33">
        <v>0</v>
      </c>
      <c r="L1623" s="51" t="e">
        <f>K1623/J1623-1</f>
        <v>#DIV/0!</v>
      </c>
    </row>
    <row r="1624" spans="1:12" x14ac:dyDescent="0.2">
      <c r="A1624" s="34" t="s">
        <v>1390</v>
      </c>
      <c r="B1624" s="34" t="s">
        <v>1521</v>
      </c>
      <c r="C1624" s="34" t="s">
        <v>1398</v>
      </c>
      <c r="D1624" s="34" t="s">
        <v>1394</v>
      </c>
      <c r="E1624" s="34" t="s">
        <v>1503</v>
      </c>
      <c r="F1624" s="35" t="s">
        <v>303</v>
      </c>
      <c r="G1624" s="36"/>
      <c r="H1624" s="33">
        <v>0</v>
      </c>
      <c r="I1624" s="52" t="e">
        <f>H1624/G1624-1</f>
        <v>#DIV/0!</v>
      </c>
      <c r="J1624" s="36"/>
      <c r="K1624" s="33">
        <v>0</v>
      </c>
      <c r="L1624" s="51" t="e">
        <f>K1624/J1624-1</f>
        <v>#DIV/0!</v>
      </c>
    </row>
    <row r="1625" spans="1:12" x14ac:dyDescent="0.2">
      <c r="A1625" s="34" t="s">
        <v>1397</v>
      </c>
      <c r="B1625" s="34" t="s">
        <v>250</v>
      </c>
      <c r="C1625" s="34" t="s">
        <v>1437</v>
      </c>
      <c r="D1625" s="34" t="s">
        <v>1380</v>
      </c>
      <c r="E1625" s="34" t="s">
        <v>45</v>
      </c>
      <c r="F1625" s="35" t="s">
        <v>1110</v>
      </c>
      <c r="G1625" s="33">
        <v>10</v>
      </c>
      <c r="H1625" s="33">
        <v>0</v>
      </c>
      <c r="I1625" s="52">
        <f>H1625/G1625-1</f>
        <v>-1</v>
      </c>
      <c r="J1625" s="33">
        <v>80</v>
      </c>
      <c r="K1625" s="33">
        <v>0</v>
      </c>
      <c r="L1625" s="51">
        <f>K1625/J1625-1</f>
        <v>-1</v>
      </c>
    </row>
    <row r="1626" spans="1:12" x14ac:dyDescent="0.2">
      <c r="A1626" s="34" t="s">
        <v>1397</v>
      </c>
      <c r="B1626" s="34" t="s">
        <v>246</v>
      </c>
      <c r="C1626" s="34" t="s">
        <v>1365</v>
      </c>
      <c r="D1626" s="34" t="s">
        <v>1397</v>
      </c>
      <c r="E1626" s="34" t="s">
        <v>46</v>
      </c>
      <c r="F1626" s="35" t="s">
        <v>1078</v>
      </c>
      <c r="G1626" s="33">
        <v>6</v>
      </c>
      <c r="H1626" s="33">
        <v>0</v>
      </c>
      <c r="I1626" s="52">
        <f>H1626/G1626-1</f>
        <v>-1</v>
      </c>
      <c r="J1626" s="33">
        <v>0</v>
      </c>
      <c r="K1626" s="33">
        <v>0</v>
      </c>
      <c r="L1626" s="51" t="e">
        <f>K1626/J1626-1</f>
        <v>#DIV/0!</v>
      </c>
    </row>
    <row r="1627" spans="1:12" x14ac:dyDescent="0.2">
      <c r="A1627" s="34" t="s">
        <v>1397</v>
      </c>
      <c r="B1627" s="34" t="s">
        <v>246</v>
      </c>
      <c r="C1627" s="34" t="s">
        <v>1365</v>
      </c>
      <c r="D1627" s="34" t="s">
        <v>1413</v>
      </c>
      <c r="E1627" s="34" t="s">
        <v>191</v>
      </c>
      <c r="F1627" s="35" t="s">
        <v>192</v>
      </c>
      <c r="G1627" s="36"/>
      <c r="H1627" s="33">
        <v>0</v>
      </c>
      <c r="I1627" s="52" t="e">
        <f>H1627/G1627-1</f>
        <v>#DIV/0!</v>
      </c>
      <c r="J1627" s="36"/>
      <c r="K1627" s="33">
        <v>67</v>
      </c>
      <c r="L1627" s="51" t="e">
        <f>K1627/J1627-1</f>
        <v>#DIV/0!</v>
      </c>
    </row>
    <row r="1628" spans="1:12" x14ac:dyDescent="0.2">
      <c r="A1628" s="34" t="s">
        <v>1397</v>
      </c>
      <c r="B1628" s="34" t="s">
        <v>246</v>
      </c>
      <c r="C1628" s="34" t="s">
        <v>1365</v>
      </c>
      <c r="D1628" s="34" t="s">
        <v>1380</v>
      </c>
      <c r="E1628" s="34" t="s">
        <v>45</v>
      </c>
      <c r="F1628" s="35" t="s">
        <v>1110</v>
      </c>
      <c r="G1628" s="33">
        <v>8</v>
      </c>
      <c r="H1628" s="33">
        <v>0</v>
      </c>
      <c r="I1628" s="52">
        <f>H1628/G1628-1</f>
        <v>-1</v>
      </c>
      <c r="J1628" s="33">
        <v>230</v>
      </c>
      <c r="K1628" s="33">
        <v>0</v>
      </c>
      <c r="L1628" s="51">
        <f>K1628/J1628-1</f>
        <v>-1</v>
      </c>
    </row>
    <row r="1629" spans="1:12" x14ac:dyDescent="0.2">
      <c r="A1629" s="34" t="s">
        <v>1397</v>
      </c>
      <c r="B1629" s="34" t="s">
        <v>246</v>
      </c>
      <c r="C1629" s="34" t="s">
        <v>1365</v>
      </c>
      <c r="D1629" s="34" t="s">
        <v>1392</v>
      </c>
      <c r="E1629" s="34" t="s">
        <v>96</v>
      </c>
      <c r="F1629" s="35" t="s">
        <v>97</v>
      </c>
      <c r="G1629" s="36"/>
      <c r="H1629" s="33">
        <v>0</v>
      </c>
      <c r="I1629" s="52" t="e">
        <f>H1629/G1629-1</f>
        <v>#DIV/0!</v>
      </c>
      <c r="J1629" s="36"/>
      <c r="K1629" s="33">
        <v>0</v>
      </c>
      <c r="L1629" s="51" t="e">
        <f>K1629/J1629-1</f>
        <v>#DIV/0!</v>
      </c>
    </row>
    <row r="1630" spans="1:12" x14ac:dyDescent="0.2">
      <c r="A1630" s="34" t="s">
        <v>1397</v>
      </c>
      <c r="B1630" s="34" t="s">
        <v>277</v>
      </c>
      <c r="C1630" s="34" t="s">
        <v>1442</v>
      </c>
      <c r="D1630" s="34" t="s">
        <v>1425</v>
      </c>
      <c r="E1630" s="34" t="s">
        <v>102</v>
      </c>
      <c r="F1630" s="35" t="s">
        <v>1361</v>
      </c>
      <c r="G1630" s="33">
        <v>6</v>
      </c>
      <c r="H1630" s="33">
        <v>0</v>
      </c>
      <c r="I1630" s="52">
        <f>H1630/G1630-1</f>
        <v>-1</v>
      </c>
      <c r="J1630" s="33">
        <v>2845</v>
      </c>
      <c r="K1630" s="33">
        <v>319</v>
      </c>
      <c r="L1630" s="51">
        <f>K1630/J1630-1</f>
        <v>-0.88787346221441121</v>
      </c>
    </row>
    <row r="1631" spans="1:12" x14ac:dyDescent="0.2">
      <c r="A1631" s="34" t="s">
        <v>1392</v>
      </c>
      <c r="B1631" s="34" t="s">
        <v>317</v>
      </c>
      <c r="C1631" s="34" t="s">
        <v>97</v>
      </c>
      <c r="D1631" s="34" t="s">
        <v>1392</v>
      </c>
      <c r="E1631" s="34" t="s">
        <v>59</v>
      </c>
      <c r="F1631" s="35" t="s">
        <v>1182</v>
      </c>
      <c r="G1631" s="36"/>
      <c r="H1631" s="33">
        <v>0</v>
      </c>
      <c r="I1631" s="52" t="e">
        <f>H1631/G1631-1</f>
        <v>#DIV/0!</v>
      </c>
      <c r="J1631" s="36"/>
      <c r="K1631" s="33">
        <v>60</v>
      </c>
      <c r="L1631" s="51" t="e">
        <f>K1631/J1631-1</f>
        <v>#DIV/0!</v>
      </c>
    </row>
    <row r="1632" spans="1:12" x14ac:dyDescent="0.2">
      <c r="A1632" s="34" t="s">
        <v>1392</v>
      </c>
      <c r="B1632" s="34" t="s">
        <v>317</v>
      </c>
      <c r="C1632" s="34" t="s">
        <v>97</v>
      </c>
      <c r="D1632" s="34" t="s">
        <v>1392</v>
      </c>
      <c r="E1632" s="34" t="s">
        <v>96</v>
      </c>
      <c r="F1632" s="35" t="s">
        <v>97</v>
      </c>
      <c r="G1632" s="33">
        <v>4</v>
      </c>
      <c r="H1632" s="33">
        <v>0</v>
      </c>
      <c r="I1632" s="52">
        <f>H1632/G1632-1</f>
        <v>-1</v>
      </c>
      <c r="J1632" s="33">
        <v>140</v>
      </c>
      <c r="K1632" s="33">
        <v>9</v>
      </c>
      <c r="L1632" s="51">
        <f>K1632/J1632-1</f>
        <v>-0.93571428571428572</v>
      </c>
    </row>
    <row r="1633" spans="1:12" x14ac:dyDescent="0.2">
      <c r="A1633" s="34" t="s">
        <v>1392</v>
      </c>
      <c r="B1633" s="34" t="s">
        <v>317</v>
      </c>
      <c r="C1633" s="34" t="s">
        <v>97</v>
      </c>
      <c r="D1633" s="34" t="s">
        <v>1393</v>
      </c>
      <c r="E1633" s="34" t="s">
        <v>56</v>
      </c>
      <c r="F1633" s="35" t="s">
        <v>57</v>
      </c>
      <c r="G1633" s="33">
        <v>22</v>
      </c>
      <c r="H1633" s="33">
        <v>0</v>
      </c>
      <c r="I1633" s="52">
        <f>H1633/G1633-1</f>
        <v>-1</v>
      </c>
      <c r="J1633" s="33">
        <v>335</v>
      </c>
      <c r="K1633" s="33">
        <v>9</v>
      </c>
      <c r="L1633" s="51">
        <f>K1633/J1633-1</f>
        <v>-0.97313432835820901</v>
      </c>
    </row>
    <row r="1634" spans="1:12" x14ac:dyDescent="0.2">
      <c r="A1634" s="34" t="s">
        <v>1392</v>
      </c>
      <c r="B1634" s="34" t="s">
        <v>59</v>
      </c>
      <c r="C1634" s="34" t="s">
        <v>1182</v>
      </c>
      <c r="D1634" s="34" t="s">
        <v>1392</v>
      </c>
      <c r="E1634" s="34" t="s">
        <v>100</v>
      </c>
      <c r="F1634" s="35" t="s">
        <v>60</v>
      </c>
      <c r="G1634" s="33">
        <v>1</v>
      </c>
      <c r="H1634" s="33">
        <v>0</v>
      </c>
      <c r="I1634" s="52">
        <f>H1634/G1634-1</f>
        <v>-1</v>
      </c>
      <c r="J1634" s="33">
        <v>284</v>
      </c>
      <c r="K1634" s="33">
        <v>50</v>
      </c>
      <c r="L1634" s="51">
        <f>K1634/J1634-1</f>
        <v>-0.823943661971831</v>
      </c>
    </row>
    <row r="1635" spans="1:12" x14ac:dyDescent="0.2">
      <c r="A1635" s="34" t="s">
        <v>1392</v>
      </c>
      <c r="B1635" s="34" t="s">
        <v>59</v>
      </c>
      <c r="C1635" s="34" t="s">
        <v>1182</v>
      </c>
      <c r="D1635" s="34" t="s">
        <v>1392</v>
      </c>
      <c r="E1635" s="34" t="s">
        <v>317</v>
      </c>
      <c r="F1635" s="35" t="s">
        <v>97</v>
      </c>
      <c r="G1635" s="33">
        <v>2</v>
      </c>
      <c r="H1635" s="33">
        <v>0</v>
      </c>
      <c r="I1635" s="52">
        <f>H1635/G1635-1</f>
        <v>-1</v>
      </c>
      <c r="J1635" s="33">
        <v>150</v>
      </c>
      <c r="K1635" s="33">
        <v>140</v>
      </c>
      <c r="L1635" s="51">
        <f>K1635/J1635-1</f>
        <v>-6.6666666666666652E-2</v>
      </c>
    </row>
    <row r="1636" spans="1:12" x14ac:dyDescent="0.2">
      <c r="A1636" s="34" t="s">
        <v>1392</v>
      </c>
      <c r="B1636" s="34" t="s">
        <v>59</v>
      </c>
      <c r="C1636" s="34" t="s">
        <v>1182</v>
      </c>
      <c r="D1636" s="34" t="s">
        <v>1393</v>
      </c>
      <c r="E1636" s="34" t="s">
        <v>492</v>
      </c>
      <c r="F1636" s="35" t="s">
        <v>1443</v>
      </c>
      <c r="G1636" s="36"/>
      <c r="H1636" s="33">
        <v>0</v>
      </c>
      <c r="I1636" s="52" t="e">
        <f>H1636/G1636-1</f>
        <v>#DIV/0!</v>
      </c>
      <c r="J1636" s="36"/>
      <c r="K1636" s="33">
        <v>27</v>
      </c>
      <c r="L1636" s="51" t="e">
        <f>K1636/J1636-1</f>
        <v>#DIV/0!</v>
      </c>
    </row>
    <row r="1637" spans="1:12" x14ac:dyDescent="0.2">
      <c r="A1637" s="34" t="s">
        <v>1392</v>
      </c>
      <c r="B1637" s="34" t="s">
        <v>98</v>
      </c>
      <c r="C1637" s="34" t="s">
        <v>99</v>
      </c>
      <c r="D1637" s="34" t="s">
        <v>1392</v>
      </c>
      <c r="E1637" s="34" t="s">
        <v>59</v>
      </c>
      <c r="F1637" s="35" t="s">
        <v>1182</v>
      </c>
      <c r="G1637" s="33">
        <v>13</v>
      </c>
      <c r="H1637" s="33">
        <v>0</v>
      </c>
      <c r="I1637" s="52">
        <f>H1637/G1637-1</f>
        <v>-1</v>
      </c>
      <c r="J1637" s="33">
        <v>536</v>
      </c>
      <c r="K1637" s="33">
        <v>50</v>
      </c>
      <c r="L1637" s="51">
        <f>K1637/J1637-1</f>
        <v>-0.90671641791044777</v>
      </c>
    </row>
    <row r="1638" spans="1:12" x14ac:dyDescent="0.2">
      <c r="A1638" s="34" t="s">
        <v>1392</v>
      </c>
      <c r="B1638" s="34" t="s">
        <v>98</v>
      </c>
      <c r="C1638" s="34" t="s">
        <v>99</v>
      </c>
      <c r="D1638" s="34" t="s">
        <v>1399</v>
      </c>
      <c r="E1638" s="34" t="s">
        <v>81</v>
      </c>
      <c r="F1638" s="35" t="s">
        <v>1104</v>
      </c>
      <c r="G1638" s="36"/>
      <c r="H1638" s="33">
        <v>0</v>
      </c>
      <c r="I1638" s="52" t="e">
        <f>H1638/G1638-1</f>
        <v>#DIV/0!</v>
      </c>
      <c r="J1638" s="36"/>
      <c r="K1638" s="33">
        <v>30</v>
      </c>
      <c r="L1638" s="51" t="e">
        <f>K1638/J1638-1</f>
        <v>#DIV/0!</v>
      </c>
    </row>
    <row r="1639" spans="1:12" x14ac:dyDescent="0.2">
      <c r="A1639" s="34" t="s">
        <v>1392</v>
      </c>
      <c r="B1639" s="34" t="s">
        <v>274</v>
      </c>
      <c r="C1639" s="34" t="s">
        <v>1182</v>
      </c>
      <c r="D1639" s="34" t="s">
        <v>1392</v>
      </c>
      <c r="E1639" s="34" t="s">
        <v>274</v>
      </c>
      <c r="F1639" s="35" t="s">
        <v>1182</v>
      </c>
      <c r="G1639" s="36"/>
      <c r="H1639" s="33">
        <v>0</v>
      </c>
      <c r="I1639" s="52" t="e">
        <f>H1639/G1639-1</f>
        <v>#DIV/0!</v>
      </c>
      <c r="J1639" s="36"/>
      <c r="K1639" s="33">
        <v>150</v>
      </c>
      <c r="L1639" s="51" t="e">
        <f>K1639/J1639-1</f>
        <v>#DIV/0!</v>
      </c>
    </row>
    <row r="1640" spans="1:12" x14ac:dyDescent="0.2">
      <c r="A1640" s="34" t="s">
        <v>1392</v>
      </c>
      <c r="B1640" s="34" t="s">
        <v>96</v>
      </c>
      <c r="C1640" s="34" t="s">
        <v>97</v>
      </c>
      <c r="D1640" s="34" t="s">
        <v>1390</v>
      </c>
      <c r="E1640" s="34" t="s">
        <v>185</v>
      </c>
      <c r="F1640" s="35" t="s">
        <v>1391</v>
      </c>
      <c r="G1640" s="33">
        <v>9</v>
      </c>
      <c r="H1640" s="33">
        <v>0</v>
      </c>
      <c r="I1640" s="52">
        <f>H1640/G1640-1</f>
        <v>-1</v>
      </c>
      <c r="J1640" s="33">
        <v>0</v>
      </c>
      <c r="K1640" s="33">
        <v>0</v>
      </c>
      <c r="L1640" s="51" t="e">
        <f>K1640/J1640-1</f>
        <v>#DIV/0!</v>
      </c>
    </row>
    <row r="1641" spans="1:12" x14ac:dyDescent="0.2">
      <c r="A1641" s="34" t="s">
        <v>1392</v>
      </c>
      <c r="B1641" s="34" t="s">
        <v>96</v>
      </c>
      <c r="C1641" s="34" t="s">
        <v>97</v>
      </c>
      <c r="D1641" s="34" t="s">
        <v>1402</v>
      </c>
      <c r="E1641" s="34" t="s">
        <v>177</v>
      </c>
      <c r="F1641" s="35" t="s">
        <v>183</v>
      </c>
      <c r="G1641" s="33">
        <v>4</v>
      </c>
      <c r="H1641" s="33">
        <v>0</v>
      </c>
      <c r="I1641" s="52">
        <f>H1641/G1641-1</f>
        <v>-1</v>
      </c>
      <c r="J1641" s="33">
        <v>110</v>
      </c>
      <c r="K1641" s="33">
        <v>10</v>
      </c>
      <c r="L1641" s="51">
        <f>K1641/J1641-1</f>
        <v>-0.90909090909090906</v>
      </c>
    </row>
    <row r="1642" spans="1:12" x14ac:dyDescent="0.2">
      <c r="A1642" s="34" t="s">
        <v>1392</v>
      </c>
      <c r="B1642" s="34" t="s">
        <v>100</v>
      </c>
      <c r="C1642" s="34" t="s">
        <v>60</v>
      </c>
      <c r="D1642" s="34" t="s">
        <v>1392</v>
      </c>
      <c r="E1642" s="34" t="s">
        <v>59</v>
      </c>
      <c r="F1642" s="35" t="s">
        <v>1182</v>
      </c>
      <c r="G1642" s="33">
        <v>5</v>
      </c>
      <c r="H1642" s="33">
        <v>0</v>
      </c>
      <c r="I1642" s="52">
        <f>H1642/G1642-1</f>
        <v>-1</v>
      </c>
      <c r="J1642" s="33">
        <v>289</v>
      </c>
      <c r="K1642" s="33">
        <v>100</v>
      </c>
      <c r="L1642" s="51">
        <f>K1642/J1642-1</f>
        <v>-0.65397923875432529</v>
      </c>
    </row>
    <row r="1643" spans="1:12" x14ac:dyDescent="0.2">
      <c r="A1643" s="34" t="s">
        <v>1392</v>
      </c>
      <c r="B1643" s="34" t="s">
        <v>100</v>
      </c>
      <c r="C1643" s="34" t="s">
        <v>60</v>
      </c>
      <c r="D1643" s="34" t="s">
        <v>1392</v>
      </c>
      <c r="E1643" s="34" t="s">
        <v>96</v>
      </c>
      <c r="F1643" s="35" t="s">
        <v>97</v>
      </c>
      <c r="G1643" s="33">
        <v>14</v>
      </c>
      <c r="H1643" s="33">
        <v>0</v>
      </c>
      <c r="I1643" s="52">
        <f>H1643/G1643-1</f>
        <v>-1</v>
      </c>
      <c r="J1643" s="33">
        <v>745</v>
      </c>
      <c r="K1643" s="33">
        <v>130</v>
      </c>
      <c r="L1643" s="51">
        <f>K1643/J1643-1</f>
        <v>-0.82550335570469802</v>
      </c>
    </row>
    <row r="1644" spans="1:12" x14ac:dyDescent="0.2">
      <c r="A1644" s="34" t="s">
        <v>1392</v>
      </c>
      <c r="B1644" s="34" t="s">
        <v>100</v>
      </c>
      <c r="C1644" s="34" t="s">
        <v>60</v>
      </c>
      <c r="D1644" s="34" t="s">
        <v>1392</v>
      </c>
      <c r="E1644" s="34" t="s">
        <v>144</v>
      </c>
      <c r="F1644" s="35" t="s">
        <v>97</v>
      </c>
      <c r="G1644" s="36"/>
      <c r="H1644" s="33">
        <v>0</v>
      </c>
      <c r="I1644" s="52" t="e">
        <f>H1644/G1644-1</f>
        <v>#DIV/0!</v>
      </c>
      <c r="J1644" s="36"/>
      <c r="K1644" s="33">
        <v>0</v>
      </c>
      <c r="L1644" s="51" t="e">
        <f>K1644/J1644-1</f>
        <v>#DIV/0!</v>
      </c>
    </row>
    <row r="1645" spans="1:12" x14ac:dyDescent="0.2">
      <c r="A1645" s="34" t="s">
        <v>1392</v>
      </c>
      <c r="B1645" s="34" t="s">
        <v>111</v>
      </c>
      <c r="C1645" s="34" t="s">
        <v>1182</v>
      </c>
      <c r="D1645" s="34" t="s">
        <v>1389</v>
      </c>
      <c r="E1645" s="34" t="s">
        <v>26</v>
      </c>
      <c r="F1645" s="35" t="s">
        <v>27</v>
      </c>
      <c r="G1645" s="33">
        <v>2</v>
      </c>
      <c r="H1645" s="33">
        <v>0</v>
      </c>
      <c r="I1645" s="52">
        <f>H1645/G1645-1</f>
        <v>-1</v>
      </c>
      <c r="J1645" s="33">
        <v>45</v>
      </c>
      <c r="K1645" s="33">
        <v>23</v>
      </c>
      <c r="L1645" s="51">
        <f>K1645/J1645-1</f>
        <v>-0.48888888888888893</v>
      </c>
    </row>
    <row r="1646" spans="1:12" x14ac:dyDescent="0.2">
      <c r="A1646" s="34" t="s">
        <v>1392</v>
      </c>
      <c r="B1646" s="34" t="s">
        <v>111</v>
      </c>
      <c r="C1646" s="34" t="s">
        <v>1182</v>
      </c>
      <c r="D1646" s="34" t="s">
        <v>1384</v>
      </c>
      <c r="E1646" s="34" t="s">
        <v>133</v>
      </c>
      <c r="F1646" s="35" t="s">
        <v>179</v>
      </c>
      <c r="G1646" s="33">
        <v>62</v>
      </c>
      <c r="H1646" s="33">
        <v>0</v>
      </c>
      <c r="I1646" s="52">
        <f>H1646/G1646-1</f>
        <v>-1</v>
      </c>
      <c r="J1646" s="33">
        <v>220</v>
      </c>
      <c r="K1646" s="33">
        <v>0</v>
      </c>
      <c r="L1646" s="51">
        <f>K1646/J1646-1</f>
        <v>-1</v>
      </c>
    </row>
    <row r="1647" spans="1:12" x14ac:dyDescent="0.2">
      <c r="A1647" s="34" t="s">
        <v>1392</v>
      </c>
      <c r="B1647" s="34" t="s">
        <v>118</v>
      </c>
      <c r="C1647" s="34" t="s">
        <v>1444</v>
      </c>
      <c r="D1647" s="34" t="s">
        <v>1392</v>
      </c>
      <c r="E1647" s="34" t="s">
        <v>96</v>
      </c>
      <c r="F1647" s="35" t="s">
        <v>97</v>
      </c>
      <c r="G1647" s="33">
        <v>6</v>
      </c>
      <c r="H1647" s="33">
        <v>0</v>
      </c>
      <c r="I1647" s="52">
        <f>H1647/G1647-1</f>
        <v>-1</v>
      </c>
      <c r="J1647" s="33">
        <v>246</v>
      </c>
      <c r="K1647" s="33">
        <v>30</v>
      </c>
      <c r="L1647" s="51">
        <f>K1647/J1647-1</f>
        <v>-0.87804878048780488</v>
      </c>
    </row>
    <row r="1648" spans="1:12" x14ac:dyDescent="0.2">
      <c r="A1648" s="34" t="s">
        <v>1392</v>
      </c>
      <c r="B1648" s="34" t="s">
        <v>117</v>
      </c>
      <c r="C1648" s="34" t="s">
        <v>97</v>
      </c>
      <c r="D1648" s="34" t="s">
        <v>1392</v>
      </c>
      <c r="E1648" s="34" t="s">
        <v>59</v>
      </c>
      <c r="F1648" s="35" t="s">
        <v>1182</v>
      </c>
      <c r="G1648" s="33">
        <v>2</v>
      </c>
      <c r="H1648" s="33">
        <v>0</v>
      </c>
      <c r="I1648" s="52">
        <f>H1648/G1648-1</f>
        <v>-1</v>
      </c>
      <c r="J1648" s="33">
        <v>60</v>
      </c>
      <c r="K1648" s="33">
        <v>50</v>
      </c>
      <c r="L1648" s="51">
        <f>K1648/J1648-1</f>
        <v>-0.16666666666666663</v>
      </c>
    </row>
    <row r="1649" spans="1:12" x14ac:dyDescent="0.2">
      <c r="A1649" s="34" t="s">
        <v>1392</v>
      </c>
      <c r="B1649" s="34" t="s">
        <v>117</v>
      </c>
      <c r="C1649" s="34" t="s">
        <v>97</v>
      </c>
      <c r="D1649" s="34" t="s">
        <v>1392</v>
      </c>
      <c r="E1649" s="34" t="s">
        <v>98</v>
      </c>
      <c r="F1649" s="35" t="s">
        <v>99</v>
      </c>
      <c r="G1649" s="33">
        <v>0</v>
      </c>
      <c r="H1649" s="33">
        <v>0</v>
      </c>
      <c r="I1649" s="52" t="e">
        <f>H1649/G1649-1</f>
        <v>#DIV/0!</v>
      </c>
      <c r="J1649" s="33">
        <v>0</v>
      </c>
      <c r="K1649" s="33">
        <v>50</v>
      </c>
      <c r="L1649" s="51" t="e">
        <f>K1649/J1649-1</f>
        <v>#DIV/0!</v>
      </c>
    </row>
    <row r="1650" spans="1:12" x14ac:dyDescent="0.2">
      <c r="A1650" s="34" t="s">
        <v>1392</v>
      </c>
      <c r="B1650" s="34" t="s">
        <v>144</v>
      </c>
      <c r="C1650" s="34" t="s">
        <v>97</v>
      </c>
      <c r="D1650" s="34" t="s">
        <v>1392</v>
      </c>
      <c r="E1650" s="34" t="s">
        <v>98</v>
      </c>
      <c r="F1650" s="35" t="s">
        <v>99</v>
      </c>
      <c r="G1650" s="33">
        <v>0</v>
      </c>
      <c r="H1650" s="33">
        <v>0</v>
      </c>
      <c r="I1650" s="52" t="e">
        <f>H1650/G1650-1</f>
        <v>#DIV/0!</v>
      </c>
      <c r="J1650" s="33">
        <v>10</v>
      </c>
      <c r="K1650" s="33">
        <v>0</v>
      </c>
      <c r="L1650" s="51">
        <f>K1650/J1650-1</f>
        <v>-1</v>
      </c>
    </row>
    <row r="1651" spans="1:12" x14ac:dyDescent="0.2">
      <c r="A1651" s="34" t="s">
        <v>1392</v>
      </c>
      <c r="B1651" s="34" t="s">
        <v>144</v>
      </c>
      <c r="C1651" s="34" t="s">
        <v>97</v>
      </c>
      <c r="D1651" s="34" t="s">
        <v>1393</v>
      </c>
      <c r="E1651" s="34" t="s">
        <v>128</v>
      </c>
      <c r="F1651" s="35" t="s">
        <v>129</v>
      </c>
      <c r="G1651" s="36"/>
      <c r="H1651" s="33">
        <v>0</v>
      </c>
      <c r="I1651" s="52" t="e">
        <f>H1651/G1651-1</f>
        <v>#DIV/0!</v>
      </c>
      <c r="J1651" s="36"/>
      <c r="K1651" s="33">
        <v>0</v>
      </c>
      <c r="L1651" s="51" t="e">
        <f>K1651/J1651-1</f>
        <v>#DIV/0!</v>
      </c>
    </row>
    <row r="1652" spans="1:12" x14ac:dyDescent="0.2">
      <c r="A1652" s="34" t="s">
        <v>1392</v>
      </c>
      <c r="B1652" s="34" t="s">
        <v>329</v>
      </c>
      <c r="C1652" s="34" t="s">
        <v>97</v>
      </c>
      <c r="D1652" s="34" t="s">
        <v>1384</v>
      </c>
      <c r="E1652" s="34" t="s">
        <v>95</v>
      </c>
      <c r="F1652" s="35" t="s">
        <v>1403</v>
      </c>
      <c r="G1652" s="36"/>
      <c r="H1652" s="33">
        <v>0</v>
      </c>
      <c r="I1652" s="52" t="e">
        <f>H1652/G1652-1</f>
        <v>#DIV/0!</v>
      </c>
      <c r="J1652" s="36"/>
      <c r="K1652" s="33">
        <v>0</v>
      </c>
      <c r="L1652" s="51" t="e">
        <f>K1652/J1652-1</f>
        <v>#DIV/0!</v>
      </c>
    </row>
    <row r="1653" spans="1:12" x14ac:dyDescent="0.2">
      <c r="A1653" s="34" t="s">
        <v>1392</v>
      </c>
      <c r="B1653" s="34" t="s">
        <v>120</v>
      </c>
      <c r="C1653" s="34" t="s">
        <v>1182</v>
      </c>
      <c r="D1653" s="34" t="s">
        <v>1402</v>
      </c>
      <c r="E1653" s="34" t="s">
        <v>28</v>
      </c>
      <c r="F1653" s="35" t="s">
        <v>1074</v>
      </c>
      <c r="G1653" s="33">
        <v>13</v>
      </c>
      <c r="H1653" s="33">
        <v>0</v>
      </c>
      <c r="I1653" s="52">
        <f>H1653/G1653-1</f>
        <v>-1</v>
      </c>
      <c r="J1653" s="33">
        <v>185</v>
      </c>
      <c r="K1653" s="33">
        <v>0</v>
      </c>
      <c r="L1653" s="51">
        <f>K1653/J1653-1</f>
        <v>-1</v>
      </c>
    </row>
    <row r="1654" spans="1:12" x14ac:dyDescent="0.2">
      <c r="A1654" s="34" t="s">
        <v>1392</v>
      </c>
      <c r="B1654" s="34" t="s">
        <v>141</v>
      </c>
      <c r="C1654" s="34" t="s">
        <v>97</v>
      </c>
      <c r="D1654" s="34" t="s">
        <v>1392</v>
      </c>
      <c r="E1654" s="34" t="s">
        <v>98</v>
      </c>
      <c r="F1654" s="35" t="s">
        <v>99</v>
      </c>
      <c r="G1654" s="36"/>
      <c r="H1654" s="33">
        <v>0</v>
      </c>
      <c r="I1654" s="52" t="e">
        <f>H1654/G1654-1</f>
        <v>#DIV/0!</v>
      </c>
      <c r="J1654" s="36"/>
      <c r="K1654" s="33">
        <v>10</v>
      </c>
      <c r="L1654" s="51" t="e">
        <f>K1654/J1654-1</f>
        <v>#DIV/0!</v>
      </c>
    </row>
    <row r="1655" spans="1:12" x14ac:dyDescent="0.2">
      <c r="A1655" s="34" t="s">
        <v>1381</v>
      </c>
      <c r="B1655" s="34" t="s">
        <v>87</v>
      </c>
      <c r="C1655" s="34" t="s">
        <v>1373</v>
      </c>
      <c r="D1655" s="34" t="s">
        <v>1380</v>
      </c>
      <c r="E1655" s="34" t="s">
        <v>45</v>
      </c>
      <c r="F1655" s="35" t="s">
        <v>1110</v>
      </c>
      <c r="G1655" s="33">
        <v>1226</v>
      </c>
      <c r="H1655" s="33">
        <v>0</v>
      </c>
      <c r="I1655" s="52">
        <f>H1655/G1655-1</f>
        <v>-1</v>
      </c>
      <c r="J1655" s="33">
        <v>2398</v>
      </c>
      <c r="K1655" s="33">
        <v>300</v>
      </c>
      <c r="L1655" s="51">
        <f>K1655/J1655-1</f>
        <v>-0.87489574645537949</v>
      </c>
    </row>
    <row r="1656" spans="1:12" x14ac:dyDescent="0.2">
      <c r="A1656" s="34" t="s">
        <v>1381</v>
      </c>
      <c r="B1656" s="34" t="s">
        <v>24</v>
      </c>
      <c r="C1656" s="34" t="s">
        <v>1066</v>
      </c>
      <c r="D1656" s="34" t="s">
        <v>1395</v>
      </c>
      <c r="E1656" s="34" t="s">
        <v>305</v>
      </c>
      <c r="F1656" s="35" t="s">
        <v>1448</v>
      </c>
      <c r="G1656" s="33">
        <v>0</v>
      </c>
      <c r="H1656" s="33">
        <v>0</v>
      </c>
      <c r="I1656" s="52" t="e">
        <f>H1656/G1656-1</f>
        <v>#DIV/0!</v>
      </c>
      <c r="J1656" s="33">
        <v>0</v>
      </c>
      <c r="K1656" s="33">
        <v>0</v>
      </c>
      <c r="L1656" s="51" t="e">
        <f>K1656/J1656-1</f>
        <v>#DIV/0!</v>
      </c>
    </row>
    <row r="1657" spans="1:12" x14ac:dyDescent="0.2">
      <c r="A1657" s="34" t="s">
        <v>1381</v>
      </c>
      <c r="B1657" s="34" t="s">
        <v>24</v>
      </c>
      <c r="C1657" s="34" t="s">
        <v>1066</v>
      </c>
      <c r="D1657" s="34" t="s">
        <v>1381</v>
      </c>
      <c r="E1657" s="34" t="s">
        <v>87</v>
      </c>
      <c r="F1657" s="35" t="s">
        <v>1373</v>
      </c>
      <c r="G1657" s="33">
        <v>3</v>
      </c>
      <c r="H1657" s="33">
        <v>0</v>
      </c>
      <c r="I1657" s="52">
        <f>H1657/G1657-1</f>
        <v>-1</v>
      </c>
      <c r="J1657" s="33">
        <v>70</v>
      </c>
      <c r="K1657" s="33">
        <v>300</v>
      </c>
      <c r="L1657" s="51">
        <f>K1657/J1657-1</f>
        <v>3.2857142857142856</v>
      </c>
    </row>
    <row r="1658" spans="1:12" x14ac:dyDescent="0.2">
      <c r="A1658" s="34" t="s">
        <v>1381</v>
      </c>
      <c r="B1658" s="34" t="s">
        <v>24</v>
      </c>
      <c r="C1658" s="34" t="s">
        <v>1066</v>
      </c>
      <c r="D1658" s="34" t="s">
        <v>1393</v>
      </c>
      <c r="E1658" s="34" t="s">
        <v>56</v>
      </c>
      <c r="F1658" s="35" t="s">
        <v>57</v>
      </c>
      <c r="G1658" s="36"/>
      <c r="H1658" s="33">
        <v>0</v>
      </c>
      <c r="I1658" s="52" t="e">
        <f>H1658/G1658-1</f>
        <v>#DIV/0!</v>
      </c>
      <c r="J1658" s="36"/>
      <c r="K1658" s="33">
        <v>0</v>
      </c>
      <c r="L1658" s="51" t="e">
        <f>K1658/J1658-1</f>
        <v>#DIV/0!</v>
      </c>
    </row>
    <row r="1659" spans="1:12" x14ac:dyDescent="0.2">
      <c r="A1659" s="34" t="s">
        <v>1381</v>
      </c>
      <c r="B1659" s="34" t="s">
        <v>24</v>
      </c>
      <c r="C1659" s="34" t="s">
        <v>1066</v>
      </c>
      <c r="D1659" s="34" t="s">
        <v>1425</v>
      </c>
      <c r="E1659" s="34" t="s">
        <v>102</v>
      </c>
      <c r="F1659" s="35" t="s">
        <v>1361</v>
      </c>
      <c r="G1659" s="33">
        <v>6</v>
      </c>
      <c r="H1659" s="33">
        <v>0</v>
      </c>
      <c r="I1659" s="52">
        <f>H1659/G1659-1</f>
        <v>-1</v>
      </c>
      <c r="J1659" s="33">
        <v>37623</v>
      </c>
      <c r="K1659" s="33">
        <v>6050</v>
      </c>
      <c r="L1659" s="51">
        <f>K1659/J1659-1</f>
        <v>-0.83919410998591282</v>
      </c>
    </row>
    <row r="1660" spans="1:12" x14ac:dyDescent="0.2">
      <c r="A1660" s="34" t="s">
        <v>1381</v>
      </c>
      <c r="B1660" s="34" t="s">
        <v>92</v>
      </c>
      <c r="C1660" s="34" t="s">
        <v>1426</v>
      </c>
      <c r="D1660" s="34" t="s">
        <v>1425</v>
      </c>
      <c r="E1660" s="34" t="s">
        <v>102</v>
      </c>
      <c r="F1660" s="35" t="s">
        <v>1361</v>
      </c>
      <c r="G1660" s="33">
        <v>17</v>
      </c>
      <c r="H1660" s="33">
        <v>0</v>
      </c>
      <c r="I1660" s="52">
        <f>H1660/G1660-1</f>
        <v>-1</v>
      </c>
      <c r="J1660" s="33">
        <v>235</v>
      </c>
      <c r="K1660" s="33">
        <v>90</v>
      </c>
      <c r="L1660" s="51">
        <f>K1660/J1660-1</f>
        <v>-0.61702127659574468</v>
      </c>
    </row>
    <row r="1661" spans="1:12" x14ac:dyDescent="0.2">
      <c r="A1661" s="34" t="s">
        <v>1396</v>
      </c>
      <c r="B1661" s="34" t="s">
        <v>171</v>
      </c>
      <c r="C1661" s="34" t="s">
        <v>1401</v>
      </c>
      <c r="D1661" s="34" t="s">
        <v>1369</v>
      </c>
      <c r="E1661" s="34" t="s">
        <v>22</v>
      </c>
      <c r="F1661" s="35" t="s">
        <v>1062</v>
      </c>
      <c r="G1661" s="36"/>
      <c r="H1661" s="33">
        <v>0</v>
      </c>
      <c r="I1661" s="52" t="e">
        <f>H1661/G1661-1</f>
        <v>#DIV/0!</v>
      </c>
      <c r="J1661" s="36"/>
      <c r="K1661" s="33">
        <v>0</v>
      </c>
      <c r="L1661" s="51" t="e">
        <f>K1661/J1661-1</f>
        <v>#DIV/0!</v>
      </c>
    </row>
    <row r="1662" spans="1:12" x14ac:dyDescent="0.2">
      <c r="A1662" s="34" t="s">
        <v>1396</v>
      </c>
      <c r="B1662" s="34" t="s">
        <v>67</v>
      </c>
      <c r="C1662" s="34" t="s">
        <v>1362</v>
      </c>
      <c r="D1662" s="34" t="s">
        <v>1369</v>
      </c>
      <c r="E1662" s="34" t="s">
        <v>203</v>
      </c>
      <c r="F1662" s="35" t="s">
        <v>204</v>
      </c>
      <c r="G1662" s="36"/>
      <c r="H1662" s="33">
        <v>0</v>
      </c>
      <c r="I1662" s="52" t="e">
        <f>H1662/G1662-1</f>
        <v>#DIV/0!</v>
      </c>
      <c r="J1662" s="36"/>
      <c r="K1662" s="33">
        <v>0</v>
      </c>
      <c r="L1662" s="51" t="e">
        <f>K1662/J1662-1</f>
        <v>#DIV/0!</v>
      </c>
    </row>
    <row r="1663" spans="1:12" x14ac:dyDescent="0.2">
      <c r="A1663" s="34" t="s">
        <v>1396</v>
      </c>
      <c r="B1663" s="34" t="s">
        <v>258</v>
      </c>
      <c r="C1663" s="34" t="s">
        <v>1421</v>
      </c>
      <c r="D1663" s="34" t="s">
        <v>1396</v>
      </c>
      <c r="E1663" s="34" t="s">
        <v>65</v>
      </c>
      <c r="F1663" s="35" t="s">
        <v>1366</v>
      </c>
      <c r="G1663" s="33">
        <v>32</v>
      </c>
      <c r="H1663" s="33">
        <v>0</v>
      </c>
      <c r="I1663" s="52">
        <f>H1663/G1663-1</f>
        <v>-1</v>
      </c>
      <c r="J1663" s="33">
        <v>309</v>
      </c>
      <c r="K1663" s="33">
        <v>0</v>
      </c>
      <c r="L1663" s="51">
        <f>K1663/J1663-1</f>
        <v>-1</v>
      </c>
    </row>
    <row r="1664" spans="1:12" x14ac:dyDescent="0.2">
      <c r="A1664" s="34" t="s">
        <v>1369</v>
      </c>
      <c r="B1664" s="34" t="s">
        <v>229</v>
      </c>
      <c r="C1664" s="34" t="s">
        <v>1446</v>
      </c>
      <c r="D1664" s="34" t="s">
        <v>1425</v>
      </c>
      <c r="E1664" s="34" t="s">
        <v>102</v>
      </c>
      <c r="F1664" s="35" t="s">
        <v>1361</v>
      </c>
      <c r="G1664" s="33">
        <v>5</v>
      </c>
      <c r="H1664" s="33">
        <v>0</v>
      </c>
      <c r="I1664" s="52">
        <f>H1664/G1664-1</f>
        <v>-1</v>
      </c>
      <c r="J1664" s="33">
        <v>45</v>
      </c>
      <c r="K1664" s="33">
        <v>90</v>
      </c>
      <c r="L1664" s="51">
        <f>K1664/J1664-1</f>
        <v>1</v>
      </c>
    </row>
    <row r="1665" spans="1:12" x14ac:dyDescent="0.2">
      <c r="A1665" s="34" t="s">
        <v>1369</v>
      </c>
      <c r="B1665" s="34" t="s">
        <v>229</v>
      </c>
      <c r="C1665" s="34" t="s">
        <v>1446</v>
      </c>
      <c r="D1665" s="34" t="s">
        <v>1378</v>
      </c>
      <c r="E1665" s="34" t="s">
        <v>30</v>
      </c>
      <c r="F1665" s="35" t="s">
        <v>1071</v>
      </c>
      <c r="G1665" s="33">
        <v>38</v>
      </c>
      <c r="H1665" s="33">
        <v>0</v>
      </c>
      <c r="I1665" s="52">
        <f>H1665/G1665-1</f>
        <v>-1</v>
      </c>
      <c r="J1665" s="33">
        <v>0</v>
      </c>
      <c r="K1665" s="33">
        <v>0</v>
      </c>
      <c r="L1665" s="51" t="e">
        <f>K1665/J1665-1</f>
        <v>#DIV/0!</v>
      </c>
    </row>
    <row r="1666" spans="1:12" x14ac:dyDescent="0.2">
      <c r="A1666" s="34" t="s">
        <v>1369</v>
      </c>
      <c r="B1666" s="34" t="s">
        <v>285</v>
      </c>
      <c r="C1666" s="34" t="s">
        <v>286</v>
      </c>
      <c r="D1666" s="34" t="s">
        <v>1386</v>
      </c>
      <c r="E1666" s="34" t="s">
        <v>42</v>
      </c>
      <c r="F1666" s="35" t="s">
        <v>1073</v>
      </c>
      <c r="G1666" s="36"/>
      <c r="H1666" s="33">
        <v>0</v>
      </c>
      <c r="I1666" s="52" t="e">
        <f>H1666/G1666-1</f>
        <v>#DIV/0!</v>
      </c>
      <c r="J1666" s="36"/>
      <c r="K1666" s="33">
        <v>500</v>
      </c>
      <c r="L1666" s="51" t="e">
        <f>K1666/J1666-1</f>
        <v>#DIV/0!</v>
      </c>
    </row>
    <row r="1667" spans="1:12" x14ac:dyDescent="0.2">
      <c r="A1667" s="34" t="s">
        <v>1369</v>
      </c>
      <c r="B1667" s="34" t="s">
        <v>285</v>
      </c>
      <c r="C1667" s="34" t="s">
        <v>286</v>
      </c>
      <c r="D1667" s="34" t="s">
        <v>1402</v>
      </c>
      <c r="E1667" s="34" t="s">
        <v>28</v>
      </c>
      <c r="F1667" s="35" t="s">
        <v>1074</v>
      </c>
      <c r="G1667" s="36"/>
      <c r="H1667" s="33">
        <v>0</v>
      </c>
      <c r="I1667" s="52" t="e">
        <f>H1667/G1667-1</f>
        <v>#DIV/0!</v>
      </c>
      <c r="J1667" s="36"/>
      <c r="K1667" s="33">
        <v>0</v>
      </c>
      <c r="L1667" s="51" t="e">
        <f>K1667/J1667-1</f>
        <v>#DIV/0!</v>
      </c>
    </row>
    <row r="1668" spans="1:12" x14ac:dyDescent="0.2">
      <c r="A1668" s="34" t="s">
        <v>1382</v>
      </c>
      <c r="B1668" s="34" t="s">
        <v>80</v>
      </c>
      <c r="C1668" s="34" t="s">
        <v>1079</v>
      </c>
      <c r="D1668" s="34" t="s">
        <v>1390</v>
      </c>
      <c r="E1668" s="34" t="s">
        <v>185</v>
      </c>
      <c r="F1668" s="35" t="s">
        <v>1391</v>
      </c>
      <c r="G1668" s="33">
        <v>3</v>
      </c>
      <c r="H1668" s="33">
        <v>0</v>
      </c>
      <c r="I1668" s="52">
        <f>H1668/G1668-1</f>
        <v>-1</v>
      </c>
      <c r="J1668" s="33">
        <v>100</v>
      </c>
      <c r="K1668" s="33">
        <v>0</v>
      </c>
      <c r="L1668" s="51">
        <f>K1668/J1668-1</f>
        <v>-1</v>
      </c>
    </row>
    <row r="1669" spans="1:12" x14ac:dyDescent="0.2">
      <c r="A1669" s="34" t="s">
        <v>1382</v>
      </c>
      <c r="B1669" s="34" t="s">
        <v>37</v>
      </c>
      <c r="C1669" s="34" t="s">
        <v>1079</v>
      </c>
      <c r="D1669" s="34" t="s">
        <v>1390</v>
      </c>
      <c r="E1669" s="34" t="s">
        <v>185</v>
      </c>
      <c r="F1669" s="35" t="s">
        <v>1391</v>
      </c>
      <c r="G1669" s="33">
        <v>29</v>
      </c>
      <c r="H1669" s="33">
        <v>0</v>
      </c>
      <c r="I1669" s="52">
        <f>H1669/G1669-1</f>
        <v>-1</v>
      </c>
      <c r="J1669" s="33">
        <v>9643</v>
      </c>
      <c r="K1669" s="33">
        <v>227</v>
      </c>
      <c r="L1669" s="51">
        <f>K1669/J1669-1</f>
        <v>-0.97645960800580733</v>
      </c>
    </row>
    <row r="1670" spans="1:12" x14ac:dyDescent="0.2">
      <c r="A1670" s="34" t="s">
        <v>1382</v>
      </c>
      <c r="B1670" s="34" t="s">
        <v>1489</v>
      </c>
      <c r="C1670" s="34" t="s">
        <v>1453</v>
      </c>
      <c r="D1670" s="34" t="s">
        <v>1404</v>
      </c>
      <c r="E1670" s="34" t="s">
        <v>216</v>
      </c>
      <c r="F1670" s="35" t="s">
        <v>217</v>
      </c>
      <c r="G1670" s="36"/>
      <c r="H1670" s="33">
        <v>0</v>
      </c>
      <c r="I1670" s="52" t="e">
        <f>H1670/G1670-1</f>
        <v>#DIV/0!</v>
      </c>
      <c r="J1670" s="36"/>
      <c r="K1670" s="33">
        <v>0</v>
      </c>
      <c r="L1670" s="51" t="e">
        <f>K1670/J1670-1</f>
        <v>#DIV/0!</v>
      </c>
    </row>
    <row r="1671" spans="1:12" x14ac:dyDescent="0.2">
      <c r="A1671" s="34" t="s">
        <v>1382</v>
      </c>
      <c r="B1671" s="34" t="s">
        <v>1645</v>
      </c>
      <c r="C1671" s="34" t="s">
        <v>1453</v>
      </c>
      <c r="D1671" s="34" t="s">
        <v>1389</v>
      </c>
      <c r="E1671" s="34" t="s">
        <v>26</v>
      </c>
      <c r="F1671" s="35" t="s">
        <v>27</v>
      </c>
      <c r="G1671" s="33">
        <v>2</v>
      </c>
      <c r="H1671" s="33">
        <v>0</v>
      </c>
      <c r="I1671" s="52">
        <f>H1671/G1671-1</f>
        <v>-1</v>
      </c>
      <c r="J1671" s="33">
        <v>25</v>
      </c>
      <c r="K1671" s="33">
        <v>0</v>
      </c>
      <c r="L1671" s="51">
        <f>K1671/J1671-1</f>
        <v>-1</v>
      </c>
    </row>
    <row r="1672" spans="1:12" x14ac:dyDescent="0.2">
      <c r="A1672" s="34" t="s">
        <v>1382</v>
      </c>
      <c r="B1672" s="34" t="s">
        <v>213</v>
      </c>
      <c r="C1672" s="34" t="s">
        <v>1079</v>
      </c>
      <c r="D1672" s="34" t="s">
        <v>1389</v>
      </c>
      <c r="E1672" s="34" t="s">
        <v>26</v>
      </c>
      <c r="F1672" s="35" t="s">
        <v>27</v>
      </c>
      <c r="G1672" s="36"/>
      <c r="H1672" s="33">
        <v>0</v>
      </c>
      <c r="I1672" s="52" t="e">
        <f>H1672/G1672-1</f>
        <v>#DIV/0!</v>
      </c>
      <c r="J1672" s="36"/>
      <c r="K1672" s="33">
        <v>45</v>
      </c>
      <c r="L1672" s="51" t="e">
        <f>K1672/J1672-1</f>
        <v>#DIV/0!</v>
      </c>
    </row>
    <row r="1673" spans="1:12" x14ac:dyDescent="0.2">
      <c r="A1673" s="34" t="s">
        <v>1382</v>
      </c>
      <c r="B1673" s="34" t="s">
        <v>121</v>
      </c>
      <c r="C1673" s="34" t="s">
        <v>1405</v>
      </c>
      <c r="D1673" s="34" t="s">
        <v>1389</v>
      </c>
      <c r="E1673" s="34" t="s">
        <v>26</v>
      </c>
      <c r="F1673" s="35" t="s">
        <v>27</v>
      </c>
      <c r="G1673" s="36"/>
      <c r="H1673" s="33">
        <v>0</v>
      </c>
      <c r="I1673" s="52" t="e">
        <f>H1673/G1673-1</f>
        <v>#DIV/0!</v>
      </c>
      <c r="J1673" s="36"/>
      <c r="K1673" s="33">
        <v>0</v>
      </c>
      <c r="L1673" s="51" t="e">
        <f>K1673/J1673-1</f>
        <v>#DIV/0!</v>
      </c>
    </row>
    <row r="1674" spans="1:12" x14ac:dyDescent="0.2">
      <c r="A1674" s="34" t="s">
        <v>1382</v>
      </c>
      <c r="B1674" s="34" t="s">
        <v>121</v>
      </c>
      <c r="C1674" s="34" t="s">
        <v>1405</v>
      </c>
      <c r="D1674" s="34" t="s">
        <v>1413</v>
      </c>
      <c r="E1674" s="34" t="s">
        <v>191</v>
      </c>
      <c r="F1674" s="35" t="s">
        <v>192</v>
      </c>
      <c r="G1674" s="36"/>
      <c r="H1674" s="33">
        <v>0</v>
      </c>
      <c r="I1674" s="52" t="e">
        <f>H1674/G1674-1</f>
        <v>#DIV/0!</v>
      </c>
      <c r="J1674" s="36"/>
      <c r="K1674" s="33">
        <v>136</v>
      </c>
      <c r="L1674" s="51" t="e">
        <f>K1674/J1674-1</f>
        <v>#DIV/0!</v>
      </c>
    </row>
    <row r="1675" spans="1:12" x14ac:dyDescent="0.2">
      <c r="A1675" s="34" t="s">
        <v>1384</v>
      </c>
      <c r="B1675" s="34" t="s">
        <v>95</v>
      </c>
      <c r="C1675" s="34" t="s">
        <v>1403</v>
      </c>
      <c r="D1675" s="34" t="s">
        <v>1390</v>
      </c>
      <c r="E1675" s="34" t="s">
        <v>185</v>
      </c>
      <c r="F1675" s="35" t="s">
        <v>1391</v>
      </c>
      <c r="G1675" s="33">
        <v>5</v>
      </c>
      <c r="H1675" s="33">
        <v>0</v>
      </c>
      <c r="I1675" s="52">
        <f>H1675/G1675-1</f>
        <v>-1</v>
      </c>
      <c r="J1675" s="33">
        <v>0</v>
      </c>
      <c r="K1675" s="33">
        <v>23</v>
      </c>
      <c r="L1675" s="51" t="e">
        <f>K1675/J1675-1</f>
        <v>#DIV/0!</v>
      </c>
    </row>
    <row r="1676" spans="1:12" x14ac:dyDescent="0.2">
      <c r="A1676" s="34" t="s">
        <v>1384</v>
      </c>
      <c r="B1676" s="34" t="s">
        <v>133</v>
      </c>
      <c r="C1676" s="34" t="s">
        <v>179</v>
      </c>
      <c r="D1676" s="34" t="s">
        <v>1402</v>
      </c>
      <c r="E1676" s="34" t="s">
        <v>182</v>
      </c>
      <c r="F1676" s="35" t="s">
        <v>183</v>
      </c>
      <c r="G1676" s="33">
        <v>5</v>
      </c>
      <c r="H1676" s="33">
        <v>0</v>
      </c>
      <c r="I1676" s="52">
        <f>H1676/G1676-1</f>
        <v>-1</v>
      </c>
      <c r="J1676" s="33">
        <v>50</v>
      </c>
      <c r="K1676" s="33">
        <v>0</v>
      </c>
      <c r="L1676" s="51">
        <f>K1676/J1676-1</f>
        <v>-1</v>
      </c>
    </row>
    <row r="1677" spans="1:12" x14ac:dyDescent="0.2">
      <c r="A1677" s="34" t="s">
        <v>1384</v>
      </c>
      <c r="B1677" s="34" t="s">
        <v>133</v>
      </c>
      <c r="C1677" s="34" t="s">
        <v>179</v>
      </c>
      <c r="D1677" s="34" t="s">
        <v>1390</v>
      </c>
      <c r="E1677" s="34" t="s">
        <v>215</v>
      </c>
      <c r="F1677" s="35" t="s">
        <v>1398</v>
      </c>
      <c r="G1677" s="36"/>
      <c r="H1677" s="33">
        <v>0</v>
      </c>
      <c r="I1677" s="52" t="e">
        <f>H1677/G1677-1</f>
        <v>#DIV/0!</v>
      </c>
      <c r="J1677" s="36"/>
      <c r="K1677" s="33">
        <v>0</v>
      </c>
      <c r="L1677" s="51" t="e">
        <f>K1677/J1677-1</f>
        <v>#DIV/0!</v>
      </c>
    </row>
    <row r="1678" spans="1:12" x14ac:dyDescent="0.2">
      <c r="A1678" s="34" t="s">
        <v>1384</v>
      </c>
      <c r="B1678" s="34" t="s">
        <v>139</v>
      </c>
      <c r="C1678" s="34" t="s">
        <v>140</v>
      </c>
      <c r="D1678" s="34" t="s">
        <v>1384</v>
      </c>
      <c r="E1678" s="34" t="s">
        <v>178</v>
      </c>
      <c r="F1678" s="35" t="s">
        <v>179</v>
      </c>
      <c r="G1678" s="33">
        <v>7</v>
      </c>
      <c r="H1678" s="33">
        <v>0</v>
      </c>
      <c r="I1678" s="52">
        <f>H1678/G1678-1</f>
        <v>-1</v>
      </c>
      <c r="J1678" s="33">
        <v>230</v>
      </c>
      <c r="K1678" s="33">
        <v>50</v>
      </c>
      <c r="L1678" s="51">
        <f>K1678/J1678-1</f>
        <v>-0.78260869565217395</v>
      </c>
    </row>
    <row r="1679" spans="1:12" x14ac:dyDescent="0.2">
      <c r="A1679" s="34" t="s">
        <v>1384</v>
      </c>
      <c r="B1679" s="34" t="s">
        <v>1476</v>
      </c>
      <c r="C1679" s="34" t="s">
        <v>179</v>
      </c>
      <c r="D1679" s="34" t="s">
        <v>1389</v>
      </c>
      <c r="E1679" s="34" t="s">
        <v>181</v>
      </c>
      <c r="F1679" s="35" t="s">
        <v>27</v>
      </c>
      <c r="G1679" s="33">
        <v>4</v>
      </c>
      <c r="H1679" s="33">
        <v>0</v>
      </c>
      <c r="I1679" s="52">
        <f>H1679/G1679-1</f>
        <v>-1</v>
      </c>
      <c r="J1679" s="33">
        <v>54</v>
      </c>
      <c r="K1679" s="33">
        <v>0</v>
      </c>
      <c r="L1679" s="51">
        <f>K1679/J1679-1</f>
        <v>-1</v>
      </c>
    </row>
    <row r="1680" spans="1:12" x14ac:dyDescent="0.2">
      <c r="A1680" s="34" t="s">
        <v>1384</v>
      </c>
      <c r="B1680" s="34" t="s">
        <v>178</v>
      </c>
      <c r="C1680" s="34" t="s">
        <v>179</v>
      </c>
      <c r="D1680" s="34" t="s">
        <v>1384</v>
      </c>
      <c r="E1680" s="34" t="s">
        <v>180</v>
      </c>
      <c r="F1680" s="35" t="s">
        <v>1419</v>
      </c>
      <c r="G1680" s="33">
        <v>10</v>
      </c>
      <c r="H1680" s="33">
        <v>0</v>
      </c>
      <c r="I1680" s="52">
        <f>H1680/G1680-1</f>
        <v>-1</v>
      </c>
      <c r="J1680" s="33">
        <v>230</v>
      </c>
      <c r="K1680" s="33">
        <v>50</v>
      </c>
      <c r="L1680" s="51">
        <f>K1680/J1680-1</f>
        <v>-0.78260869565217395</v>
      </c>
    </row>
    <row r="1681" spans="1:12" x14ac:dyDescent="0.2">
      <c r="A1681" s="34" t="s">
        <v>1389</v>
      </c>
      <c r="B1681" s="34" t="s">
        <v>26</v>
      </c>
      <c r="C1681" s="34" t="s">
        <v>27</v>
      </c>
      <c r="D1681" s="34" t="s">
        <v>1389</v>
      </c>
      <c r="E1681" s="34" t="s">
        <v>163</v>
      </c>
      <c r="F1681" s="35" t="s">
        <v>27</v>
      </c>
      <c r="G1681" s="33">
        <v>11</v>
      </c>
      <c r="H1681" s="33">
        <v>0</v>
      </c>
      <c r="I1681" s="52">
        <f>H1681/G1681-1</f>
        <v>-1</v>
      </c>
      <c r="J1681" s="33">
        <v>203</v>
      </c>
      <c r="K1681" s="33">
        <v>22</v>
      </c>
      <c r="L1681" s="51">
        <f>K1681/J1681-1</f>
        <v>-0.89162561576354682</v>
      </c>
    </row>
    <row r="1682" spans="1:12" x14ac:dyDescent="0.2">
      <c r="A1682" s="34" t="s">
        <v>1389</v>
      </c>
      <c r="B1682" s="34" t="s">
        <v>26</v>
      </c>
      <c r="C1682" s="34" t="s">
        <v>27</v>
      </c>
      <c r="D1682" s="34" t="s">
        <v>1389</v>
      </c>
      <c r="E1682" s="34" t="s">
        <v>196</v>
      </c>
      <c r="F1682" s="35" t="s">
        <v>27</v>
      </c>
      <c r="G1682" s="33">
        <v>12</v>
      </c>
      <c r="H1682" s="33">
        <v>0</v>
      </c>
      <c r="I1682" s="52">
        <f>H1682/G1682-1</f>
        <v>-1</v>
      </c>
      <c r="J1682" s="33">
        <v>0</v>
      </c>
      <c r="K1682" s="33">
        <v>0</v>
      </c>
      <c r="L1682" s="51" t="e">
        <f>K1682/J1682-1</f>
        <v>#DIV/0!</v>
      </c>
    </row>
    <row r="1683" spans="1:12" x14ac:dyDescent="0.2">
      <c r="A1683" s="34" t="s">
        <v>1389</v>
      </c>
      <c r="B1683" s="34" t="s">
        <v>26</v>
      </c>
      <c r="C1683" s="34" t="s">
        <v>27</v>
      </c>
      <c r="D1683" s="34" t="s">
        <v>1389</v>
      </c>
      <c r="E1683" s="34" t="s">
        <v>153</v>
      </c>
      <c r="F1683" s="35" t="s">
        <v>27</v>
      </c>
      <c r="G1683" s="33">
        <v>11</v>
      </c>
      <c r="H1683" s="33">
        <v>0</v>
      </c>
      <c r="I1683" s="52">
        <f>H1683/G1683-1</f>
        <v>-1</v>
      </c>
      <c r="J1683" s="33">
        <v>0</v>
      </c>
      <c r="K1683" s="33">
        <v>0</v>
      </c>
      <c r="L1683" s="51" t="e">
        <f>K1683/J1683-1</f>
        <v>#DIV/0!</v>
      </c>
    </row>
    <row r="1684" spans="1:12" x14ac:dyDescent="0.2">
      <c r="A1684" s="34" t="s">
        <v>1389</v>
      </c>
      <c r="B1684" s="34" t="s">
        <v>26</v>
      </c>
      <c r="C1684" s="34" t="s">
        <v>27</v>
      </c>
      <c r="D1684" s="34" t="s">
        <v>1393</v>
      </c>
      <c r="E1684" s="34" t="s">
        <v>56</v>
      </c>
      <c r="F1684" s="35" t="s">
        <v>57</v>
      </c>
      <c r="G1684" s="33">
        <v>0</v>
      </c>
      <c r="H1684" s="33">
        <v>0</v>
      </c>
      <c r="I1684" s="52" t="e">
        <f>H1684/G1684-1</f>
        <v>#DIV/0!</v>
      </c>
      <c r="J1684" s="33">
        <v>1131057</v>
      </c>
      <c r="K1684" s="33">
        <v>265018</v>
      </c>
      <c r="L1684" s="51">
        <f>K1684/J1684-1</f>
        <v>-0.7656899696478604</v>
      </c>
    </row>
    <row r="1685" spans="1:12" x14ac:dyDescent="0.2">
      <c r="A1685" s="34" t="s">
        <v>1389</v>
      </c>
      <c r="B1685" s="34" t="s">
        <v>26</v>
      </c>
      <c r="C1685" s="34" t="s">
        <v>27</v>
      </c>
      <c r="D1685" s="34" t="s">
        <v>1392</v>
      </c>
      <c r="E1685" s="34" t="s">
        <v>224</v>
      </c>
      <c r="F1685" s="35" t="s">
        <v>60</v>
      </c>
      <c r="G1685" s="36"/>
      <c r="H1685" s="33">
        <v>0</v>
      </c>
      <c r="I1685" s="52" t="e">
        <f>H1685/G1685-1</f>
        <v>#DIV/0!</v>
      </c>
      <c r="J1685" s="36"/>
      <c r="K1685" s="33">
        <v>45</v>
      </c>
      <c r="L1685" s="51" t="e">
        <f>K1685/J1685-1</f>
        <v>#DIV/0!</v>
      </c>
    </row>
    <row r="1686" spans="1:12" x14ac:dyDescent="0.2">
      <c r="A1686" s="34" t="s">
        <v>1389</v>
      </c>
      <c r="B1686" s="34" t="s">
        <v>82</v>
      </c>
      <c r="C1686" s="34" t="s">
        <v>83</v>
      </c>
      <c r="D1686" s="34" t="s">
        <v>1389</v>
      </c>
      <c r="E1686" s="34" t="s">
        <v>74</v>
      </c>
      <c r="F1686" s="35" t="s">
        <v>27</v>
      </c>
      <c r="G1686" s="33">
        <v>1</v>
      </c>
      <c r="H1686" s="33">
        <v>0</v>
      </c>
      <c r="I1686" s="52">
        <f>H1686/G1686-1</f>
        <v>-1</v>
      </c>
      <c r="J1686" s="33">
        <v>0</v>
      </c>
      <c r="K1686" s="33">
        <v>116</v>
      </c>
      <c r="L1686" s="51" t="e">
        <f>K1686/J1686-1</f>
        <v>#DIV/0!</v>
      </c>
    </row>
    <row r="1687" spans="1:12" x14ac:dyDescent="0.2">
      <c r="A1687" s="34" t="s">
        <v>1389</v>
      </c>
      <c r="B1687" s="34" t="s">
        <v>332</v>
      </c>
      <c r="C1687" s="34" t="s">
        <v>27</v>
      </c>
      <c r="D1687" s="34" t="s">
        <v>1389</v>
      </c>
      <c r="E1687" s="34" t="s">
        <v>74</v>
      </c>
      <c r="F1687" s="35" t="s">
        <v>27</v>
      </c>
      <c r="G1687" s="36"/>
      <c r="H1687" s="33">
        <v>0</v>
      </c>
      <c r="I1687" s="52" t="e">
        <f>H1687/G1687-1</f>
        <v>#DIV/0!</v>
      </c>
      <c r="J1687" s="36"/>
      <c r="K1687" s="33">
        <v>0</v>
      </c>
      <c r="L1687" s="51" t="e">
        <f>K1687/J1687-1</f>
        <v>#DIV/0!</v>
      </c>
    </row>
    <row r="1688" spans="1:12" x14ac:dyDescent="0.2">
      <c r="A1688" s="34" t="s">
        <v>1389</v>
      </c>
      <c r="B1688" s="34" t="s">
        <v>158</v>
      </c>
      <c r="C1688" s="34" t="s">
        <v>27</v>
      </c>
      <c r="D1688" s="34" t="s">
        <v>1389</v>
      </c>
      <c r="E1688" s="34" t="s">
        <v>199</v>
      </c>
      <c r="F1688" s="35" t="s">
        <v>27</v>
      </c>
      <c r="G1688" s="33">
        <v>3</v>
      </c>
      <c r="H1688" s="33">
        <v>0</v>
      </c>
      <c r="I1688" s="52">
        <f>H1688/G1688-1</f>
        <v>-1</v>
      </c>
      <c r="J1688" s="33">
        <v>139</v>
      </c>
      <c r="K1688" s="33">
        <v>0</v>
      </c>
      <c r="L1688" s="51">
        <f>K1688/J1688-1</f>
        <v>-1</v>
      </c>
    </row>
    <row r="1689" spans="1:12" x14ac:dyDescent="0.2">
      <c r="A1689" s="34" t="s">
        <v>1389</v>
      </c>
      <c r="B1689" s="34" t="s">
        <v>158</v>
      </c>
      <c r="C1689" s="34" t="s">
        <v>27</v>
      </c>
      <c r="D1689" s="34" t="s">
        <v>1389</v>
      </c>
      <c r="E1689" s="34" t="s">
        <v>163</v>
      </c>
      <c r="F1689" s="35" t="s">
        <v>27</v>
      </c>
      <c r="G1689" s="36"/>
      <c r="H1689" s="33">
        <v>0</v>
      </c>
      <c r="I1689" s="52" t="e">
        <f>H1689/G1689-1</f>
        <v>#DIV/0!</v>
      </c>
      <c r="J1689" s="36"/>
      <c r="K1689" s="33">
        <v>0</v>
      </c>
      <c r="L1689" s="51" t="e">
        <f>K1689/J1689-1</f>
        <v>#DIV/0!</v>
      </c>
    </row>
    <row r="1690" spans="1:12" x14ac:dyDescent="0.2">
      <c r="A1690" s="34" t="s">
        <v>1389</v>
      </c>
      <c r="B1690" s="34" t="s">
        <v>162</v>
      </c>
      <c r="C1690" s="34" t="s">
        <v>27</v>
      </c>
      <c r="D1690" s="34" t="s">
        <v>1389</v>
      </c>
      <c r="E1690" s="34" t="s">
        <v>312</v>
      </c>
      <c r="F1690" s="35" t="s">
        <v>27</v>
      </c>
      <c r="G1690" s="33">
        <v>12</v>
      </c>
      <c r="H1690" s="33">
        <v>0</v>
      </c>
      <c r="I1690" s="52">
        <f>H1690/G1690-1</f>
        <v>-1</v>
      </c>
      <c r="J1690" s="33">
        <v>469</v>
      </c>
      <c r="K1690" s="33">
        <v>0</v>
      </c>
      <c r="L1690" s="51">
        <f>K1690/J1690-1</f>
        <v>-1</v>
      </c>
    </row>
    <row r="1691" spans="1:12" x14ac:dyDescent="0.2">
      <c r="A1691" s="34" t="s">
        <v>1389</v>
      </c>
      <c r="B1691" s="34" t="s">
        <v>162</v>
      </c>
      <c r="C1691" s="34" t="s">
        <v>27</v>
      </c>
      <c r="D1691" s="34" t="s">
        <v>1389</v>
      </c>
      <c r="E1691" s="34" t="s">
        <v>77</v>
      </c>
      <c r="F1691" s="35" t="s">
        <v>27</v>
      </c>
      <c r="G1691" s="33">
        <v>8</v>
      </c>
      <c r="H1691" s="33">
        <v>0</v>
      </c>
      <c r="I1691" s="52">
        <f>H1691/G1691-1</f>
        <v>-1</v>
      </c>
      <c r="J1691" s="33">
        <v>173</v>
      </c>
      <c r="K1691" s="33">
        <v>0</v>
      </c>
      <c r="L1691" s="51">
        <f>K1691/J1691-1</f>
        <v>-1</v>
      </c>
    </row>
    <row r="1692" spans="1:12" x14ac:dyDescent="0.2">
      <c r="A1692" s="34" t="s">
        <v>1389</v>
      </c>
      <c r="B1692" s="34" t="s">
        <v>222</v>
      </c>
      <c r="C1692" s="34" t="s">
        <v>27</v>
      </c>
      <c r="D1692" s="34" t="s">
        <v>1389</v>
      </c>
      <c r="E1692" s="34" t="s">
        <v>201</v>
      </c>
      <c r="F1692" s="35" t="s">
        <v>27</v>
      </c>
      <c r="G1692" s="33">
        <v>4</v>
      </c>
      <c r="H1692" s="33">
        <v>0</v>
      </c>
      <c r="I1692" s="52">
        <f>H1692/G1692-1</f>
        <v>-1</v>
      </c>
      <c r="J1692" s="33">
        <v>185</v>
      </c>
      <c r="K1692" s="33">
        <v>0</v>
      </c>
      <c r="L1692" s="51">
        <f>K1692/J1692-1</f>
        <v>-1</v>
      </c>
    </row>
    <row r="1693" spans="1:12" x14ac:dyDescent="0.2">
      <c r="A1693" s="34" t="s">
        <v>1389</v>
      </c>
      <c r="B1693" s="34" t="s">
        <v>222</v>
      </c>
      <c r="C1693" s="34" t="s">
        <v>27</v>
      </c>
      <c r="D1693" s="34" t="s">
        <v>1389</v>
      </c>
      <c r="E1693" s="34" t="s">
        <v>202</v>
      </c>
      <c r="F1693" s="35" t="s">
        <v>27</v>
      </c>
      <c r="G1693" s="33">
        <v>0</v>
      </c>
      <c r="H1693" s="33">
        <v>0</v>
      </c>
      <c r="I1693" s="52" t="e">
        <f>H1693/G1693-1</f>
        <v>#DIV/0!</v>
      </c>
      <c r="J1693" s="33">
        <v>0</v>
      </c>
      <c r="K1693" s="33">
        <v>0</v>
      </c>
      <c r="L1693" s="51" t="e">
        <f>K1693/J1693-1</f>
        <v>#DIV/0!</v>
      </c>
    </row>
    <row r="1694" spans="1:12" x14ac:dyDescent="0.2">
      <c r="A1694" s="34" t="s">
        <v>1389</v>
      </c>
      <c r="B1694" s="34" t="s">
        <v>77</v>
      </c>
      <c r="C1694" s="34" t="s">
        <v>27</v>
      </c>
      <c r="D1694" s="34" t="s">
        <v>1389</v>
      </c>
      <c r="E1694" s="34" t="s">
        <v>82</v>
      </c>
      <c r="F1694" s="35" t="s">
        <v>83</v>
      </c>
      <c r="G1694" s="33">
        <v>5</v>
      </c>
      <c r="H1694" s="33">
        <v>0</v>
      </c>
      <c r="I1694" s="52">
        <f>H1694/G1694-1</f>
        <v>-1</v>
      </c>
      <c r="J1694" s="33">
        <v>63</v>
      </c>
      <c r="K1694" s="33">
        <v>0</v>
      </c>
      <c r="L1694" s="51">
        <f>K1694/J1694-1</f>
        <v>-1</v>
      </c>
    </row>
    <row r="1695" spans="1:12" x14ac:dyDescent="0.2">
      <c r="A1695" s="34" t="s">
        <v>1389</v>
      </c>
      <c r="B1695" s="34" t="s">
        <v>77</v>
      </c>
      <c r="C1695" s="34" t="s">
        <v>27</v>
      </c>
      <c r="D1695" s="34" t="s">
        <v>1389</v>
      </c>
      <c r="E1695" s="34" t="s">
        <v>74</v>
      </c>
      <c r="F1695" s="35" t="s">
        <v>27</v>
      </c>
      <c r="G1695" s="33">
        <v>0</v>
      </c>
      <c r="H1695" s="33">
        <v>0</v>
      </c>
      <c r="I1695" s="52" t="e">
        <f>H1695/G1695-1</f>
        <v>#DIV/0!</v>
      </c>
      <c r="J1695" s="33">
        <v>0</v>
      </c>
      <c r="K1695" s="33">
        <v>0</v>
      </c>
      <c r="L1695" s="51" t="e">
        <f>K1695/J1695-1</f>
        <v>#DIV/0!</v>
      </c>
    </row>
    <row r="1696" spans="1:12" x14ac:dyDescent="0.2">
      <c r="A1696" s="34" t="s">
        <v>1389</v>
      </c>
      <c r="B1696" s="34" t="s">
        <v>77</v>
      </c>
      <c r="C1696" s="34" t="s">
        <v>27</v>
      </c>
      <c r="D1696" s="34" t="s">
        <v>1389</v>
      </c>
      <c r="E1696" s="34" t="s">
        <v>311</v>
      </c>
      <c r="F1696" s="35" t="s">
        <v>27</v>
      </c>
      <c r="G1696" s="33">
        <v>1</v>
      </c>
      <c r="H1696" s="33">
        <v>0</v>
      </c>
      <c r="I1696" s="52">
        <f>H1696/G1696-1</f>
        <v>-1</v>
      </c>
      <c r="J1696" s="33">
        <v>36</v>
      </c>
      <c r="K1696" s="33">
        <v>0</v>
      </c>
      <c r="L1696" s="51">
        <f>K1696/J1696-1</f>
        <v>-1</v>
      </c>
    </row>
    <row r="1697" spans="1:12" x14ac:dyDescent="0.2">
      <c r="A1697" s="34" t="s">
        <v>1389</v>
      </c>
      <c r="B1697" s="34" t="s">
        <v>77</v>
      </c>
      <c r="C1697" s="34" t="s">
        <v>27</v>
      </c>
      <c r="D1697" s="34" t="s">
        <v>1389</v>
      </c>
      <c r="E1697" s="34" t="s">
        <v>108</v>
      </c>
      <c r="F1697" s="35" t="s">
        <v>109</v>
      </c>
      <c r="G1697" s="33">
        <v>9</v>
      </c>
      <c r="H1697" s="33">
        <v>0</v>
      </c>
      <c r="I1697" s="52">
        <f>H1697/G1697-1</f>
        <v>-1</v>
      </c>
      <c r="J1697" s="33">
        <v>104</v>
      </c>
      <c r="K1697" s="33">
        <v>0</v>
      </c>
      <c r="L1697" s="51">
        <f>K1697/J1697-1</f>
        <v>-1</v>
      </c>
    </row>
    <row r="1698" spans="1:12" x14ac:dyDescent="0.2">
      <c r="A1698" s="34" t="s">
        <v>1389</v>
      </c>
      <c r="B1698" s="34" t="s">
        <v>77</v>
      </c>
      <c r="C1698" s="34" t="s">
        <v>27</v>
      </c>
      <c r="D1698" s="34" t="s">
        <v>1389</v>
      </c>
      <c r="E1698" s="34" t="s">
        <v>332</v>
      </c>
      <c r="F1698" s="35" t="s">
        <v>27</v>
      </c>
      <c r="G1698" s="36"/>
      <c r="H1698" s="33">
        <v>0</v>
      </c>
      <c r="I1698" s="52" t="e">
        <f>H1698/G1698-1</f>
        <v>#DIV/0!</v>
      </c>
      <c r="J1698" s="36"/>
      <c r="K1698" s="33">
        <v>0</v>
      </c>
      <c r="L1698" s="51" t="e">
        <f>K1698/J1698-1</f>
        <v>#DIV/0!</v>
      </c>
    </row>
    <row r="1699" spans="1:12" x14ac:dyDescent="0.2">
      <c r="A1699" s="34" t="s">
        <v>1389</v>
      </c>
      <c r="B1699" s="34" t="s">
        <v>75</v>
      </c>
      <c r="C1699" s="34" t="s">
        <v>27</v>
      </c>
      <c r="D1699" s="34" t="s">
        <v>1382</v>
      </c>
      <c r="E1699" s="34" t="s">
        <v>211</v>
      </c>
      <c r="F1699" s="35" t="s">
        <v>1453</v>
      </c>
      <c r="G1699" s="36"/>
      <c r="H1699" s="33">
        <v>0</v>
      </c>
      <c r="I1699" s="52" t="e">
        <f>H1699/G1699-1</f>
        <v>#DIV/0!</v>
      </c>
      <c r="J1699" s="36"/>
      <c r="K1699" s="33">
        <v>0</v>
      </c>
      <c r="L1699" s="51" t="e">
        <f>K1699/J1699-1</f>
        <v>#DIV/0!</v>
      </c>
    </row>
    <row r="1700" spans="1:12" x14ac:dyDescent="0.2">
      <c r="A1700" s="34" t="s">
        <v>1389</v>
      </c>
      <c r="B1700" s="34" t="s">
        <v>202</v>
      </c>
      <c r="C1700" s="34" t="s">
        <v>27</v>
      </c>
      <c r="D1700" s="34" t="s">
        <v>1389</v>
      </c>
      <c r="E1700" s="34" t="s">
        <v>335</v>
      </c>
      <c r="F1700" s="35" t="s">
        <v>27</v>
      </c>
      <c r="G1700" s="36"/>
      <c r="H1700" s="33">
        <v>0</v>
      </c>
      <c r="I1700" s="52" t="e">
        <f>H1700/G1700-1</f>
        <v>#DIV/0!</v>
      </c>
      <c r="J1700" s="36"/>
      <c r="K1700" s="33">
        <v>0</v>
      </c>
      <c r="L1700" s="51" t="e">
        <f>K1700/J1700-1</f>
        <v>#DIV/0!</v>
      </c>
    </row>
    <row r="1701" spans="1:12" x14ac:dyDescent="0.2">
      <c r="A1701" s="34" t="s">
        <v>1389</v>
      </c>
      <c r="B1701" s="34" t="s">
        <v>202</v>
      </c>
      <c r="C1701" s="34" t="s">
        <v>27</v>
      </c>
      <c r="D1701" s="34" t="s">
        <v>1389</v>
      </c>
      <c r="E1701" s="34" t="s">
        <v>74</v>
      </c>
      <c r="F1701" s="35" t="s">
        <v>27</v>
      </c>
      <c r="G1701" s="33">
        <v>0</v>
      </c>
      <c r="H1701" s="33">
        <v>0</v>
      </c>
      <c r="I1701" s="52" t="e">
        <f>H1701/G1701-1</f>
        <v>#DIV/0!</v>
      </c>
      <c r="J1701" s="33">
        <v>0</v>
      </c>
      <c r="K1701" s="33">
        <v>34</v>
      </c>
      <c r="L1701" s="51" t="e">
        <f>K1701/J1701-1</f>
        <v>#DIV/0!</v>
      </c>
    </row>
    <row r="1702" spans="1:12" x14ac:dyDescent="0.2">
      <c r="A1702" s="34" t="s">
        <v>1389</v>
      </c>
      <c r="B1702" s="34" t="s">
        <v>202</v>
      </c>
      <c r="C1702" s="34" t="s">
        <v>27</v>
      </c>
      <c r="D1702" s="34" t="s">
        <v>1389</v>
      </c>
      <c r="E1702" s="34" t="s">
        <v>82</v>
      </c>
      <c r="F1702" s="35" t="s">
        <v>83</v>
      </c>
      <c r="G1702" s="33">
        <v>0</v>
      </c>
      <c r="H1702" s="33">
        <v>0</v>
      </c>
      <c r="I1702" s="52" t="e">
        <f>H1702/G1702-1</f>
        <v>#DIV/0!</v>
      </c>
      <c r="J1702" s="33">
        <v>278</v>
      </c>
      <c r="K1702" s="33">
        <v>0</v>
      </c>
      <c r="L1702" s="51">
        <f>K1702/J1702-1</f>
        <v>-1</v>
      </c>
    </row>
    <row r="1703" spans="1:12" x14ac:dyDescent="0.2">
      <c r="A1703" s="34" t="s">
        <v>1389</v>
      </c>
      <c r="B1703" s="34" t="s">
        <v>197</v>
      </c>
      <c r="C1703" s="34" t="s">
        <v>27</v>
      </c>
      <c r="D1703" s="34" t="s">
        <v>1402</v>
      </c>
      <c r="E1703" s="34" t="s">
        <v>28</v>
      </c>
      <c r="F1703" s="35" t="s">
        <v>1074</v>
      </c>
      <c r="G1703" s="33">
        <v>9</v>
      </c>
      <c r="H1703" s="33">
        <v>0</v>
      </c>
      <c r="I1703" s="52">
        <f>H1703/G1703-1</f>
        <v>-1</v>
      </c>
      <c r="J1703" s="33">
        <v>364</v>
      </c>
      <c r="K1703" s="33">
        <v>65</v>
      </c>
      <c r="L1703" s="51">
        <f>K1703/J1703-1</f>
        <v>-0.8214285714285714</v>
      </c>
    </row>
    <row r="1704" spans="1:12" x14ac:dyDescent="0.2">
      <c r="A1704" s="34" t="s">
        <v>1389</v>
      </c>
      <c r="B1704" s="34" t="s">
        <v>312</v>
      </c>
      <c r="C1704" s="34" t="s">
        <v>27</v>
      </c>
      <c r="D1704" s="34" t="s">
        <v>1389</v>
      </c>
      <c r="E1704" s="34" t="s">
        <v>74</v>
      </c>
      <c r="F1704" s="35" t="s">
        <v>27</v>
      </c>
      <c r="G1704" s="33">
        <v>2</v>
      </c>
      <c r="H1704" s="33">
        <v>0</v>
      </c>
      <c r="I1704" s="52">
        <f>H1704/G1704-1</f>
        <v>-1</v>
      </c>
      <c r="J1704" s="33">
        <v>0</v>
      </c>
      <c r="K1704" s="33">
        <v>0</v>
      </c>
      <c r="L1704" s="51" t="e">
        <f>K1704/J1704-1</f>
        <v>#DIV/0!</v>
      </c>
    </row>
    <row r="1705" spans="1:12" x14ac:dyDescent="0.2">
      <c r="A1705" s="34" t="s">
        <v>1389</v>
      </c>
      <c r="B1705" s="34" t="s">
        <v>312</v>
      </c>
      <c r="C1705" s="34" t="s">
        <v>27</v>
      </c>
      <c r="D1705" s="34" t="s">
        <v>1389</v>
      </c>
      <c r="E1705" s="34" t="s">
        <v>311</v>
      </c>
      <c r="F1705" s="35" t="s">
        <v>27</v>
      </c>
      <c r="G1705" s="33">
        <v>2</v>
      </c>
      <c r="H1705" s="33">
        <v>0</v>
      </c>
      <c r="I1705" s="52">
        <f>H1705/G1705-1</f>
        <v>-1</v>
      </c>
      <c r="J1705" s="33">
        <v>63</v>
      </c>
      <c r="K1705" s="33">
        <v>53</v>
      </c>
      <c r="L1705" s="51">
        <f>K1705/J1705-1</f>
        <v>-0.15873015873015872</v>
      </c>
    </row>
    <row r="1706" spans="1:12" x14ac:dyDescent="0.2">
      <c r="A1706" s="34" t="s">
        <v>1389</v>
      </c>
      <c r="B1706" s="34" t="s">
        <v>312</v>
      </c>
      <c r="C1706" s="34" t="s">
        <v>27</v>
      </c>
      <c r="D1706" s="34" t="s">
        <v>1389</v>
      </c>
      <c r="E1706" s="34" t="s">
        <v>159</v>
      </c>
      <c r="F1706" s="35" t="s">
        <v>27</v>
      </c>
      <c r="G1706" s="36"/>
      <c r="H1706" s="33">
        <v>0</v>
      </c>
      <c r="I1706" s="52" t="e">
        <f>H1706/G1706-1</f>
        <v>#DIV/0!</v>
      </c>
      <c r="J1706" s="36"/>
      <c r="K1706" s="33">
        <v>0</v>
      </c>
      <c r="L1706" s="51" t="e">
        <f>K1706/J1706-1</f>
        <v>#DIV/0!</v>
      </c>
    </row>
    <row r="1707" spans="1:12" x14ac:dyDescent="0.2">
      <c r="A1707" s="34" t="s">
        <v>1389</v>
      </c>
      <c r="B1707" s="34" t="s">
        <v>164</v>
      </c>
      <c r="C1707" s="34" t="s">
        <v>27</v>
      </c>
      <c r="D1707" s="34" t="s">
        <v>1389</v>
      </c>
      <c r="E1707" s="34" t="s">
        <v>311</v>
      </c>
      <c r="F1707" s="35" t="s">
        <v>27</v>
      </c>
      <c r="G1707" s="33">
        <v>1</v>
      </c>
      <c r="H1707" s="33">
        <v>0</v>
      </c>
      <c r="I1707" s="52">
        <f>H1707/G1707-1</f>
        <v>-1</v>
      </c>
      <c r="J1707" s="33">
        <v>178</v>
      </c>
      <c r="K1707" s="33">
        <v>0</v>
      </c>
      <c r="L1707" s="51">
        <f>K1707/J1707-1</f>
        <v>-1</v>
      </c>
    </row>
    <row r="1708" spans="1:12" x14ac:dyDescent="0.2">
      <c r="A1708" s="34" t="s">
        <v>1389</v>
      </c>
      <c r="B1708" s="34" t="s">
        <v>164</v>
      </c>
      <c r="C1708" s="34" t="s">
        <v>27</v>
      </c>
      <c r="D1708" s="34" t="s">
        <v>1389</v>
      </c>
      <c r="E1708" s="34" t="s">
        <v>77</v>
      </c>
      <c r="F1708" s="35" t="s">
        <v>27</v>
      </c>
      <c r="G1708" s="36"/>
      <c r="H1708" s="33">
        <v>0</v>
      </c>
      <c r="I1708" s="52" t="e">
        <f>H1708/G1708-1</f>
        <v>#DIV/0!</v>
      </c>
      <c r="J1708" s="36"/>
      <c r="K1708" s="33">
        <v>0</v>
      </c>
      <c r="L1708" s="51" t="e">
        <f>K1708/J1708-1</f>
        <v>#DIV/0!</v>
      </c>
    </row>
    <row r="1709" spans="1:12" x14ac:dyDescent="0.2">
      <c r="A1709" s="34" t="s">
        <v>1389</v>
      </c>
      <c r="B1709" s="34" t="s">
        <v>108</v>
      </c>
      <c r="C1709" s="34" t="s">
        <v>109</v>
      </c>
      <c r="D1709" s="34" t="s">
        <v>1389</v>
      </c>
      <c r="E1709" s="34" t="s">
        <v>163</v>
      </c>
      <c r="F1709" s="35" t="s">
        <v>27</v>
      </c>
      <c r="G1709" s="33">
        <v>1</v>
      </c>
      <c r="H1709" s="33">
        <v>0</v>
      </c>
      <c r="I1709" s="52">
        <f>H1709/G1709-1</f>
        <v>-1</v>
      </c>
      <c r="J1709" s="33">
        <v>0</v>
      </c>
      <c r="K1709" s="33">
        <v>59</v>
      </c>
      <c r="L1709" s="51" t="e">
        <f>K1709/J1709-1</f>
        <v>#DIV/0!</v>
      </c>
    </row>
    <row r="1710" spans="1:12" x14ac:dyDescent="0.2">
      <c r="A1710" s="34" t="s">
        <v>1389</v>
      </c>
      <c r="B1710" s="34" t="s">
        <v>108</v>
      </c>
      <c r="C1710" s="34" t="s">
        <v>109</v>
      </c>
      <c r="D1710" s="34" t="s">
        <v>1389</v>
      </c>
      <c r="E1710" s="34" t="s">
        <v>77</v>
      </c>
      <c r="F1710" s="35" t="s">
        <v>27</v>
      </c>
      <c r="G1710" s="33">
        <v>14</v>
      </c>
      <c r="H1710" s="33">
        <v>0</v>
      </c>
      <c r="I1710" s="52">
        <f>H1710/G1710-1</f>
        <v>-1</v>
      </c>
      <c r="J1710" s="33">
        <v>296</v>
      </c>
      <c r="K1710" s="33">
        <v>0</v>
      </c>
      <c r="L1710" s="51">
        <f>K1710/J1710-1</f>
        <v>-1</v>
      </c>
    </row>
    <row r="1711" spans="1:12" x14ac:dyDescent="0.2">
      <c r="A1711" s="34" t="s">
        <v>1389</v>
      </c>
      <c r="B1711" s="34" t="s">
        <v>108</v>
      </c>
      <c r="C1711" s="34" t="s">
        <v>109</v>
      </c>
      <c r="D1711" s="34" t="s">
        <v>1390</v>
      </c>
      <c r="E1711" s="34" t="s">
        <v>1641</v>
      </c>
      <c r="F1711" s="35" t="s">
        <v>1269</v>
      </c>
      <c r="G1711" s="36"/>
      <c r="H1711" s="33">
        <v>0</v>
      </c>
      <c r="I1711" s="52" t="e">
        <f>H1711/G1711-1</f>
        <v>#DIV/0!</v>
      </c>
      <c r="J1711" s="36"/>
      <c r="K1711" s="33">
        <v>0</v>
      </c>
      <c r="L1711" s="51" t="e">
        <f>K1711/J1711-1</f>
        <v>#DIV/0!</v>
      </c>
    </row>
    <row r="1712" spans="1:12" x14ac:dyDescent="0.2">
      <c r="A1712" s="34" t="s">
        <v>1389</v>
      </c>
      <c r="B1712" s="34" t="s">
        <v>108</v>
      </c>
      <c r="C1712" s="34" t="s">
        <v>109</v>
      </c>
      <c r="D1712" s="34" t="s">
        <v>1390</v>
      </c>
      <c r="E1712" s="34" t="s">
        <v>185</v>
      </c>
      <c r="F1712" s="35" t="s">
        <v>1391</v>
      </c>
      <c r="G1712" s="33">
        <v>15</v>
      </c>
      <c r="H1712" s="33">
        <v>0</v>
      </c>
      <c r="I1712" s="52">
        <f>H1712/G1712-1</f>
        <v>-1</v>
      </c>
      <c r="J1712" s="33">
        <v>68</v>
      </c>
      <c r="K1712" s="33">
        <v>309</v>
      </c>
      <c r="L1712" s="51">
        <f>K1712/J1712-1</f>
        <v>3.5441176470588234</v>
      </c>
    </row>
    <row r="1713" spans="1:12" x14ac:dyDescent="0.2">
      <c r="A1713" s="34" t="s">
        <v>1389</v>
      </c>
      <c r="B1713" s="34" t="s">
        <v>161</v>
      </c>
      <c r="C1713" s="34" t="s">
        <v>27</v>
      </c>
      <c r="D1713" s="34" t="s">
        <v>1389</v>
      </c>
      <c r="E1713" s="34" t="s">
        <v>197</v>
      </c>
      <c r="F1713" s="35" t="s">
        <v>27</v>
      </c>
      <c r="G1713" s="36"/>
      <c r="H1713" s="33">
        <v>0</v>
      </c>
      <c r="I1713" s="52" t="e">
        <f>H1713/G1713-1</f>
        <v>#DIV/0!</v>
      </c>
      <c r="J1713" s="36"/>
      <c r="K1713" s="33">
        <v>0</v>
      </c>
      <c r="L1713" s="51" t="e">
        <f>K1713/J1713-1</f>
        <v>#DIV/0!</v>
      </c>
    </row>
    <row r="1714" spans="1:12" x14ac:dyDescent="0.2">
      <c r="A1714" s="34" t="s">
        <v>1389</v>
      </c>
      <c r="B1714" s="34" t="s">
        <v>161</v>
      </c>
      <c r="C1714" s="34" t="s">
        <v>27</v>
      </c>
      <c r="D1714" s="34" t="s">
        <v>1389</v>
      </c>
      <c r="E1714" s="34" t="s">
        <v>195</v>
      </c>
      <c r="F1714" s="35" t="s">
        <v>27</v>
      </c>
      <c r="G1714" s="33">
        <v>0</v>
      </c>
      <c r="H1714" s="33">
        <v>0</v>
      </c>
      <c r="I1714" s="52" t="e">
        <f>H1714/G1714-1</f>
        <v>#DIV/0!</v>
      </c>
      <c r="J1714" s="33">
        <v>0</v>
      </c>
      <c r="K1714" s="33">
        <v>0</v>
      </c>
      <c r="L1714" s="51" t="e">
        <f>K1714/J1714-1</f>
        <v>#DIV/0!</v>
      </c>
    </row>
    <row r="1715" spans="1:12" x14ac:dyDescent="0.2">
      <c r="A1715" s="34" t="s">
        <v>1389</v>
      </c>
      <c r="B1715" s="34" t="s">
        <v>161</v>
      </c>
      <c r="C1715" s="34" t="s">
        <v>27</v>
      </c>
      <c r="D1715" s="34" t="s">
        <v>1389</v>
      </c>
      <c r="E1715" s="34" t="s">
        <v>308</v>
      </c>
      <c r="F1715" s="35" t="s">
        <v>27</v>
      </c>
      <c r="G1715" s="33">
        <v>0</v>
      </c>
      <c r="H1715" s="33">
        <v>0</v>
      </c>
      <c r="I1715" s="52" t="e">
        <f>H1715/G1715-1</f>
        <v>#DIV/0!</v>
      </c>
      <c r="J1715" s="33">
        <v>0</v>
      </c>
      <c r="K1715" s="33">
        <v>0</v>
      </c>
      <c r="L1715" s="51" t="e">
        <f>K1715/J1715-1</f>
        <v>#DIV/0!</v>
      </c>
    </row>
    <row r="1716" spans="1:12" x14ac:dyDescent="0.2">
      <c r="A1716" s="34" t="s">
        <v>1389</v>
      </c>
      <c r="B1716" s="34" t="s">
        <v>161</v>
      </c>
      <c r="C1716" s="34" t="s">
        <v>27</v>
      </c>
      <c r="D1716" s="34" t="s">
        <v>1389</v>
      </c>
      <c r="E1716" s="34" t="s">
        <v>84</v>
      </c>
      <c r="F1716" s="35" t="s">
        <v>85</v>
      </c>
      <c r="G1716" s="33">
        <v>1</v>
      </c>
      <c r="H1716" s="33">
        <v>0</v>
      </c>
      <c r="I1716" s="52">
        <f>H1716/G1716-1</f>
        <v>-1</v>
      </c>
      <c r="J1716" s="33">
        <v>0</v>
      </c>
      <c r="K1716" s="33">
        <v>49</v>
      </c>
      <c r="L1716" s="51" t="e">
        <f>K1716/J1716-1</f>
        <v>#DIV/0!</v>
      </c>
    </row>
    <row r="1717" spans="1:12" x14ac:dyDescent="0.2">
      <c r="A1717" s="34" t="s">
        <v>1389</v>
      </c>
      <c r="B1717" s="34" t="s">
        <v>161</v>
      </c>
      <c r="C1717" s="34" t="s">
        <v>27</v>
      </c>
      <c r="D1717" s="34" t="s">
        <v>1389</v>
      </c>
      <c r="E1717" s="34" t="s">
        <v>77</v>
      </c>
      <c r="F1717" s="35" t="s">
        <v>27</v>
      </c>
      <c r="G1717" s="33">
        <v>3</v>
      </c>
      <c r="H1717" s="33">
        <v>0</v>
      </c>
      <c r="I1717" s="52">
        <f>H1717/G1717-1</f>
        <v>-1</v>
      </c>
      <c r="J1717" s="33">
        <v>90</v>
      </c>
      <c r="K1717" s="33">
        <v>0</v>
      </c>
      <c r="L1717" s="51">
        <f>K1717/J1717-1</f>
        <v>-1</v>
      </c>
    </row>
    <row r="1718" spans="1:12" x14ac:dyDescent="0.2">
      <c r="A1718" s="34" t="s">
        <v>1389</v>
      </c>
      <c r="B1718" s="34" t="s">
        <v>84</v>
      </c>
      <c r="C1718" s="34" t="s">
        <v>85</v>
      </c>
      <c r="D1718" s="34" t="s">
        <v>1389</v>
      </c>
      <c r="E1718" s="34" t="s">
        <v>77</v>
      </c>
      <c r="F1718" s="35" t="s">
        <v>27</v>
      </c>
      <c r="G1718" s="33">
        <v>6</v>
      </c>
      <c r="H1718" s="33">
        <v>0</v>
      </c>
      <c r="I1718" s="52">
        <f>H1718/G1718-1</f>
        <v>-1</v>
      </c>
      <c r="J1718" s="33">
        <v>0</v>
      </c>
      <c r="K1718" s="33">
        <v>0</v>
      </c>
      <c r="L1718" s="51" t="e">
        <f>K1718/J1718-1</f>
        <v>#DIV/0!</v>
      </c>
    </row>
    <row r="1719" spans="1:12" x14ac:dyDescent="0.2">
      <c r="A1719" s="34" t="s">
        <v>1389</v>
      </c>
      <c r="B1719" s="34" t="s">
        <v>84</v>
      </c>
      <c r="C1719" s="34" t="s">
        <v>85</v>
      </c>
      <c r="D1719" s="34" t="s">
        <v>1389</v>
      </c>
      <c r="E1719" s="34" t="s">
        <v>108</v>
      </c>
      <c r="F1719" s="35" t="s">
        <v>109</v>
      </c>
      <c r="G1719" s="33">
        <v>2</v>
      </c>
      <c r="H1719" s="33">
        <v>0</v>
      </c>
      <c r="I1719" s="52">
        <f>H1719/G1719-1</f>
        <v>-1</v>
      </c>
      <c r="J1719" s="33">
        <v>0</v>
      </c>
      <c r="K1719" s="33">
        <v>214</v>
      </c>
      <c r="L1719" s="51" t="e">
        <f>K1719/J1719-1</f>
        <v>#DIV/0!</v>
      </c>
    </row>
    <row r="1720" spans="1:12" x14ac:dyDescent="0.2">
      <c r="A1720" s="34" t="s">
        <v>1389</v>
      </c>
      <c r="B1720" s="34" t="s">
        <v>84</v>
      </c>
      <c r="C1720" s="34" t="s">
        <v>85</v>
      </c>
      <c r="D1720" s="34" t="s">
        <v>1389</v>
      </c>
      <c r="E1720" s="34" t="s">
        <v>154</v>
      </c>
      <c r="F1720" s="35" t="s">
        <v>27</v>
      </c>
      <c r="G1720" s="33">
        <v>1</v>
      </c>
      <c r="H1720" s="33">
        <v>0</v>
      </c>
      <c r="I1720" s="52">
        <f>H1720/G1720-1</f>
        <v>-1</v>
      </c>
      <c r="J1720" s="33">
        <v>0</v>
      </c>
      <c r="K1720" s="33">
        <v>0</v>
      </c>
      <c r="L1720" s="51" t="e">
        <f>K1720/J1720-1</f>
        <v>#DIV/0!</v>
      </c>
    </row>
    <row r="1721" spans="1:12" x14ac:dyDescent="0.2">
      <c r="A1721" s="34" t="s">
        <v>1389</v>
      </c>
      <c r="B1721" s="34" t="s">
        <v>84</v>
      </c>
      <c r="C1721" s="34" t="s">
        <v>85</v>
      </c>
      <c r="D1721" s="34" t="s">
        <v>1389</v>
      </c>
      <c r="E1721" s="34" t="s">
        <v>195</v>
      </c>
      <c r="F1721" s="35" t="s">
        <v>27</v>
      </c>
      <c r="G1721" s="36"/>
      <c r="H1721" s="33">
        <v>0</v>
      </c>
      <c r="I1721" s="52" t="e">
        <f>H1721/G1721-1</f>
        <v>#DIV/0!</v>
      </c>
      <c r="J1721" s="36"/>
      <c r="K1721" s="33">
        <v>0</v>
      </c>
      <c r="L1721" s="51" t="e">
        <f>K1721/J1721-1</f>
        <v>#DIV/0!</v>
      </c>
    </row>
    <row r="1722" spans="1:12" x14ac:dyDescent="0.2">
      <c r="A1722" s="34" t="s">
        <v>1389</v>
      </c>
      <c r="B1722" s="34" t="s">
        <v>74</v>
      </c>
      <c r="C1722" s="34" t="s">
        <v>27</v>
      </c>
      <c r="D1722" s="34" t="s">
        <v>1389</v>
      </c>
      <c r="E1722" s="34" t="s">
        <v>312</v>
      </c>
      <c r="F1722" s="35" t="s">
        <v>27</v>
      </c>
      <c r="G1722" s="33">
        <v>0</v>
      </c>
      <c r="H1722" s="33">
        <v>0</v>
      </c>
      <c r="I1722" s="52" t="e">
        <f>H1722/G1722-1</f>
        <v>#DIV/0!</v>
      </c>
      <c r="J1722" s="33">
        <v>0</v>
      </c>
      <c r="K1722" s="33">
        <v>0</v>
      </c>
      <c r="L1722" s="51" t="e">
        <f>K1722/J1722-1</f>
        <v>#DIV/0!</v>
      </c>
    </row>
    <row r="1723" spans="1:12" x14ac:dyDescent="0.2">
      <c r="A1723" s="34" t="s">
        <v>1389</v>
      </c>
      <c r="B1723" s="34" t="s">
        <v>74</v>
      </c>
      <c r="C1723" s="34" t="s">
        <v>27</v>
      </c>
      <c r="D1723" s="34" t="s">
        <v>1389</v>
      </c>
      <c r="E1723" s="34" t="s">
        <v>332</v>
      </c>
      <c r="F1723" s="35" t="s">
        <v>27</v>
      </c>
      <c r="G1723" s="36"/>
      <c r="H1723" s="33">
        <v>0</v>
      </c>
      <c r="I1723" s="52" t="e">
        <f>H1723/G1723-1</f>
        <v>#DIV/0!</v>
      </c>
      <c r="J1723" s="36"/>
      <c r="K1723" s="33">
        <v>0</v>
      </c>
      <c r="L1723" s="51" t="e">
        <f>K1723/J1723-1</f>
        <v>#DIV/0!</v>
      </c>
    </row>
    <row r="1724" spans="1:12" x14ac:dyDescent="0.2">
      <c r="A1724" s="34" t="s">
        <v>1389</v>
      </c>
      <c r="B1724" s="34" t="s">
        <v>74</v>
      </c>
      <c r="C1724" s="34" t="s">
        <v>27</v>
      </c>
      <c r="D1724" s="34" t="s">
        <v>1389</v>
      </c>
      <c r="E1724" s="34" t="s">
        <v>290</v>
      </c>
      <c r="F1724" s="35" t="s">
        <v>27</v>
      </c>
      <c r="G1724" s="36"/>
      <c r="H1724" s="33">
        <v>0</v>
      </c>
      <c r="I1724" s="52" t="e">
        <f>H1724/G1724-1</f>
        <v>#DIV/0!</v>
      </c>
      <c r="J1724" s="36"/>
      <c r="K1724" s="33">
        <v>0</v>
      </c>
      <c r="L1724" s="51" t="e">
        <f>K1724/J1724-1</f>
        <v>#DIV/0!</v>
      </c>
    </row>
    <row r="1725" spans="1:12" x14ac:dyDescent="0.2">
      <c r="A1725" s="34" t="s">
        <v>1389</v>
      </c>
      <c r="B1725" s="34" t="s">
        <v>74</v>
      </c>
      <c r="C1725" s="34" t="s">
        <v>27</v>
      </c>
      <c r="D1725" s="34" t="s">
        <v>1402</v>
      </c>
      <c r="E1725" s="34" t="s">
        <v>28</v>
      </c>
      <c r="F1725" s="35" t="s">
        <v>1074</v>
      </c>
      <c r="G1725" s="33">
        <v>1</v>
      </c>
      <c r="H1725" s="33">
        <v>0</v>
      </c>
      <c r="I1725" s="52">
        <f>H1725/G1725-1</f>
        <v>-1</v>
      </c>
      <c r="J1725" s="33">
        <v>95</v>
      </c>
      <c r="K1725" s="33">
        <v>64</v>
      </c>
      <c r="L1725" s="51">
        <f>K1725/J1725-1</f>
        <v>-0.32631578947368423</v>
      </c>
    </row>
    <row r="1726" spans="1:12" x14ac:dyDescent="0.2">
      <c r="A1726" s="34" t="s">
        <v>1389</v>
      </c>
      <c r="B1726" s="34" t="s">
        <v>74</v>
      </c>
      <c r="C1726" s="34" t="s">
        <v>27</v>
      </c>
      <c r="D1726" s="34" t="s">
        <v>1382</v>
      </c>
      <c r="E1726" s="34" t="s">
        <v>70</v>
      </c>
      <c r="F1726" s="35" t="s">
        <v>71</v>
      </c>
      <c r="G1726" s="33">
        <v>0</v>
      </c>
      <c r="H1726" s="33">
        <v>0</v>
      </c>
      <c r="I1726" s="52" t="e">
        <f>H1726/G1726-1</f>
        <v>#DIV/0!</v>
      </c>
      <c r="J1726" s="33">
        <v>50</v>
      </c>
      <c r="K1726" s="33">
        <v>0</v>
      </c>
      <c r="L1726" s="51">
        <f>K1726/J1726-1</f>
        <v>-1</v>
      </c>
    </row>
    <row r="1727" spans="1:12" x14ac:dyDescent="0.2">
      <c r="A1727" s="34" t="s">
        <v>1389</v>
      </c>
      <c r="B1727" s="34" t="s">
        <v>157</v>
      </c>
      <c r="C1727" s="34" t="s">
        <v>27</v>
      </c>
      <c r="D1727" s="34" t="s">
        <v>1389</v>
      </c>
      <c r="E1727" s="34" t="s">
        <v>311</v>
      </c>
      <c r="F1727" s="35" t="s">
        <v>27</v>
      </c>
      <c r="G1727" s="36"/>
      <c r="H1727" s="33">
        <v>0</v>
      </c>
      <c r="I1727" s="52" t="e">
        <f>H1727/G1727-1</f>
        <v>#DIV/0!</v>
      </c>
      <c r="J1727" s="36"/>
      <c r="K1727" s="33">
        <v>0</v>
      </c>
      <c r="L1727" s="51" t="e">
        <f>K1727/J1727-1</f>
        <v>#DIV/0!</v>
      </c>
    </row>
    <row r="1728" spans="1:12" x14ac:dyDescent="0.2">
      <c r="A1728" s="34" t="s">
        <v>1389</v>
      </c>
      <c r="B1728" s="34" t="s">
        <v>157</v>
      </c>
      <c r="C1728" s="34" t="s">
        <v>27</v>
      </c>
      <c r="D1728" s="34" t="s">
        <v>1389</v>
      </c>
      <c r="E1728" s="34" t="s">
        <v>77</v>
      </c>
      <c r="F1728" s="35" t="s">
        <v>27</v>
      </c>
      <c r="G1728" s="33">
        <v>0</v>
      </c>
      <c r="H1728" s="33">
        <v>0</v>
      </c>
      <c r="I1728" s="52" t="e">
        <f>H1728/G1728-1</f>
        <v>#DIV/0!</v>
      </c>
      <c r="J1728" s="33">
        <v>0</v>
      </c>
      <c r="K1728" s="33">
        <v>0</v>
      </c>
      <c r="L1728" s="51" t="e">
        <f>K1728/J1728-1</f>
        <v>#DIV/0!</v>
      </c>
    </row>
    <row r="1729" spans="1:12" x14ac:dyDescent="0.2">
      <c r="A1729" s="34" t="s">
        <v>1389</v>
      </c>
      <c r="B1729" s="34" t="s">
        <v>307</v>
      </c>
      <c r="C1729" s="34" t="s">
        <v>27</v>
      </c>
      <c r="D1729" s="34" t="s">
        <v>1389</v>
      </c>
      <c r="E1729" s="34" t="s">
        <v>159</v>
      </c>
      <c r="F1729" s="35" t="s">
        <v>27</v>
      </c>
      <c r="G1729" s="36"/>
      <c r="H1729" s="33">
        <v>0</v>
      </c>
      <c r="I1729" s="52" t="e">
        <f>H1729/G1729-1</f>
        <v>#DIV/0!</v>
      </c>
      <c r="J1729" s="36"/>
      <c r="K1729" s="33">
        <v>0</v>
      </c>
      <c r="L1729" s="51" t="e">
        <f>K1729/J1729-1</f>
        <v>#DIV/0!</v>
      </c>
    </row>
    <row r="1730" spans="1:12" x14ac:dyDescent="0.2">
      <c r="A1730" s="34" t="s">
        <v>1389</v>
      </c>
      <c r="B1730" s="34" t="s">
        <v>307</v>
      </c>
      <c r="C1730" s="34" t="s">
        <v>27</v>
      </c>
      <c r="D1730" s="34" t="s">
        <v>1389</v>
      </c>
      <c r="E1730" s="34" t="s">
        <v>161</v>
      </c>
      <c r="F1730" s="35" t="s">
        <v>27</v>
      </c>
      <c r="G1730" s="36"/>
      <c r="H1730" s="33">
        <v>0</v>
      </c>
      <c r="I1730" s="52" t="e">
        <f>H1730/G1730-1</f>
        <v>#DIV/0!</v>
      </c>
      <c r="J1730" s="36"/>
      <c r="K1730" s="33">
        <v>0</v>
      </c>
      <c r="L1730" s="51" t="e">
        <f>K1730/J1730-1</f>
        <v>#DIV/0!</v>
      </c>
    </row>
    <row r="1731" spans="1:12" x14ac:dyDescent="0.2">
      <c r="A1731" s="34" t="s">
        <v>1389</v>
      </c>
      <c r="B1731" s="34" t="s">
        <v>307</v>
      </c>
      <c r="C1731" s="34" t="s">
        <v>27</v>
      </c>
      <c r="D1731" s="34" t="s">
        <v>1390</v>
      </c>
      <c r="E1731" s="34" t="s">
        <v>215</v>
      </c>
      <c r="F1731" s="35" t="s">
        <v>1398</v>
      </c>
      <c r="G1731" s="33">
        <v>0</v>
      </c>
      <c r="H1731" s="33">
        <v>0</v>
      </c>
      <c r="I1731" s="52" t="e">
        <f>H1731/G1731-1</f>
        <v>#DIV/0!</v>
      </c>
      <c r="J1731" s="33">
        <v>0</v>
      </c>
      <c r="K1731" s="33">
        <v>0</v>
      </c>
      <c r="L1731" s="51" t="e">
        <f>K1731/J1731-1</f>
        <v>#DIV/0!</v>
      </c>
    </row>
    <row r="1732" spans="1:12" x14ac:dyDescent="0.2">
      <c r="A1732" s="34" t="s">
        <v>1389</v>
      </c>
      <c r="B1732" s="34" t="s">
        <v>195</v>
      </c>
      <c r="C1732" s="34" t="s">
        <v>27</v>
      </c>
      <c r="D1732" s="34" t="s">
        <v>1389</v>
      </c>
      <c r="E1732" s="34" t="s">
        <v>75</v>
      </c>
      <c r="F1732" s="35" t="s">
        <v>27</v>
      </c>
      <c r="G1732" s="36"/>
      <c r="H1732" s="33">
        <v>0</v>
      </c>
      <c r="I1732" s="52" t="e">
        <f>H1732/G1732-1</f>
        <v>#DIV/0!</v>
      </c>
      <c r="J1732" s="36"/>
      <c r="K1732" s="33">
        <v>0</v>
      </c>
      <c r="L1732" s="51" t="e">
        <f>K1732/J1732-1</f>
        <v>#DIV/0!</v>
      </c>
    </row>
    <row r="1733" spans="1:12" x14ac:dyDescent="0.2">
      <c r="A1733" s="34" t="s">
        <v>1389</v>
      </c>
      <c r="B1733" s="34" t="s">
        <v>334</v>
      </c>
      <c r="C1733" s="34" t="s">
        <v>27</v>
      </c>
      <c r="D1733" s="34" t="s">
        <v>1389</v>
      </c>
      <c r="E1733" s="34" t="s">
        <v>74</v>
      </c>
      <c r="F1733" s="35" t="s">
        <v>27</v>
      </c>
      <c r="G1733" s="36"/>
      <c r="H1733" s="33">
        <v>0</v>
      </c>
      <c r="I1733" s="52" t="e">
        <f>H1733/G1733-1</f>
        <v>#DIV/0!</v>
      </c>
      <c r="J1733" s="36"/>
      <c r="K1733" s="33">
        <v>0</v>
      </c>
      <c r="L1733" s="51" t="e">
        <f>K1733/J1733-1</f>
        <v>#DIV/0!</v>
      </c>
    </row>
    <row r="1734" spans="1:12" x14ac:dyDescent="0.2">
      <c r="A1734" s="34" t="s">
        <v>1389</v>
      </c>
      <c r="B1734" s="34" t="s">
        <v>334</v>
      </c>
      <c r="C1734" s="34" t="s">
        <v>27</v>
      </c>
      <c r="D1734" s="34" t="s">
        <v>1389</v>
      </c>
      <c r="E1734" s="34" t="s">
        <v>311</v>
      </c>
      <c r="F1734" s="35" t="s">
        <v>27</v>
      </c>
      <c r="G1734" s="33">
        <v>2</v>
      </c>
      <c r="H1734" s="33">
        <v>0</v>
      </c>
      <c r="I1734" s="52">
        <f>H1734/G1734-1</f>
        <v>-1</v>
      </c>
      <c r="J1734" s="33">
        <v>0</v>
      </c>
      <c r="K1734" s="33">
        <v>84</v>
      </c>
      <c r="L1734" s="51" t="e">
        <f>K1734/J1734-1</f>
        <v>#DIV/0!</v>
      </c>
    </row>
    <row r="1735" spans="1:12" x14ac:dyDescent="0.2">
      <c r="A1735" s="34" t="s">
        <v>1389</v>
      </c>
      <c r="B1735" s="34" t="s">
        <v>153</v>
      </c>
      <c r="C1735" s="34" t="s">
        <v>27</v>
      </c>
      <c r="D1735" s="34" t="s">
        <v>1389</v>
      </c>
      <c r="E1735" s="34" t="s">
        <v>74</v>
      </c>
      <c r="F1735" s="35" t="s">
        <v>27</v>
      </c>
      <c r="G1735" s="36"/>
      <c r="H1735" s="33">
        <v>0</v>
      </c>
      <c r="I1735" s="52" t="e">
        <f>H1735/G1735-1</f>
        <v>#DIV/0!</v>
      </c>
      <c r="J1735" s="36"/>
      <c r="K1735" s="33">
        <v>0</v>
      </c>
      <c r="L1735" s="51" t="e">
        <f>K1735/J1735-1</f>
        <v>#DIV/0!</v>
      </c>
    </row>
    <row r="1736" spans="1:12" x14ac:dyDescent="0.2">
      <c r="A1736" s="34" t="s">
        <v>1389</v>
      </c>
      <c r="B1736" s="34" t="s">
        <v>290</v>
      </c>
      <c r="C1736" s="34" t="s">
        <v>27</v>
      </c>
      <c r="D1736" s="34" t="s">
        <v>1389</v>
      </c>
      <c r="E1736" s="34" t="s">
        <v>202</v>
      </c>
      <c r="F1736" s="35" t="s">
        <v>27</v>
      </c>
      <c r="G1736" s="36"/>
      <c r="H1736" s="33">
        <v>0</v>
      </c>
      <c r="I1736" s="52" t="e">
        <f>H1736/G1736-1</f>
        <v>#DIV/0!</v>
      </c>
      <c r="J1736" s="36"/>
      <c r="K1736" s="33">
        <v>225</v>
      </c>
      <c r="L1736" s="51" t="e">
        <f>K1736/J1736-1</f>
        <v>#DIV/0!</v>
      </c>
    </row>
    <row r="1737" spans="1:12" x14ac:dyDescent="0.2">
      <c r="A1737" s="34" t="s">
        <v>1389</v>
      </c>
      <c r="B1737" s="34" t="s">
        <v>154</v>
      </c>
      <c r="C1737" s="34" t="s">
        <v>27</v>
      </c>
      <c r="D1737" s="34" t="s">
        <v>1389</v>
      </c>
      <c r="E1737" s="34" t="s">
        <v>332</v>
      </c>
      <c r="F1737" s="35" t="s">
        <v>27</v>
      </c>
      <c r="G1737" s="36"/>
      <c r="H1737" s="33">
        <v>0</v>
      </c>
      <c r="I1737" s="52" t="e">
        <f>H1737/G1737-1</f>
        <v>#DIV/0!</v>
      </c>
      <c r="J1737" s="36"/>
      <c r="K1737" s="33">
        <v>0</v>
      </c>
      <c r="L1737" s="51" t="e">
        <f>K1737/J1737-1</f>
        <v>#DIV/0!</v>
      </c>
    </row>
    <row r="1738" spans="1:12" x14ac:dyDescent="0.2">
      <c r="A1738" s="34" t="s">
        <v>1389</v>
      </c>
      <c r="B1738" s="34" t="s">
        <v>154</v>
      </c>
      <c r="C1738" s="34" t="s">
        <v>27</v>
      </c>
      <c r="D1738" s="34" t="s">
        <v>1389</v>
      </c>
      <c r="E1738" s="34" t="s">
        <v>199</v>
      </c>
      <c r="F1738" s="35" t="s">
        <v>27</v>
      </c>
      <c r="G1738" s="33">
        <v>1</v>
      </c>
      <c r="H1738" s="33">
        <v>0</v>
      </c>
      <c r="I1738" s="52">
        <f>H1738/G1738-1</f>
        <v>-1</v>
      </c>
      <c r="J1738" s="33">
        <v>0</v>
      </c>
      <c r="K1738" s="33">
        <v>0</v>
      </c>
      <c r="L1738" s="51" t="e">
        <f>K1738/J1738-1</f>
        <v>#DIV/0!</v>
      </c>
    </row>
    <row r="1739" spans="1:12" x14ac:dyDescent="0.2">
      <c r="A1739" s="34" t="s">
        <v>1389</v>
      </c>
      <c r="B1739" s="34" t="s">
        <v>308</v>
      </c>
      <c r="C1739" s="34" t="s">
        <v>27</v>
      </c>
      <c r="D1739" s="34" t="s">
        <v>1389</v>
      </c>
      <c r="E1739" s="34" t="s">
        <v>158</v>
      </c>
      <c r="F1739" s="35" t="s">
        <v>27</v>
      </c>
      <c r="G1739" s="36"/>
      <c r="H1739" s="33">
        <v>0</v>
      </c>
      <c r="I1739" s="52" t="e">
        <f>H1739/G1739-1</f>
        <v>#DIV/0!</v>
      </c>
      <c r="J1739" s="36"/>
      <c r="K1739" s="33">
        <v>0</v>
      </c>
      <c r="L1739" s="51" t="e">
        <f>K1739/J1739-1</f>
        <v>#DIV/0!</v>
      </c>
    </row>
    <row r="1740" spans="1:12" x14ac:dyDescent="0.2">
      <c r="A1740" s="34" t="s">
        <v>1389</v>
      </c>
      <c r="B1740" s="34" t="s">
        <v>200</v>
      </c>
      <c r="C1740" s="34" t="s">
        <v>27</v>
      </c>
      <c r="D1740" s="34" t="s">
        <v>1389</v>
      </c>
      <c r="E1740" s="34" t="s">
        <v>197</v>
      </c>
      <c r="F1740" s="35" t="s">
        <v>27</v>
      </c>
      <c r="G1740" s="36"/>
      <c r="H1740" s="33">
        <v>0</v>
      </c>
      <c r="I1740" s="52" t="e">
        <f>H1740/G1740-1</f>
        <v>#DIV/0!</v>
      </c>
      <c r="J1740" s="36"/>
      <c r="K1740" s="33">
        <v>0</v>
      </c>
      <c r="L1740" s="51" t="e">
        <f>K1740/J1740-1</f>
        <v>#DIV/0!</v>
      </c>
    </row>
    <row r="1741" spans="1:12" x14ac:dyDescent="0.2">
      <c r="A1741" s="34" t="s">
        <v>1379</v>
      </c>
      <c r="B1741" s="34" t="s">
        <v>20</v>
      </c>
      <c r="C1741" s="34" t="s">
        <v>1059</v>
      </c>
      <c r="D1741" s="34" t="s">
        <v>1219</v>
      </c>
      <c r="E1741" s="34" t="s">
        <v>1496</v>
      </c>
      <c r="F1741" s="35" t="s">
        <v>620</v>
      </c>
      <c r="G1741" s="33">
        <v>0</v>
      </c>
      <c r="H1741" s="33">
        <v>0</v>
      </c>
      <c r="I1741" s="52" t="e">
        <f>H1741/G1741-1</f>
        <v>#DIV/0!</v>
      </c>
      <c r="J1741" s="33">
        <v>1700</v>
      </c>
      <c r="K1741" s="33">
        <v>1746</v>
      </c>
      <c r="L1741" s="51">
        <f>K1741/J1741-1</f>
        <v>2.7058823529411802E-2</v>
      </c>
    </row>
    <row r="1742" spans="1:12" x14ac:dyDescent="0.2">
      <c r="A1742" s="34" t="s">
        <v>1378</v>
      </c>
      <c r="B1742" s="34" t="s">
        <v>30</v>
      </c>
      <c r="C1742" s="34" t="s">
        <v>1071</v>
      </c>
      <c r="D1742" s="34" t="s">
        <v>1395</v>
      </c>
      <c r="E1742" s="34" t="s">
        <v>112</v>
      </c>
      <c r="F1742" s="35" t="s">
        <v>1427</v>
      </c>
      <c r="G1742" s="33">
        <v>54</v>
      </c>
      <c r="H1742" s="33">
        <v>0</v>
      </c>
      <c r="I1742" s="52">
        <f>H1742/G1742-1</f>
        <v>-1</v>
      </c>
      <c r="J1742" s="33">
        <v>310</v>
      </c>
      <c r="K1742" s="33">
        <v>0</v>
      </c>
      <c r="L1742" s="51">
        <f>K1742/J1742-1</f>
        <v>-1</v>
      </c>
    </row>
    <row r="1743" spans="1:12" x14ac:dyDescent="0.2">
      <c r="A1743" s="34" t="s">
        <v>1378</v>
      </c>
      <c r="B1743" s="34" t="s">
        <v>30</v>
      </c>
      <c r="C1743" s="34" t="s">
        <v>1071</v>
      </c>
      <c r="D1743" s="34" t="s">
        <v>1395</v>
      </c>
      <c r="E1743" s="34" t="s">
        <v>207</v>
      </c>
      <c r="F1743" s="35" t="s">
        <v>1431</v>
      </c>
      <c r="G1743" s="33">
        <v>30</v>
      </c>
      <c r="H1743" s="33">
        <v>0</v>
      </c>
      <c r="I1743" s="52">
        <f>H1743/G1743-1</f>
        <v>-1</v>
      </c>
      <c r="J1743" s="33">
        <v>0</v>
      </c>
      <c r="K1743" s="33">
        <v>0</v>
      </c>
      <c r="L1743" s="51" t="e">
        <f>K1743/J1743-1</f>
        <v>#DIV/0!</v>
      </c>
    </row>
    <row r="1744" spans="1:12" x14ac:dyDescent="0.2">
      <c r="A1744" s="34" t="s">
        <v>1378</v>
      </c>
      <c r="B1744" s="34" t="s">
        <v>30</v>
      </c>
      <c r="C1744" s="34" t="s">
        <v>1071</v>
      </c>
      <c r="D1744" s="34" t="s">
        <v>1425</v>
      </c>
      <c r="E1744" s="34" t="s">
        <v>102</v>
      </c>
      <c r="F1744" s="35" t="s">
        <v>1361</v>
      </c>
      <c r="G1744" s="33">
        <v>8</v>
      </c>
      <c r="H1744" s="33">
        <v>0</v>
      </c>
      <c r="I1744" s="52">
        <f>H1744/G1744-1</f>
        <v>-1</v>
      </c>
      <c r="J1744" s="33">
        <v>6080</v>
      </c>
      <c r="K1744" s="33">
        <v>486</v>
      </c>
      <c r="L1744" s="51">
        <f>K1744/J1744-1</f>
        <v>-0.92006578947368423</v>
      </c>
    </row>
    <row r="1745" spans="1:12" x14ac:dyDescent="0.2">
      <c r="A1745" s="34" t="s">
        <v>1410</v>
      </c>
      <c r="B1745" s="34" t="s">
        <v>48</v>
      </c>
      <c r="C1745" s="34" t="s">
        <v>1069</v>
      </c>
      <c r="D1745" s="34" t="s">
        <v>1425</v>
      </c>
      <c r="E1745" s="34" t="s">
        <v>102</v>
      </c>
      <c r="F1745" s="35" t="s">
        <v>1361</v>
      </c>
      <c r="G1745" s="33">
        <v>13</v>
      </c>
      <c r="H1745" s="33">
        <v>0</v>
      </c>
      <c r="I1745" s="52">
        <f>H1745/G1745-1</f>
        <v>-1</v>
      </c>
      <c r="J1745" s="33">
        <v>2163</v>
      </c>
      <c r="K1745" s="33">
        <v>297</v>
      </c>
      <c r="L1745" s="51">
        <f>K1745/J1745-1</f>
        <v>-0.86269070735090159</v>
      </c>
    </row>
    <row r="1746" spans="1:12" x14ac:dyDescent="0.2">
      <c r="A1746" s="34" t="s">
        <v>1411</v>
      </c>
      <c r="B1746" s="34" t="s">
        <v>49</v>
      </c>
      <c r="C1746" s="34" t="s">
        <v>1081</v>
      </c>
      <c r="D1746" s="34" t="s">
        <v>1392</v>
      </c>
      <c r="E1746" s="34" t="s">
        <v>59</v>
      </c>
      <c r="F1746" s="35" t="s">
        <v>1182</v>
      </c>
      <c r="G1746" s="36"/>
      <c r="H1746" s="33">
        <v>0</v>
      </c>
      <c r="I1746" s="52" t="e">
        <f>H1746/G1746-1</f>
        <v>#DIV/0!</v>
      </c>
      <c r="J1746" s="36"/>
      <c r="K1746" s="33">
        <v>0</v>
      </c>
      <c r="L1746" s="51" t="e">
        <f>K1746/J1746-1</f>
        <v>#DIV/0!</v>
      </c>
    </row>
    <row r="1747" spans="1:12" x14ac:dyDescent="0.2">
      <c r="A1747" s="34" t="s">
        <v>1411</v>
      </c>
      <c r="B1747" s="34" t="s">
        <v>259</v>
      </c>
      <c r="C1747" s="34" t="s">
        <v>1412</v>
      </c>
      <c r="D1747" s="34" t="s">
        <v>1411</v>
      </c>
      <c r="E1747" s="34" t="s">
        <v>244</v>
      </c>
      <c r="F1747" s="35" t="s">
        <v>1433</v>
      </c>
      <c r="G1747" s="36"/>
      <c r="H1747" s="33">
        <v>0</v>
      </c>
      <c r="I1747" s="52" t="e">
        <f>H1747/G1747-1</f>
        <v>#DIV/0!</v>
      </c>
      <c r="J1747" s="36"/>
      <c r="K1747" s="33">
        <v>0</v>
      </c>
      <c r="L1747" s="51" t="e">
        <f>K1747/J1747-1</f>
        <v>#DIV/0!</v>
      </c>
    </row>
    <row r="1748" spans="1:12" x14ac:dyDescent="0.2">
      <c r="A1748" s="34" t="s">
        <v>1219</v>
      </c>
      <c r="B1748" s="34" t="s">
        <v>38</v>
      </c>
      <c r="C1748" s="34" t="s">
        <v>1063</v>
      </c>
      <c r="D1748" s="34" t="s">
        <v>1424</v>
      </c>
      <c r="E1748" s="34" t="s">
        <v>251</v>
      </c>
      <c r="F1748" s="35" t="s">
        <v>252</v>
      </c>
      <c r="G1748" s="36"/>
      <c r="H1748" s="33">
        <v>0</v>
      </c>
      <c r="I1748" s="52" t="e">
        <f>H1748/G1748-1</f>
        <v>#DIV/0!</v>
      </c>
      <c r="J1748" s="36"/>
      <c r="K1748" s="33">
        <v>0</v>
      </c>
      <c r="L1748" s="51" t="e">
        <f>K1748/J1748-1</f>
        <v>#DIV/0!</v>
      </c>
    </row>
    <row r="1749" spans="1:12" x14ac:dyDescent="0.2">
      <c r="A1749" s="34" t="s">
        <v>1219</v>
      </c>
      <c r="B1749" s="34" t="s">
        <v>66</v>
      </c>
      <c r="C1749" s="34" t="s">
        <v>1363</v>
      </c>
      <c r="D1749" s="34" t="s">
        <v>1378</v>
      </c>
      <c r="E1749" s="34" t="s">
        <v>30</v>
      </c>
      <c r="F1749" s="35" t="s">
        <v>1071</v>
      </c>
      <c r="G1749" s="36"/>
      <c r="H1749" s="33">
        <v>0</v>
      </c>
      <c r="I1749" s="52" t="e">
        <f>H1749/G1749-1</f>
        <v>#DIV/0!</v>
      </c>
      <c r="J1749" s="36"/>
      <c r="K1749" s="33">
        <v>0</v>
      </c>
      <c r="L1749" s="51" t="e">
        <f>K1749/J1749-1</f>
        <v>#DIV/0!</v>
      </c>
    </row>
    <row r="1750" spans="1:12" x14ac:dyDescent="0.2">
      <c r="A1750" s="34" t="s">
        <v>1387</v>
      </c>
      <c r="B1750" s="34" t="s">
        <v>40</v>
      </c>
      <c r="C1750" s="34" t="s">
        <v>1076</v>
      </c>
      <c r="D1750" s="34" t="s">
        <v>1380</v>
      </c>
      <c r="E1750" s="34" t="s">
        <v>45</v>
      </c>
      <c r="F1750" s="35" t="s">
        <v>1110</v>
      </c>
      <c r="G1750" s="33">
        <v>8</v>
      </c>
      <c r="H1750" s="33">
        <v>0</v>
      </c>
      <c r="I1750" s="52">
        <f>H1750/G1750-1</f>
        <v>-1</v>
      </c>
      <c r="J1750" s="33">
        <v>70</v>
      </c>
      <c r="K1750" s="33">
        <v>0</v>
      </c>
      <c r="L1750" s="51">
        <f>K1750/J1750-1</f>
        <v>-1</v>
      </c>
    </row>
    <row r="1751" spans="1:12" x14ac:dyDescent="0.2">
      <c r="A1751" s="34" t="s">
        <v>1395</v>
      </c>
      <c r="B1751" s="34" t="s">
        <v>207</v>
      </c>
      <c r="C1751" s="34" t="s">
        <v>1431</v>
      </c>
      <c r="D1751" s="34" t="s">
        <v>1386</v>
      </c>
      <c r="E1751" s="34" t="s">
        <v>42</v>
      </c>
      <c r="F1751" s="35" t="s">
        <v>1073</v>
      </c>
      <c r="G1751" s="33">
        <v>0</v>
      </c>
      <c r="H1751" s="33">
        <v>0</v>
      </c>
      <c r="I1751" s="52" t="e">
        <f>H1751/G1751-1</f>
        <v>#DIV/0!</v>
      </c>
      <c r="J1751" s="33">
        <v>158</v>
      </c>
      <c r="K1751" s="33">
        <v>0</v>
      </c>
      <c r="L1751" s="51">
        <f>K1751/J1751-1</f>
        <v>-1</v>
      </c>
    </row>
    <row r="1752" spans="1:12" x14ac:dyDescent="0.2">
      <c r="A1752" s="34" t="s">
        <v>1395</v>
      </c>
      <c r="B1752" s="34" t="s">
        <v>207</v>
      </c>
      <c r="C1752" s="34" t="s">
        <v>1431</v>
      </c>
      <c r="D1752" s="34" t="s">
        <v>1380</v>
      </c>
      <c r="E1752" s="34" t="s">
        <v>45</v>
      </c>
      <c r="F1752" s="35" t="s">
        <v>1110</v>
      </c>
      <c r="G1752" s="33">
        <v>7</v>
      </c>
      <c r="H1752" s="33">
        <v>0</v>
      </c>
      <c r="I1752" s="52">
        <f>H1752/G1752-1</f>
        <v>-1</v>
      </c>
      <c r="J1752" s="33">
        <v>10</v>
      </c>
      <c r="K1752" s="33">
        <v>0</v>
      </c>
      <c r="L1752" s="51">
        <f>K1752/J1752-1</f>
        <v>-1</v>
      </c>
    </row>
    <row r="1753" spans="1:12" x14ac:dyDescent="0.2">
      <c r="A1753" s="34" t="s">
        <v>1395</v>
      </c>
      <c r="B1753" s="34" t="s">
        <v>113</v>
      </c>
      <c r="C1753" s="34" t="s">
        <v>1420</v>
      </c>
      <c r="D1753" s="34" t="s">
        <v>1400</v>
      </c>
      <c r="E1753" s="34" t="s">
        <v>44</v>
      </c>
      <c r="F1753" s="35" t="s">
        <v>1064</v>
      </c>
      <c r="G1753" s="33">
        <v>5</v>
      </c>
      <c r="H1753" s="33">
        <v>0</v>
      </c>
      <c r="I1753" s="52">
        <f>H1753/G1753-1</f>
        <v>-1</v>
      </c>
      <c r="J1753" s="33">
        <v>0</v>
      </c>
      <c r="K1753" s="33">
        <v>0</v>
      </c>
      <c r="L1753" s="51" t="e">
        <f>K1753/J1753-1</f>
        <v>#DIV/0!</v>
      </c>
    </row>
    <row r="1754" spans="1:12" x14ac:dyDescent="0.2">
      <c r="A1754" s="34" t="s">
        <v>1413</v>
      </c>
      <c r="B1754" s="34" t="s">
        <v>280</v>
      </c>
      <c r="C1754" s="34" t="s">
        <v>1414</v>
      </c>
      <c r="D1754" s="34" t="s">
        <v>1425</v>
      </c>
      <c r="E1754" s="34" t="s">
        <v>102</v>
      </c>
      <c r="F1754" s="35" t="s">
        <v>1361</v>
      </c>
      <c r="G1754" s="33">
        <v>1</v>
      </c>
      <c r="H1754" s="33">
        <v>0</v>
      </c>
      <c r="I1754" s="52">
        <f>H1754/G1754-1</f>
        <v>-1</v>
      </c>
      <c r="J1754" s="33">
        <v>603</v>
      </c>
      <c r="K1754" s="33">
        <v>9</v>
      </c>
      <c r="L1754" s="51">
        <f>K1754/J1754-1</f>
        <v>-0.9850746268656716</v>
      </c>
    </row>
    <row r="1755" spans="1:12" x14ac:dyDescent="0.2">
      <c r="A1755" s="34" t="s">
        <v>1413</v>
      </c>
      <c r="B1755" s="34" t="s">
        <v>218</v>
      </c>
      <c r="C1755" s="34" t="s">
        <v>219</v>
      </c>
      <c r="D1755" s="34" t="s">
        <v>1393</v>
      </c>
      <c r="E1755" s="34" t="s">
        <v>212</v>
      </c>
      <c r="F1755" s="35" t="s">
        <v>1443</v>
      </c>
      <c r="G1755" s="36"/>
      <c r="H1755" s="33">
        <v>0</v>
      </c>
      <c r="I1755" s="52" t="e">
        <f>H1755/G1755-1</f>
        <v>#DIV/0!</v>
      </c>
      <c r="J1755" s="36"/>
      <c r="K1755" s="33">
        <v>0</v>
      </c>
      <c r="L1755" s="51" t="e">
        <f>K1755/J1755-1</f>
        <v>#DIV/0!</v>
      </c>
    </row>
    <row r="1756" spans="1:12" x14ac:dyDescent="0.2">
      <c r="A1756" s="34" t="s">
        <v>1413</v>
      </c>
      <c r="B1756" s="34" t="s">
        <v>218</v>
      </c>
      <c r="C1756" s="34" t="s">
        <v>219</v>
      </c>
      <c r="D1756" s="34" t="s">
        <v>1381</v>
      </c>
      <c r="E1756" s="34" t="s">
        <v>24</v>
      </c>
      <c r="F1756" s="35" t="s">
        <v>1066</v>
      </c>
      <c r="G1756" s="36"/>
      <c r="H1756" s="33">
        <v>0</v>
      </c>
      <c r="I1756" s="52" t="e">
        <f>H1756/G1756-1</f>
        <v>#DIV/0!</v>
      </c>
      <c r="J1756" s="36"/>
      <c r="K1756" s="33">
        <v>0</v>
      </c>
      <c r="L1756" s="51" t="e">
        <f>K1756/J1756-1</f>
        <v>#DIV/0!</v>
      </c>
    </row>
    <row r="1757" spans="1:12" x14ac:dyDescent="0.2">
      <c r="A1757" s="34" t="s">
        <v>1413</v>
      </c>
      <c r="B1757" s="34" t="s">
        <v>191</v>
      </c>
      <c r="C1757" s="34" t="s">
        <v>192</v>
      </c>
      <c r="D1757" s="34" t="s">
        <v>1410</v>
      </c>
      <c r="E1757" s="34" t="s">
        <v>48</v>
      </c>
      <c r="F1757" s="35" t="s">
        <v>1069</v>
      </c>
      <c r="G1757" s="33">
        <v>2</v>
      </c>
      <c r="H1757" s="33">
        <v>0</v>
      </c>
      <c r="I1757" s="52">
        <f>H1757/G1757-1</f>
        <v>-1</v>
      </c>
      <c r="J1757" s="33">
        <v>37</v>
      </c>
      <c r="K1757" s="33">
        <v>395</v>
      </c>
      <c r="L1757" s="51">
        <f>K1757/J1757-1</f>
        <v>9.6756756756756754</v>
      </c>
    </row>
    <row r="1758" spans="1:12" x14ac:dyDescent="0.2">
      <c r="A1758" s="34" t="s">
        <v>1413</v>
      </c>
      <c r="B1758" s="34" t="s">
        <v>191</v>
      </c>
      <c r="C1758" s="34" t="s">
        <v>192</v>
      </c>
      <c r="D1758" s="34" t="s">
        <v>1386</v>
      </c>
      <c r="E1758" s="34" t="s">
        <v>42</v>
      </c>
      <c r="F1758" s="35" t="s">
        <v>1073</v>
      </c>
      <c r="G1758" s="33">
        <v>0</v>
      </c>
      <c r="H1758" s="33">
        <v>0</v>
      </c>
      <c r="I1758" s="52" t="e">
        <f>H1758/G1758-1</f>
        <v>#DIV/0!</v>
      </c>
      <c r="J1758" s="33">
        <v>818</v>
      </c>
      <c r="K1758" s="33">
        <v>2118</v>
      </c>
      <c r="L1758" s="51">
        <f>K1758/J1758-1</f>
        <v>1.5892420537897309</v>
      </c>
    </row>
    <row r="1759" spans="1:12" x14ac:dyDescent="0.2">
      <c r="A1759" s="34" t="s">
        <v>1413</v>
      </c>
      <c r="B1759" s="34" t="s">
        <v>191</v>
      </c>
      <c r="C1759" s="34" t="s">
        <v>192</v>
      </c>
      <c r="D1759" s="34" t="s">
        <v>1402</v>
      </c>
      <c r="E1759" s="34" t="s">
        <v>28</v>
      </c>
      <c r="F1759" s="35" t="s">
        <v>1074</v>
      </c>
      <c r="G1759" s="33">
        <v>4</v>
      </c>
      <c r="H1759" s="33">
        <v>0</v>
      </c>
      <c r="I1759" s="52">
        <f>H1759/G1759-1</f>
        <v>-1</v>
      </c>
      <c r="J1759" s="33">
        <v>0</v>
      </c>
      <c r="K1759" s="33">
        <v>340</v>
      </c>
      <c r="L1759" s="51" t="e">
        <f>K1759/J1759-1</f>
        <v>#DIV/0!</v>
      </c>
    </row>
    <row r="1760" spans="1:12" x14ac:dyDescent="0.2">
      <c r="A1760" s="34" t="s">
        <v>1394</v>
      </c>
      <c r="B1760" s="34" t="s">
        <v>247</v>
      </c>
      <c r="C1760" s="34" t="s">
        <v>1417</v>
      </c>
      <c r="D1760" s="34" t="s">
        <v>1425</v>
      </c>
      <c r="E1760" s="34" t="s">
        <v>102</v>
      </c>
      <c r="F1760" s="35" t="s">
        <v>1361</v>
      </c>
      <c r="G1760" s="33">
        <v>0</v>
      </c>
      <c r="H1760" s="33">
        <v>0</v>
      </c>
      <c r="I1760" s="52" t="e">
        <f>H1760/G1760-1</f>
        <v>#DIV/0!</v>
      </c>
      <c r="J1760" s="33">
        <v>90</v>
      </c>
      <c r="K1760" s="33">
        <v>9</v>
      </c>
      <c r="L1760" s="51">
        <f>K1760/J1760-1</f>
        <v>-0.9</v>
      </c>
    </row>
    <row r="1761" spans="1:12" x14ac:dyDescent="0.2">
      <c r="A1761" s="34" t="s">
        <v>1383</v>
      </c>
      <c r="B1761" s="34" t="s">
        <v>79</v>
      </c>
      <c r="C1761" s="34" t="s">
        <v>1367</v>
      </c>
      <c r="D1761" s="34" t="s">
        <v>1219</v>
      </c>
      <c r="E1761" s="34" t="s">
        <v>38</v>
      </c>
      <c r="F1761" s="35" t="s">
        <v>1063</v>
      </c>
      <c r="G1761" s="36"/>
      <c r="H1761" s="33">
        <v>0</v>
      </c>
      <c r="I1761" s="52" t="e">
        <f>H1761/G1761-1</f>
        <v>#DIV/0!</v>
      </c>
      <c r="J1761" s="36"/>
      <c r="K1761" s="33">
        <v>0</v>
      </c>
      <c r="L1761" s="51" t="e">
        <f>K1761/J1761-1</f>
        <v>#DIV/0!</v>
      </c>
    </row>
    <row r="1762" spans="1:12" x14ac:dyDescent="0.2">
      <c r="A1762" s="34" t="s">
        <v>1416</v>
      </c>
      <c r="B1762" s="34" t="s">
        <v>47</v>
      </c>
      <c r="C1762" s="34" t="s">
        <v>1080</v>
      </c>
      <c r="D1762" s="34" t="s">
        <v>1369</v>
      </c>
      <c r="E1762" s="34" t="s">
        <v>22</v>
      </c>
      <c r="F1762" s="35" t="s">
        <v>1062</v>
      </c>
      <c r="G1762" s="36"/>
      <c r="H1762" s="33">
        <v>0</v>
      </c>
      <c r="I1762" s="52" t="e">
        <f>H1762/G1762-1</f>
        <v>#DIV/0!</v>
      </c>
      <c r="J1762" s="36"/>
      <c r="K1762" s="33">
        <v>0</v>
      </c>
      <c r="L1762" s="51" t="e">
        <f>K1762/J1762-1</f>
        <v>#DIV/0!</v>
      </c>
    </row>
    <row r="1763" spans="1:12" x14ac:dyDescent="0.2">
      <c r="A1763" s="34" t="s">
        <v>1404</v>
      </c>
      <c r="B1763" s="34" t="s">
        <v>216</v>
      </c>
      <c r="C1763" s="34" t="s">
        <v>217</v>
      </c>
      <c r="D1763" s="34" t="s">
        <v>1382</v>
      </c>
      <c r="E1763" s="34" t="s">
        <v>213</v>
      </c>
      <c r="F1763" s="35" t="s">
        <v>1079</v>
      </c>
      <c r="G1763" s="33">
        <v>5</v>
      </c>
      <c r="H1763" s="33">
        <v>0</v>
      </c>
      <c r="I1763" s="52">
        <f>H1763/G1763-1</f>
        <v>-1</v>
      </c>
      <c r="J1763" s="33">
        <v>0</v>
      </c>
      <c r="K1763" s="33">
        <v>0</v>
      </c>
      <c r="L1763" s="51" t="e">
        <f>K1763/J1763-1</f>
        <v>#DIV/0!</v>
      </c>
    </row>
    <row r="1764" spans="1:12" x14ac:dyDescent="0.2">
      <c r="A1764" s="34" t="s">
        <v>1424</v>
      </c>
      <c r="B1764" s="34" t="s">
        <v>55</v>
      </c>
      <c r="C1764" s="34" t="s">
        <v>1060</v>
      </c>
      <c r="D1764" s="34" t="s">
        <v>1386</v>
      </c>
      <c r="E1764" s="34" t="s">
        <v>42</v>
      </c>
      <c r="F1764" s="35" t="s">
        <v>1073</v>
      </c>
      <c r="G1764" s="33">
        <v>16</v>
      </c>
      <c r="H1764" s="33">
        <v>0</v>
      </c>
      <c r="I1764" s="52">
        <f>H1764/G1764-1</f>
        <v>-1</v>
      </c>
      <c r="J1764" s="33">
        <v>0</v>
      </c>
      <c r="K1764" s="33">
        <v>18</v>
      </c>
      <c r="L1764" s="51" t="e">
        <f>K1764/J1764-1</f>
        <v>#DIV/0!</v>
      </c>
    </row>
    <row r="1765" spans="1:12" x14ac:dyDescent="0.2">
      <c r="A1765" s="34" t="s">
        <v>1424</v>
      </c>
      <c r="B1765" s="34" t="s">
        <v>55</v>
      </c>
      <c r="C1765" s="34" t="s">
        <v>1060</v>
      </c>
      <c r="D1765" s="34" t="s">
        <v>1402</v>
      </c>
      <c r="E1765" s="34" t="s">
        <v>28</v>
      </c>
      <c r="F1765" s="35" t="s">
        <v>1074</v>
      </c>
      <c r="G1765" s="33">
        <v>0</v>
      </c>
      <c r="H1765" s="33">
        <v>0</v>
      </c>
      <c r="I1765" s="52" t="e">
        <f>H1765/G1765-1</f>
        <v>#DIV/0!</v>
      </c>
      <c r="J1765" s="33">
        <v>90</v>
      </c>
      <c r="K1765" s="33">
        <v>0</v>
      </c>
      <c r="L1765" s="51">
        <f>K1765/J1765-1</f>
        <v>-1</v>
      </c>
    </row>
    <row r="1766" spans="1:12" x14ac:dyDescent="0.2">
      <c r="A1766" s="34" t="s">
        <v>1393</v>
      </c>
      <c r="B1766" s="34" t="s">
        <v>128</v>
      </c>
      <c r="C1766" s="34" t="s">
        <v>129</v>
      </c>
      <c r="D1766" s="34" t="s">
        <v>1393</v>
      </c>
      <c r="E1766" s="34" t="s">
        <v>166</v>
      </c>
      <c r="F1766" s="35" t="s">
        <v>337</v>
      </c>
      <c r="G1766" s="33">
        <v>4</v>
      </c>
      <c r="H1766" s="36"/>
      <c r="I1766" s="52">
        <f>H1766/G1766-1</f>
        <v>-1</v>
      </c>
      <c r="J1766" s="33">
        <v>23</v>
      </c>
      <c r="K1766" s="36"/>
      <c r="L1766" s="51">
        <f>K1766/J1766-1</f>
        <v>-1</v>
      </c>
    </row>
    <row r="1767" spans="1:12" x14ac:dyDescent="0.2">
      <c r="A1767" s="34" t="s">
        <v>1393</v>
      </c>
      <c r="B1767" s="34" t="s">
        <v>128</v>
      </c>
      <c r="C1767" s="34" t="s">
        <v>129</v>
      </c>
      <c r="D1767" s="34" t="s">
        <v>1393</v>
      </c>
      <c r="E1767" s="34" t="s">
        <v>176</v>
      </c>
      <c r="F1767" s="35" t="s">
        <v>127</v>
      </c>
      <c r="G1767" s="33">
        <v>4</v>
      </c>
      <c r="H1767" s="36"/>
      <c r="I1767" s="52">
        <f>H1767/G1767-1</f>
        <v>-1</v>
      </c>
      <c r="J1767" s="33">
        <v>45</v>
      </c>
      <c r="K1767" s="36"/>
      <c r="L1767" s="51">
        <f>K1767/J1767-1</f>
        <v>-1</v>
      </c>
    </row>
    <row r="1768" spans="1:12" x14ac:dyDescent="0.2">
      <c r="A1768" s="34" t="s">
        <v>1393</v>
      </c>
      <c r="B1768" s="34" t="s">
        <v>166</v>
      </c>
      <c r="C1768" s="34" t="s">
        <v>337</v>
      </c>
      <c r="D1768" s="34" t="s">
        <v>1393</v>
      </c>
      <c r="E1768" s="34" t="s">
        <v>56</v>
      </c>
      <c r="F1768" s="35" t="s">
        <v>57</v>
      </c>
      <c r="G1768" s="33">
        <v>12</v>
      </c>
      <c r="H1768" s="36"/>
      <c r="I1768" s="52">
        <f>H1768/G1768-1</f>
        <v>-1</v>
      </c>
      <c r="J1768" s="33">
        <v>171</v>
      </c>
      <c r="K1768" s="36"/>
      <c r="L1768" s="51">
        <f>K1768/J1768-1</f>
        <v>-1</v>
      </c>
    </row>
    <row r="1769" spans="1:12" x14ac:dyDescent="0.2">
      <c r="A1769" s="34" t="s">
        <v>1393</v>
      </c>
      <c r="B1769" s="34" t="s">
        <v>166</v>
      </c>
      <c r="C1769" s="34" t="s">
        <v>337</v>
      </c>
      <c r="D1769" s="34" t="s">
        <v>1393</v>
      </c>
      <c r="E1769" s="34" t="s">
        <v>169</v>
      </c>
      <c r="F1769" s="35" t="s">
        <v>129</v>
      </c>
      <c r="G1769" s="33">
        <v>0</v>
      </c>
      <c r="H1769" s="36"/>
      <c r="I1769" s="52" t="e">
        <f>H1769/G1769-1</f>
        <v>#DIV/0!</v>
      </c>
      <c r="J1769" s="33">
        <v>45</v>
      </c>
      <c r="K1769" s="36"/>
      <c r="L1769" s="51">
        <f>K1769/J1769-1</f>
        <v>-1</v>
      </c>
    </row>
    <row r="1770" spans="1:12" x14ac:dyDescent="0.2">
      <c r="A1770" s="34" t="s">
        <v>1393</v>
      </c>
      <c r="B1770" s="34" t="s">
        <v>166</v>
      </c>
      <c r="C1770" s="34" t="s">
        <v>337</v>
      </c>
      <c r="D1770" s="34" t="s">
        <v>1393</v>
      </c>
      <c r="E1770" s="34" t="s">
        <v>165</v>
      </c>
      <c r="F1770" s="35" t="s">
        <v>129</v>
      </c>
      <c r="G1770" s="33">
        <v>10</v>
      </c>
      <c r="H1770" s="36"/>
      <c r="I1770" s="52">
        <f>H1770/G1770-1</f>
        <v>-1</v>
      </c>
      <c r="J1770" s="33">
        <v>550</v>
      </c>
      <c r="K1770" s="36"/>
      <c r="L1770" s="51">
        <f>K1770/J1770-1</f>
        <v>-1</v>
      </c>
    </row>
    <row r="1771" spans="1:12" x14ac:dyDescent="0.2">
      <c r="A1771" s="34" t="s">
        <v>1393</v>
      </c>
      <c r="B1771" s="34" t="s">
        <v>166</v>
      </c>
      <c r="C1771" s="34" t="s">
        <v>337</v>
      </c>
      <c r="D1771" s="34" t="s">
        <v>1393</v>
      </c>
      <c r="E1771" s="34" t="s">
        <v>176</v>
      </c>
      <c r="F1771" s="35" t="s">
        <v>127</v>
      </c>
      <c r="G1771" s="33">
        <v>5</v>
      </c>
      <c r="H1771" s="36"/>
      <c r="I1771" s="52">
        <f>H1771/G1771-1</f>
        <v>-1</v>
      </c>
      <c r="J1771" s="33">
        <v>100</v>
      </c>
      <c r="K1771" s="36"/>
      <c r="L1771" s="51">
        <f>K1771/J1771-1</f>
        <v>-1</v>
      </c>
    </row>
    <row r="1772" spans="1:12" x14ac:dyDescent="0.2">
      <c r="A1772" s="34" t="s">
        <v>1393</v>
      </c>
      <c r="B1772" s="34" t="s">
        <v>166</v>
      </c>
      <c r="C1772" s="34" t="s">
        <v>337</v>
      </c>
      <c r="D1772" s="34" t="s">
        <v>1402</v>
      </c>
      <c r="E1772" s="34" t="s">
        <v>28</v>
      </c>
      <c r="F1772" s="35" t="s">
        <v>1074</v>
      </c>
      <c r="G1772" s="33">
        <v>0</v>
      </c>
      <c r="H1772" s="36"/>
      <c r="I1772" s="52" t="e">
        <f>H1772/G1772-1</f>
        <v>#DIV/0!</v>
      </c>
      <c r="J1772" s="33">
        <v>800</v>
      </c>
      <c r="K1772" s="36"/>
      <c r="L1772" s="51">
        <f>K1772/J1772-1</f>
        <v>-1</v>
      </c>
    </row>
    <row r="1773" spans="1:12" x14ac:dyDescent="0.2">
      <c r="A1773" s="34" t="s">
        <v>1393</v>
      </c>
      <c r="B1773" s="34" t="s">
        <v>166</v>
      </c>
      <c r="C1773" s="34" t="s">
        <v>337</v>
      </c>
      <c r="D1773" s="34" t="s">
        <v>1380</v>
      </c>
      <c r="E1773" s="34" t="s">
        <v>45</v>
      </c>
      <c r="F1773" s="35" t="s">
        <v>1110</v>
      </c>
      <c r="G1773" s="33">
        <v>18</v>
      </c>
      <c r="H1773" s="36"/>
      <c r="I1773" s="52">
        <f>H1773/G1773-1</f>
        <v>-1</v>
      </c>
      <c r="J1773" s="33">
        <v>250</v>
      </c>
      <c r="K1773" s="36"/>
      <c r="L1773" s="51">
        <f>K1773/J1773-1</f>
        <v>-1</v>
      </c>
    </row>
    <row r="1774" spans="1:12" x14ac:dyDescent="0.2">
      <c r="A1774" s="34" t="s">
        <v>1393</v>
      </c>
      <c r="B1774" s="34" t="s">
        <v>176</v>
      </c>
      <c r="C1774" s="34" t="s">
        <v>127</v>
      </c>
      <c r="D1774" s="34" t="s">
        <v>1393</v>
      </c>
      <c r="E1774" s="34" t="s">
        <v>166</v>
      </c>
      <c r="F1774" s="35" t="s">
        <v>337</v>
      </c>
      <c r="G1774" s="33">
        <v>11</v>
      </c>
      <c r="H1774" s="36"/>
      <c r="I1774" s="52">
        <f>H1774/G1774-1</f>
        <v>-1</v>
      </c>
      <c r="J1774" s="33">
        <v>125</v>
      </c>
      <c r="K1774" s="36"/>
      <c r="L1774" s="51">
        <f>K1774/J1774-1</f>
        <v>-1</v>
      </c>
    </row>
    <row r="1775" spans="1:12" x14ac:dyDescent="0.2">
      <c r="A1775" s="34" t="s">
        <v>1393</v>
      </c>
      <c r="B1775" s="34" t="s">
        <v>176</v>
      </c>
      <c r="C1775" s="34" t="s">
        <v>127</v>
      </c>
      <c r="D1775" s="34" t="s">
        <v>1393</v>
      </c>
      <c r="E1775" s="34" t="s">
        <v>176</v>
      </c>
      <c r="F1775" s="35" t="s">
        <v>127</v>
      </c>
      <c r="G1775" s="33">
        <v>0</v>
      </c>
      <c r="H1775" s="36"/>
      <c r="I1775" s="52" t="e">
        <f>H1775/G1775-1</f>
        <v>#DIV/0!</v>
      </c>
      <c r="J1775" s="33">
        <v>0</v>
      </c>
      <c r="K1775" s="36"/>
      <c r="L1775" s="51" t="e">
        <f>K1775/J1775-1</f>
        <v>#DIV/0!</v>
      </c>
    </row>
    <row r="1776" spans="1:12" x14ac:dyDescent="0.2">
      <c r="A1776" s="34" t="s">
        <v>1393</v>
      </c>
      <c r="B1776" s="34" t="s">
        <v>176</v>
      </c>
      <c r="C1776" s="34" t="s">
        <v>127</v>
      </c>
      <c r="D1776" s="34" t="s">
        <v>1393</v>
      </c>
      <c r="E1776" s="34" t="s">
        <v>169</v>
      </c>
      <c r="F1776" s="35" t="s">
        <v>129</v>
      </c>
      <c r="G1776" s="33">
        <v>9</v>
      </c>
      <c r="H1776" s="36"/>
      <c r="I1776" s="52">
        <f>H1776/G1776-1</f>
        <v>-1</v>
      </c>
      <c r="J1776" s="33">
        <v>180</v>
      </c>
      <c r="K1776" s="36"/>
      <c r="L1776" s="51">
        <f>K1776/J1776-1</f>
        <v>-1</v>
      </c>
    </row>
    <row r="1777" spans="1:12" x14ac:dyDescent="0.2">
      <c r="A1777" s="34" t="s">
        <v>1393</v>
      </c>
      <c r="B1777" s="34" t="s">
        <v>168</v>
      </c>
      <c r="C1777" s="34" t="s">
        <v>107</v>
      </c>
      <c r="D1777" s="34" t="s">
        <v>1393</v>
      </c>
      <c r="E1777" s="34" t="s">
        <v>176</v>
      </c>
      <c r="F1777" s="35" t="s">
        <v>127</v>
      </c>
      <c r="G1777" s="33">
        <v>0</v>
      </c>
      <c r="H1777" s="36"/>
      <c r="I1777" s="52" t="e">
        <f>H1777/G1777-1</f>
        <v>#DIV/0!</v>
      </c>
      <c r="J1777" s="33">
        <v>0</v>
      </c>
      <c r="K1777" s="36"/>
      <c r="L1777" s="51" t="e">
        <f>K1777/J1777-1</f>
        <v>#DIV/0!</v>
      </c>
    </row>
    <row r="1778" spans="1:12" x14ac:dyDescent="0.2">
      <c r="A1778" s="34" t="s">
        <v>1393</v>
      </c>
      <c r="B1778" s="34" t="s">
        <v>168</v>
      </c>
      <c r="C1778" s="34" t="s">
        <v>107</v>
      </c>
      <c r="D1778" s="34" t="s">
        <v>1425</v>
      </c>
      <c r="E1778" s="34" t="s">
        <v>102</v>
      </c>
      <c r="F1778" s="35" t="s">
        <v>1361</v>
      </c>
      <c r="G1778" s="33">
        <v>0</v>
      </c>
      <c r="H1778" s="36"/>
      <c r="I1778" s="52" t="e">
        <f>H1778/G1778-1</f>
        <v>#DIV/0!</v>
      </c>
      <c r="J1778" s="33">
        <v>90</v>
      </c>
      <c r="K1778" s="36"/>
      <c r="L1778" s="51">
        <f>K1778/J1778-1</f>
        <v>-1</v>
      </c>
    </row>
    <row r="1779" spans="1:12" x14ac:dyDescent="0.2">
      <c r="A1779" s="34" t="s">
        <v>1393</v>
      </c>
      <c r="B1779" s="34" t="s">
        <v>56</v>
      </c>
      <c r="C1779" s="34" t="s">
        <v>57</v>
      </c>
      <c r="D1779" s="34" t="s">
        <v>1402</v>
      </c>
      <c r="E1779" s="34" t="s">
        <v>150</v>
      </c>
      <c r="F1779" s="35" t="s">
        <v>183</v>
      </c>
      <c r="G1779" s="33">
        <v>18</v>
      </c>
      <c r="H1779" s="36"/>
      <c r="I1779" s="52">
        <f>H1779/G1779-1</f>
        <v>-1</v>
      </c>
      <c r="J1779" s="33">
        <v>0</v>
      </c>
      <c r="K1779" s="36"/>
      <c r="L1779" s="51" t="e">
        <f>K1779/J1779-1</f>
        <v>#DIV/0!</v>
      </c>
    </row>
    <row r="1780" spans="1:12" x14ac:dyDescent="0.2">
      <c r="A1780" s="34" t="s">
        <v>1393</v>
      </c>
      <c r="B1780" s="34" t="s">
        <v>56</v>
      </c>
      <c r="C1780" s="34" t="s">
        <v>57</v>
      </c>
      <c r="D1780" s="34" t="s">
        <v>1402</v>
      </c>
      <c r="E1780" s="34" t="s">
        <v>182</v>
      </c>
      <c r="F1780" s="35" t="s">
        <v>183</v>
      </c>
      <c r="G1780" s="33">
        <v>2</v>
      </c>
      <c r="H1780" s="36"/>
      <c r="I1780" s="52">
        <f>H1780/G1780-1</f>
        <v>-1</v>
      </c>
      <c r="J1780" s="33">
        <v>0</v>
      </c>
      <c r="K1780" s="36"/>
      <c r="L1780" s="51" t="e">
        <f>K1780/J1780-1</f>
        <v>#DIV/0!</v>
      </c>
    </row>
    <row r="1781" spans="1:12" x14ac:dyDescent="0.2">
      <c r="A1781" s="34" t="s">
        <v>1393</v>
      </c>
      <c r="B1781" s="34" t="s">
        <v>56</v>
      </c>
      <c r="C1781" s="34" t="s">
        <v>57</v>
      </c>
      <c r="D1781" s="34" t="s">
        <v>1402</v>
      </c>
      <c r="E1781" s="34" t="s">
        <v>220</v>
      </c>
      <c r="F1781" s="35" t="s">
        <v>221</v>
      </c>
      <c r="G1781" s="33">
        <v>5</v>
      </c>
      <c r="H1781" s="36"/>
      <c r="I1781" s="52">
        <f>H1781/G1781-1</f>
        <v>-1</v>
      </c>
      <c r="J1781" s="33">
        <v>20</v>
      </c>
      <c r="K1781" s="36"/>
      <c r="L1781" s="51">
        <f>K1781/J1781-1</f>
        <v>-1</v>
      </c>
    </row>
    <row r="1782" spans="1:12" x14ac:dyDescent="0.2">
      <c r="A1782" s="34" t="s">
        <v>1393</v>
      </c>
      <c r="B1782" s="34" t="s">
        <v>56</v>
      </c>
      <c r="C1782" s="34" t="s">
        <v>57</v>
      </c>
      <c r="D1782" s="34" t="s">
        <v>1399</v>
      </c>
      <c r="E1782" s="34" t="s">
        <v>175</v>
      </c>
      <c r="F1782" s="35" t="s">
        <v>1104</v>
      </c>
      <c r="G1782" s="33">
        <v>5</v>
      </c>
      <c r="H1782" s="36"/>
      <c r="I1782" s="52">
        <f>H1782/G1782-1</f>
        <v>-1</v>
      </c>
      <c r="J1782" s="33">
        <v>25</v>
      </c>
      <c r="K1782" s="36"/>
      <c r="L1782" s="51">
        <f>K1782/J1782-1</f>
        <v>-1</v>
      </c>
    </row>
    <row r="1783" spans="1:12" x14ac:dyDescent="0.2">
      <c r="A1783" s="34" t="s">
        <v>1393</v>
      </c>
      <c r="B1783" s="34" t="s">
        <v>56</v>
      </c>
      <c r="C1783" s="34" t="s">
        <v>57</v>
      </c>
      <c r="D1783" s="34" t="s">
        <v>1393</v>
      </c>
      <c r="E1783" s="34" t="s">
        <v>318</v>
      </c>
      <c r="F1783" s="35" t="s">
        <v>127</v>
      </c>
      <c r="G1783" s="33">
        <v>4</v>
      </c>
      <c r="H1783" s="36"/>
      <c r="I1783" s="52">
        <f>H1783/G1783-1</f>
        <v>-1</v>
      </c>
      <c r="J1783" s="33">
        <v>0</v>
      </c>
      <c r="K1783" s="36"/>
      <c r="L1783" s="51" t="e">
        <f>K1783/J1783-1</f>
        <v>#DIV/0!</v>
      </c>
    </row>
    <row r="1784" spans="1:12" x14ac:dyDescent="0.2">
      <c r="A1784" s="34" t="s">
        <v>1393</v>
      </c>
      <c r="B1784" s="34" t="s">
        <v>56</v>
      </c>
      <c r="C1784" s="34" t="s">
        <v>57</v>
      </c>
      <c r="D1784" s="34" t="s">
        <v>1393</v>
      </c>
      <c r="E1784" s="34" t="s">
        <v>172</v>
      </c>
      <c r="F1784" s="35" t="s">
        <v>127</v>
      </c>
      <c r="G1784" s="33">
        <v>18</v>
      </c>
      <c r="H1784" s="36"/>
      <c r="I1784" s="52">
        <f>H1784/G1784-1</f>
        <v>-1</v>
      </c>
      <c r="J1784" s="33">
        <v>235</v>
      </c>
      <c r="K1784" s="36"/>
      <c r="L1784" s="51">
        <f>K1784/J1784-1</f>
        <v>-1</v>
      </c>
    </row>
    <row r="1785" spans="1:12" x14ac:dyDescent="0.2">
      <c r="A1785" s="34" t="s">
        <v>1393</v>
      </c>
      <c r="B1785" s="34" t="s">
        <v>56</v>
      </c>
      <c r="C1785" s="34" t="s">
        <v>57</v>
      </c>
      <c r="D1785" s="34" t="s">
        <v>1393</v>
      </c>
      <c r="E1785" s="34" t="s">
        <v>322</v>
      </c>
      <c r="F1785" s="35" t="s">
        <v>107</v>
      </c>
      <c r="G1785" s="33">
        <v>12</v>
      </c>
      <c r="H1785" s="36"/>
      <c r="I1785" s="52">
        <f>H1785/G1785-1</f>
        <v>-1</v>
      </c>
      <c r="J1785" s="33">
        <v>80</v>
      </c>
      <c r="K1785" s="36"/>
      <c r="L1785" s="51">
        <f>K1785/J1785-1</f>
        <v>-1</v>
      </c>
    </row>
    <row r="1786" spans="1:12" x14ac:dyDescent="0.2">
      <c r="A1786" s="34" t="s">
        <v>1393</v>
      </c>
      <c r="B1786" s="34" t="s">
        <v>56</v>
      </c>
      <c r="C1786" s="34" t="s">
        <v>57</v>
      </c>
      <c r="D1786" s="34" t="s">
        <v>1393</v>
      </c>
      <c r="E1786" s="34" t="s">
        <v>1495</v>
      </c>
      <c r="F1786" s="35" t="s">
        <v>1461</v>
      </c>
      <c r="G1786" s="33">
        <v>4</v>
      </c>
      <c r="H1786" s="36"/>
      <c r="I1786" s="52">
        <f>H1786/G1786-1</f>
        <v>-1</v>
      </c>
      <c r="J1786" s="33">
        <v>60</v>
      </c>
      <c r="K1786" s="36"/>
      <c r="L1786" s="51">
        <f>K1786/J1786-1</f>
        <v>-1</v>
      </c>
    </row>
    <row r="1787" spans="1:12" x14ac:dyDescent="0.2">
      <c r="A1787" s="34" t="s">
        <v>1393</v>
      </c>
      <c r="B1787" s="34" t="s">
        <v>56</v>
      </c>
      <c r="C1787" s="34" t="s">
        <v>57</v>
      </c>
      <c r="D1787" s="34" t="s">
        <v>1393</v>
      </c>
      <c r="E1787" s="34" t="s">
        <v>234</v>
      </c>
      <c r="F1787" s="35" t="s">
        <v>107</v>
      </c>
      <c r="G1787" s="33">
        <v>0</v>
      </c>
      <c r="H1787" s="36"/>
      <c r="I1787" s="52" t="e">
        <f>H1787/G1787-1</f>
        <v>#DIV/0!</v>
      </c>
      <c r="J1787" s="33">
        <v>9</v>
      </c>
      <c r="K1787" s="36"/>
      <c r="L1787" s="51">
        <f>K1787/J1787-1</f>
        <v>-1</v>
      </c>
    </row>
    <row r="1788" spans="1:12" x14ac:dyDescent="0.2">
      <c r="A1788" s="34" t="s">
        <v>1393</v>
      </c>
      <c r="B1788" s="34" t="s">
        <v>56</v>
      </c>
      <c r="C1788" s="34" t="s">
        <v>57</v>
      </c>
      <c r="D1788" s="34" t="s">
        <v>1393</v>
      </c>
      <c r="E1788" s="34" t="s">
        <v>103</v>
      </c>
      <c r="F1788" s="35" t="s">
        <v>129</v>
      </c>
      <c r="G1788" s="33">
        <v>2</v>
      </c>
      <c r="H1788" s="36"/>
      <c r="I1788" s="52">
        <f>H1788/G1788-1</f>
        <v>-1</v>
      </c>
      <c r="J1788" s="33">
        <v>0</v>
      </c>
      <c r="K1788" s="36"/>
      <c r="L1788" s="51" t="e">
        <f>K1788/J1788-1</f>
        <v>#DIV/0!</v>
      </c>
    </row>
    <row r="1789" spans="1:12" x14ac:dyDescent="0.2">
      <c r="A1789" s="34" t="s">
        <v>1393</v>
      </c>
      <c r="B1789" s="34" t="s">
        <v>56</v>
      </c>
      <c r="C1789" s="34" t="s">
        <v>57</v>
      </c>
      <c r="D1789" s="34" t="s">
        <v>1393</v>
      </c>
      <c r="E1789" s="34" t="s">
        <v>316</v>
      </c>
      <c r="F1789" s="35" t="s">
        <v>107</v>
      </c>
      <c r="G1789" s="33">
        <v>1</v>
      </c>
      <c r="H1789" s="36"/>
      <c r="I1789" s="52">
        <f>H1789/G1789-1</f>
        <v>-1</v>
      </c>
      <c r="J1789" s="33">
        <v>0</v>
      </c>
      <c r="K1789" s="36"/>
      <c r="L1789" s="51" t="e">
        <f>K1789/J1789-1</f>
        <v>#DIV/0!</v>
      </c>
    </row>
    <row r="1790" spans="1:12" x14ac:dyDescent="0.2">
      <c r="A1790" s="34" t="s">
        <v>1393</v>
      </c>
      <c r="B1790" s="34" t="s">
        <v>56</v>
      </c>
      <c r="C1790" s="34" t="s">
        <v>57</v>
      </c>
      <c r="D1790" s="34" t="s">
        <v>1392</v>
      </c>
      <c r="E1790" s="34" t="s">
        <v>134</v>
      </c>
      <c r="F1790" s="35" t="s">
        <v>97</v>
      </c>
      <c r="G1790" s="33">
        <v>4</v>
      </c>
      <c r="H1790" s="36"/>
      <c r="I1790" s="52">
        <f>H1790/G1790-1</f>
        <v>-1</v>
      </c>
      <c r="J1790" s="33">
        <v>0</v>
      </c>
      <c r="K1790" s="36"/>
      <c r="L1790" s="51" t="e">
        <f>K1790/J1790-1</f>
        <v>#DIV/0!</v>
      </c>
    </row>
    <row r="1791" spans="1:12" x14ac:dyDescent="0.2">
      <c r="A1791" s="34" t="s">
        <v>1393</v>
      </c>
      <c r="B1791" s="34" t="s">
        <v>56</v>
      </c>
      <c r="C1791" s="34" t="s">
        <v>57</v>
      </c>
      <c r="D1791" s="34" t="s">
        <v>1392</v>
      </c>
      <c r="E1791" s="34" t="s">
        <v>111</v>
      </c>
      <c r="F1791" s="35" t="s">
        <v>1182</v>
      </c>
      <c r="G1791" s="33">
        <v>11</v>
      </c>
      <c r="H1791" s="36"/>
      <c r="I1791" s="52">
        <f>H1791/G1791-1</f>
        <v>-1</v>
      </c>
      <c r="J1791" s="33">
        <v>9200</v>
      </c>
      <c r="K1791" s="36"/>
      <c r="L1791" s="51">
        <f>K1791/J1791-1</f>
        <v>-1</v>
      </c>
    </row>
    <row r="1792" spans="1:12" x14ac:dyDescent="0.2">
      <c r="A1792" s="34" t="s">
        <v>1393</v>
      </c>
      <c r="B1792" s="34" t="s">
        <v>56</v>
      </c>
      <c r="C1792" s="34" t="s">
        <v>57</v>
      </c>
      <c r="D1792" s="34" t="s">
        <v>1392</v>
      </c>
      <c r="E1792" s="34" t="s">
        <v>117</v>
      </c>
      <c r="F1792" s="35" t="s">
        <v>97</v>
      </c>
      <c r="G1792" s="33">
        <v>8</v>
      </c>
      <c r="H1792" s="36"/>
      <c r="I1792" s="52">
        <f>H1792/G1792-1</f>
        <v>-1</v>
      </c>
      <c r="J1792" s="33">
        <v>50</v>
      </c>
      <c r="K1792" s="36"/>
      <c r="L1792" s="51">
        <f>K1792/J1792-1</f>
        <v>-1</v>
      </c>
    </row>
    <row r="1793" spans="1:12" x14ac:dyDescent="0.2">
      <c r="A1793" s="34" t="s">
        <v>1393</v>
      </c>
      <c r="B1793" s="34" t="s">
        <v>56</v>
      </c>
      <c r="C1793" s="34" t="s">
        <v>57</v>
      </c>
      <c r="D1793" s="34" t="s">
        <v>1392</v>
      </c>
      <c r="E1793" s="34" t="s">
        <v>59</v>
      </c>
      <c r="F1793" s="35" t="s">
        <v>1182</v>
      </c>
      <c r="G1793" s="33">
        <v>5</v>
      </c>
      <c r="H1793" s="36"/>
      <c r="I1793" s="52">
        <f>H1793/G1793-1</f>
        <v>-1</v>
      </c>
      <c r="J1793" s="33">
        <v>45</v>
      </c>
      <c r="K1793" s="36"/>
      <c r="L1793" s="51">
        <f>K1793/J1793-1</f>
        <v>-1</v>
      </c>
    </row>
    <row r="1794" spans="1:12" x14ac:dyDescent="0.2">
      <c r="A1794" s="34" t="s">
        <v>1393</v>
      </c>
      <c r="B1794" s="34" t="s">
        <v>56</v>
      </c>
      <c r="C1794" s="34" t="s">
        <v>57</v>
      </c>
      <c r="D1794" s="34" t="s">
        <v>1406</v>
      </c>
      <c r="E1794" s="34" t="s">
        <v>29</v>
      </c>
      <c r="F1794" s="35" t="s">
        <v>341</v>
      </c>
      <c r="G1794" s="33">
        <v>197</v>
      </c>
      <c r="H1794" s="36"/>
      <c r="I1794" s="52">
        <f>H1794/G1794-1</f>
        <v>-1</v>
      </c>
      <c r="J1794" s="33">
        <v>0</v>
      </c>
      <c r="K1794" s="36"/>
      <c r="L1794" s="51" t="e">
        <f>K1794/J1794-1</f>
        <v>#DIV/0!</v>
      </c>
    </row>
    <row r="1795" spans="1:12" x14ac:dyDescent="0.2">
      <c r="A1795" s="34" t="s">
        <v>1393</v>
      </c>
      <c r="B1795" s="34" t="s">
        <v>56</v>
      </c>
      <c r="C1795" s="34" t="s">
        <v>57</v>
      </c>
      <c r="D1795" s="34" t="s">
        <v>1379</v>
      </c>
      <c r="E1795" s="34" t="s">
        <v>338</v>
      </c>
      <c r="F1795" s="35" t="s">
        <v>1059</v>
      </c>
      <c r="G1795" s="33">
        <v>0</v>
      </c>
      <c r="H1795" s="36"/>
      <c r="I1795" s="52" t="e">
        <f>H1795/G1795-1</f>
        <v>#DIV/0!</v>
      </c>
      <c r="J1795" s="33">
        <v>0</v>
      </c>
      <c r="K1795" s="36"/>
      <c r="L1795" s="51" t="e">
        <f>K1795/J1795-1</f>
        <v>#DIV/0!</v>
      </c>
    </row>
    <row r="1796" spans="1:12" x14ac:dyDescent="0.2">
      <c r="A1796" s="34" t="s">
        <v>1393</v>
      </c>
      <c r="B1796" s="34" t="s">
        <v>56</v>
      </c>
      <c r="C1796" s="34" t="s">
        <v>57</v>
      </c>
      <c r="D1796" s="34" t="s">
        <v>1424</v>
      </c>
      <c r="E1796" s="34" t="s">
        <v>55</v>
      </c>
      <c r="F1796" s="35" t="s">
        <v>1060</v>
      </c>
      <c r="G1796" s="33">
        <v>1</v>
      </c>
      <c r="H1796" s="36"/>
      <c r="I1796" s="52">
        <f>H1796/G1796-1</f>
        <v>-1</v>
      </c>
      <c r="J1796" s="33">
        <v>0</v>
      </c>
      <c r="K1796" s="36"/>
      <c r="L1796" s="51" t="e">
        <f>K1796/J1796-1</f>
        <v>#DIV/0!</v>
      </c>
    </row>
    <row r="1797" spans="1:12" x14ac:dyDescent="0.2">
      <c r="A1797" s="34" t="s">
        <v>1393</v>
      </c>
      <c r="B1797" s="34" t="s">
        <v>56</v>
      </c>
      <c r="C1797" s="34" t="s">
        <v>57</v>
      </c>
      <c r="D1797" s="34" t="s">
        <v>1389</v>
      </c>
      <c r="E1797" s="34" t="s">
        <v>154</v>
      </c>
      <c r="F1797" s="35" t="s">
        <v>27</v>
      </c>
      <c r="G1797" s="33">
        <v>1</v>
      </c>
      <c r="H1797" s="36"/>
      <c r="I1797" s="52">
        <f>H1797/G1797-1</f>
        <v>-1</v>
      </c>
      <c r="J1797" s="33">
        <v>0</v>
      </c>
      <c r="K1797" s="36"/>
      <c r="L1797" s="51" t="e">
        <f>K1797/J1797-1</f>
        <v>#DIV/0!</v>
      </c>
    </row>
    <row r="1798" spans="1:12" x14ac:dyDescent="0.2">
      <c r="A1798" s="34" t="s">
        <v>1393</v>
      </c>
      <c r="B1798" s="34" t="s">
        <v>56</v>
      </c>
      <c r="C1798" s="34" t="s">
        <v>57</v>
      </c>
      <c r="D1798" s="34" t="s">
        <v>1378</v>
      </c>
      <c r="E1798" s="34" t="s">
        <v>30</v>
      </c>
      <c r="F1798" s="35" t="s">
        <v>1071</v>
      </c>
      <c r="G1798" s="33">
        <v>1</v>
      </c>
      <c r="H1798" s="36"/>
      <c r="I1798" s="52">
        <f>H1798/G1798-1</f>
        <v>-1</v>
      </c>
      <c r="J1798" s="33">
        <v>2873</v>
      </c>
      <c r="K1798" s="36"/>
      <c r="L1798" s="51">
        <f>K1798/J1798-1</f>
        <v>-1</v>
      </c>
    </row>
    <row r="1799" spans="1:12" x14ac:dyDescent="0.2">
      <c r="A1799" s="34" t="s">
        <v>1393</v>
      </c>
      <c r="B1799" s="34" t="s">
        <v>56</v>
      </c>
      <c r="C1799" s="34" t="s">
        <v>57</v>
      </c>
      <c r="D1799" s="34" t="s">
        <v>1385</v>
      </c>
      <c r="E1799" s="34" t="s">
        <v>36</v>
      </c>
      <c r="F1799" s="35" t="s">
        <v>1075</v>
      </c>
      <c r="G1799" s="33">
        <v>12</v>
      </c>
      <c r="H1799" s="36"/>
      <c r="I1799" s="52">
        <f>H1799/G1799-1</f>
        <v>-1</v>
      </c>
      <c r="J1799" s="33">
        <v>70</v>
      </c>
      <c r="K1799" s="36"/>
      <c r="L1799" s="51">
        <f>K1799/J1799-1</f>
        <v>-1</v>
      </c>
    </row>
    <row r="1800" spans="1:12" x14ac:dyDescent="0.2">
      <c r="A1800" s="34" t="s">
        <v>1393</v>
      </c>
      <c r="B1800" s="34" t="s">
        <v>56</v>
      </c>
      <c r="C1800" s="34" t="s">
        <v>57</v>
      </c>
      <c r="D1800" s="34" t="s">
        <v>1449</v>
      </c>
      <c r="E1800" s="34" t="s">
        <v>257</v>
      </c>
      <c r="F1800" s="35" t="s">
        <v>1450</v>
      </c>
      <c r="G1800" s="33">
        <v>2</v>
      </c>
      <c r="H1800" s="36"/>
      <c r="I1800" s="52">
        <f>H1800/G1800-1</f>
        <v>-1</v>
      </c>
      <c r="J1800" s="33">
        <v>41</v>
      </c>
      <c r="K1800" s="36"/>
      <c r="L1800" s="51">
        <f>K1800/J1800-1</f>
        <v>-1</v>
      </c>
    </row>
    <row r="1801" spans="1:12" x14ac:dyDescent="0.2">
      <c r="A1801" s="34" t="s">
        <v>1393</v>
      </c>
      <c r="B1801" s="34" t="s">
        <v>56</v>
      </c>
      <c r="C1801" s="34" t="s">
        <v>57</v>
      </c>
      <c r="D1801" s="34" t="s">
        <v>1384</v>
      </c>
      <c r="E1801" s="34" t="s">
        <v>178</v>
      </c>
      <c r="F1801" s="35" t="s">
        <v>179</v>
      </c>
      <c r="G1801" s="33">
        <v>2</v>
      </c>
      <c r="H1801" s="36"/>
      <c r="I1801" s="52">
        <f>H1801/G1801-1</f>
        <v>-1</v>
      </c>
      <c r="J1801" s="33">
        <v>80</v>
      </c>
      <c r="K1801" s="36"/>
      <c r="L1801" s="51">
        <f>K1801/J1801-1</f>
        <v>-1</v>
      </c>
    </row>
    <row r="1802" spans="1:12" x14ac:dyDescent="0.2">
      <c r="A1802" s="34" t="s">
        <v>1393</v>
      </c>
      <c r="B1802" s="34" t="s">
        <v>56</v>
      </c>
      <c r="C1802" s="34" t="s">
        <v>57</v>
      </c>
      <c r="D1802" s="34" t="s">
        <v>1384</v>
      </c>
      <c r="E1802" s="34" t="s">
        <v>133</v>
      </c>
      <c r="F1802" s="35" t="s">
        <v>179</v>
      </c>
      <c r="G1802" s="33">
        <v>0</v>
      </c>
      <c r="H1802" s="36"/>
      <c r="I1802" s="52" t="e">
        <f>H1802/G1802-1</f>
        <v>#DIV/0!</v>
      </c>
      <c r="J1802" s="33">
        <v>5284</v>
      </c>
      <c r="K1802" s="36"/>
      <c r="L1802" s="51">
        <f>K1802/J1802-1</f>
        <v>-1</v>
      </c>
    </row>
    <row r="1803" spans="1:12" x14ac:dyDescent="0.2">
      <c r="A1803" s="34" t="s">
        <v>1393</v>
      </c>
      <c r="B1803" s="34" t="s">
        <v>56</v>
      </c>
      <c r="C1803" s="34" t="s">
        <v>57</v>
      </c>
      <c r="D1803" s="34" t="s">
        <v>1382</v>
      </c>
      <c r="E1803" s="34" t="s">
        <v>70</v>
      </c>
      <c r="F1803" s="35" t="s">
        <v>71</v>
      </c>
      <c r="G1803" s="33">
        <v>0</v>
      </c>
      <c r="H1803" s="36"/>
      <c r="I1803" s="52" t="e">
        <f>H1803/G1803-1</f>
        <v>#DIV/0!</v>
      </c>
      <c r="J1803" s="33">
        <v>0</v>
      </c>
      <c r="K1803" s="36"/>
      <c r="L1803" s="51" t="e">
        <f>K1803/J1803-1</f>
        <v>#DIV/0!</v>
      </c>
    </row>
    <row r="1804" spans="1:12" x14ac:dyDescent="0.2">
      <c r="A1804" s="34" t="s">
        <v>1393</v>
      </c>
      <c r="B1804" s="34" t="s">
        <v>56</v>
      </c>
      <c r="C1804" s="34" t="s">
        <v>57</v>
      </c>
      <c r="D1804" s="34" t="s">
        <v>1404</v>
      </c>
      <c r="E1804" s="34" t="s">
        <v>189</v>
      </c>
      <c r="F1804" s="35" t="s">
        <v>190</v>
      </c>
      <c r="G1804" s="33">
        <v>3</v>
      </c>
      <c r="H1804" s="36"/>
      <c r="I1804" s="52">
        <f>H1804/G1804-1</f>
        <v>-1</v>
      </c>
      <c r="J1804" s="33">
        <v>0</v>
      </c>
      <c r="K1804" s="36"/>
      <c r="L1804" s="51" t="e">
        <f>K1804/J1804-1</f>
        <v>#DIV/0!</v>
      </c>
    </row>
    <row r="1805" spans="1:12" x14ac:dyDescent="0.2">
      <c r="A1805" s="34" t="s">
        <v>1393</v>
      </c>
      <c r="B1805" s="34" t="s">
        <v>56</v>
      </c>
      <c r="C1805" s="34" t="s">
        <v>57</v>
      </c>
      <c r="D1805" s="34" t="s">
        <v>1381</v>
      </c>
      <c r="E1805" s="34" t="s">
        <v>24</v>
      </c>
      <c r="F1805" s="35" t="s">
        <v>1066</v>
      </c>
      <c r="G1805" s="33">
        <v>0</v>
      </c>
      <c r="H1805" s="36"/>
      <c r="I1805" s="52" t="e">
        <f>H1805/G1805-1</f>
        <v>#DIV/0!</v>
      </c>
      <c r="J1805" s="33">
        <v>0</v>
      </c>
      <c r="K1805" s="36"/>
      <c r="L1805" s="51" t="e">
        <f>K1805/J1805-1</f>
        <v>#DIV/0!</v>
      </c>
    </row>
    <row r="1806" spans="1:12" x14ac:dyDescent="0.2">
      <c r="A1806" s="34" t="s">
        <v>1393</v>
      </c>
      <c r="B1806" s="34" t="s">
        <v>56</v>
      </c>
      <c r="C1806" s="34" t="s">
        <v>57</v>
      </c>
      <c r="D1806" s="34" t="s">
        <v>1411</v>
      </c>
      <c r="E1806" s="34" t="s">
        <v>49</v>
      </c>
      <c r="F1806" s="35" t="s">
        <v>1081</v>
      </c>
      <c r="G1806" s="33">
        <v>15</v>
      </c>
      <c r="H1806" s="36"/>
      <c r="I1806" s="52">
        <f>H1806/G1806-1</f>
        <v>-1</v>
      </c>
      <c r="J1806" s="33">
        <v>0</v>
      </c>
      <c r="K1806" s="36"/>
      <c r="L1806" s="51" t="e">
        <f>K1806/J1806-1</f>
        <v>#DIV/0!</v>
      </c>
    </row>
    <row r="1807" spans="1:12" x14ac:dyDescent="0.2">
      <c r="A1807" s="34" t="s">
        <v>1393</v>
      </c>
      <c r="B1807" s="34" t="s">
        <v>135</v>
      </c>
      <c r="C1807" s="34" t="s">
        <v>136</v>
      </c>
      <c r="D1807" s="34" t="s">
        <v>1399</v>
      </c>
      <c r="E1807" s="34" t="s">
        <v>81</v>
      </c>
      <c r="F1807" s="35" t="s">
        <v>1104</v>
      </c>
      <c r="G1807" s="33">
        <v>0</v>
      </c>
      <c r="H1807" s="36"/>
      <c r="I1807" s="52" t="e">
        <f>H1807/G1807-1</f>
        <v>#DIV/0!</v>
      </c>
      <c r="J1807" s="33">
        <v>0</v>
      </c>
      <c r="K1807" s="36"/>
      <c r="L1807" s="51" t="e">
        <f>K1807/J1807-1</f>
        <v>#DIV/0!</v>
      </c>
    </row>
    <row r="1808" spans="1:12" x14ac:dyDescent="0.2">
      <c r="A1808" s="34" t="s">
        <v>1393</v>
      </c>
      <c r="B1808" s="34" t="s">
        <v>135</v>
      </c>
      <c r="C1808" s="34" t="s">
        <v>136</v>
      </c>
      <c r="D1808" s="34" t="s">
        <v>1399</v>
      </c>
      <c r="E1808" s="34" t="s">
        <v>151</v>
      </c>
      <c r="F1808" s="35" t="s">
        <v>152</v>
      </c>
      <c r="G1808" s="33">
        <v>7</v>
      </c>
      <c r="H1808" s="36"/>
      <c r="I1808" s="52">
        <f>H1808/G1808-1</f>
        <v>-1</v>
      </c>
      <c r="J1808" s="33">
        <v>9</v>
      </c>
      <c r="K1808" s="36"/>
      <c r="L1808" s="51">
        <f>K1808/J1808-1</f>
        <v>-1</v>
      </c>
    </row>
    <row r="1809" spans="1:12" x14ac:dyDescent="0.2">
      <c r="A1809" s="34" t="s">
        <v>1393</v>
      </c>
      <c r="B1809" s="34" t="s">
        <v>135</v>
      </c>
      <c r="C1809" s="34" t="s">
        <v>136</v>
      </c>
      <c r="D1809" s="34" t="s">
        <v>1384</v>
      </c>
      <c r="E1809" s="34" t="s">
        <v>95</v>
      </c>
      <c r="F1809" s="35" t="s">
        <v>1403</v>
      </c>
      <c r="G1809" s="33">
        <v>1</v>
      </c>
      <c r="H1809" s="36"/>
      <c r="I1809" s="52">
        <f>H1809/G1809-1</f>
        <v>-1</v>
      </c>
      <c r="J1809" s="33">
        <v>2560</v>
      </c>
      <c r="K1809" s="36"/>
      <c r="L1809" s="51">
        <f>K1809/J1809-1</f>
        <v>-1</v>
      </c>
    </row>
    <row r="1810" spans="1:12" x14ac:dyDescent="0.2">
      <c r="A1810" s="34" t="s">
        <v>1393</v>
      </c>
      <c r="B1810" s="34" t="s">
        <v>135</v>
      </c>
      <c r="C1810" s="34" t="s">
        <v>136</v>
      </c>
      <c r="D1810" s="34" t="s">
        <v>1378</v>
      </c>
      <c r="E1810" s="34" t="s">
        <v>30</v>
      </c>
      <c r="F1810" s="35" t="s">
        <v>1071</v>
      </c>
      <c r="G1810" s="33">
        <v>0</v>
      </c>
      <c r="H1810" s="36"/>
      <c r="I1810" s="52" t="e">
        <f>H1810/G1810-1</f>
        <v>#DIV/0!</v>
      </c>
      <c r="J1810" s="33">
        <v>0</v>
      </c>
      <c r="K1810" s="36"/>
      <c r="L1810" s="51" t="e">
        <f>K1810/J1810-1</f>
        <v>#DIV/0!</v>
      </c>
    </row>
    <row r="1811" spans="1:12" x14ac:dyDescent="0.2">
      <c r="A1811" s="34" t="s">
        <v>1393</v>
      </c>
      <c r="B1811" s="34" t="s">
        <v>126</v>
      </c>
      <c r="C1811" s="34" t="s">
        <v>127</v>
      </c>
      <c r="D1811" s="34" t="s">
        <v>1379</v>
      </c>
      <c r="E1811" s="34" t="s">
        <v>20</v>
      </c>
      <c r="F1811" s="35" t="s">
        <v>1059</v>
      </c>
      <c r="G1811" s="33">
        <v>0</v>
      </c>
      <c r="H1811" s="36"/>
      <c r="I1811" s="52" t="e">
        <f>H1811/G1811-1</f>
        <v>#DIV/0!</v>
      </c>
      <c r="J1811" s="33">
        <v>0</v>
      </c>
      <c r="K1811" s="36"/>
      <c r="L1811" s="51" t="e">
        <f>K1811/J1811-1</f>
        <v>#DIV/0!</v>
      </c>
    </row>
    <row r="1812" spans="1:12" x14ac:dyDescent="0.2">
      <c r="A1812" s="34" t="s">
        <v>1393</v>
      </c>
      <c r="B1812" s="34" t="s">
        <v>126</v>
      </c>
      <c r="C1812" s="34" t="s">
        <v>127</v>
      </c>
      <c r="D1812" s="34" t="s">
        <v>1393</v>
      </c>
      <c r="E1812" s="34" t="s">
        <v>318</v>
      </c>
      <c r="F1812" s="35" t="s">
        <v>127</v>
      </c>
      <c r="G1812" s="33">
        <v>5</v>
      </c>
      <c r="H1812" s="36"/>
      <c r="I1812" s="52">
        <f>H1812/G1812-1</f>
        <v>-1</v>
      </c>
      <c r="J1812" s="33">
        <v>55</v>
      </c>
      <c r="K1812" s="36"/>
      <c r="L1812" s="51">
        <f>K1812/J1812-1</f>
        <v>-1</v>
      </c>
    </row>
    <row r="1813" spans="1:12" x14ac:dyDescent="0.2">
      <c r="A1813" s="34" t="s">
        <v>1393</v>
      </c>
      <c r="B1813" s="34" t="s">
        <v>126</v>
      </c>
      <c r="C1813" s="34" t="s">
        <v>127</v>
      </c>
      <c r="D1813" s="34" t="s">
        <v>1425</v>
      </c>
      <c r="E1813" s="34" t="s">
        <v>102</v>
      </c>
      <c r="F1813" s="35" t="s">
        <v>1361</v>
      </c>
      <c r="G1813" s="33">
        <v>9</v>
      </c>
      <c r="H1813" s="36"/>
      <c r="I1813" s="52">
        <f>H1813/G1813-1</f>
        <v>-1</v>
      </c>
      <c r="J1813" s="33">
        <v>45</v>
      </c>
      <c r="K1813" s="36"/>
      <c r="L1813" s="51">
        <f>K1813/J1813-1</f>
        <v>-1</v>
      </c>
    </row>
    <row r="1814" spans="1:12" x14ac:dyDescent="0.2">
      <c r="A1814" s="34" t="s">
        <v>1393</v>
      </c>
      <c r="B1814" s="34" t="s">
        <v>126</v>
      </c>
      <c r="C1814" s="34" t="s">
        <v>127</v>
      </c>
      <c r="D1814" s="34" t="s">
        <v>1392</v>
      </c>
      <c r="E1814" s="34" t="s">
        <v>111</v>
      </c>
      <c r="F1814" s="35" t="s">
        <v>1182</v>
      </c>
      <c r="G1814" s="33">
        <v>3</v>
      </c>
      <c r="H1814" s="36"/>
      <c r="I1814" s="52">
        <f>H1814/G1814-1</f>
        <v>-1</v>
      </c>
      <c r="J1814" s="33">
        <v>63</v>
      </c>
      <c r="K1814" s="36"/>
      <c r="L1814" s="51">
        <f>K1814/J1814-1</f>
        <v>-1</v>
      </c>
    </row>
    <row r="1815" spans="1:12" x14ac:dyDescent="0.2">
      <c r="A1815" s="34" t="s">
        <v>1393</v>
      </c>
      <c r="B1815" s="34" t="s">
        <v>126</v>
      </c>
      <c r="C1815" s="34" t="s">
        <v>127</v>
      </c>
      <c r="D1815" s="34" t="s">
        <v>1399</v>
      </c>
      <c r="E1815" s="34" t="s">
        <v>81</v>
      </c>
      <c r="F1815" s="35" t="s">
        <v>1104</v>
      </c>
      <c r="G1815" s="33">
        <v>4</v>
      </c>
      <c r="H1815" s="36"/>
      <c r="I1815" s="52">
        <f>H1815/G1815-1</f>
        <v>-1</v>
      </c>
      <c r="J1815" s="33">
        <v>0</v>
      </c>
      <c r="K1815" s="36"/>
      <c r="L1815" s="51" t="e">
        <f>K1815/J1815-1</f>
        <v>#DIV/0!</v>
      </c>
    </row>
    <row r="1816" spans="1:12" x14ac:dyDescent="0.2">
      <c r="A1816" s="34" t="s">
        <v>1393</v>
      </c>
      <c r="B1816" s="34" t="s">
        <v>126</v>
      </c>
      <c r="C1816" s="34" t="s">
        <v>127</v>
      </c>
      <c r="D1816" s="34" t="s">
        <v>1399</v>
      </c>
      <c r="E1816" s="34" t="s">
        <v>173</v>
      </c>
      <c r="F1816" s="35" t="s">
        <v>174</v>
      </c>
      <c r="G1816" s="33">
        <v>8</v>
      </c>
      <c r="H1816" s="36"/>
      <c r="I1816" s="52">
        <f>H1816/G1816-1</f>
        <v>-1</v>
      </c>
      <c r="J1816" s="33">
        <v>0</v>
      </c>
      <c r="K1816" s="36"/>
      <c r="L1816" s="51" t="e">
        <f>K1816/J1816-1</f>
        <v>#DIV/0!</v>
      </c>
    </row>
    <row r="1817" spans="1:12" x14ac:dyDescent="0.2">
      <c r="A1817" s="34" t="s">
        <v>1393</v>
      </c>
      <c r="B1817" s="34" t="s">
        <v>126</v>
      </c>
      <c r="C1817" s="34" t="s">
        <v>127</v>
      </c>
      <c r="D1817" s="34" t="s">
        <v>1416</v>
      </c>
      <c r="E1817" s="34" t="s">
        <v>47</v>
      </c>
      <c r="F1817" s="35" t="s">
        <v>1080</v>
      </c>
      <c r="G1817" s="33">
        <v>16</v>
      </c>
      <c r="H1817" s="36"/>
      <c r="I1817" s="52">
        <f>H1817/G1817-1</f>
        <v>-1</v>
      </c>
      <c r="J1817" s="33">
        <v>180</v>
      </c>
      <c r="K1817" s="36"/>
      <c r="L1817" s="51">
        <f>K1817/J1817-1</f>
        <v>-1</v>
      </c>
    </row>
    <row r="1818" spans="1:12" x14ac:dyDescent="0.2">
      <c r="A1818" s="34" t="s">
        <v>1393</v>
      </c>
      <c r="B1818" s="34" t="s">
        <v>123</v>
      </c>
      <c r="C1818" s="34" t="s">
        <v>1461</v>
      </c>
      <c r="D1818" s="34" t="s">
        <v>1425</v>
      </c>
      <c r="E1818" s="34" t="s">
        <v>102</v>
      </c>
      <c r="F1818" s="35" t="s">
        <v>1361</v>
      </c>
      <c r="G1818" s="33">
        <v>6</v>
      </c>
      <c r="H1818" s="36"/>
      <c r="I1818" s="52">
        <f>H1818/G1818-1</f>
        <v>-1</v>
      </c>
      <c r="J1818" s="33">
        <v>45</v>
      </c>
      <c r="K1818" s="36"/>
      <c r="L1818" s="51">
        <f>K1818/J1818-1</f>
        <v>-1</v>
      </c>
    </row>
    <row r="1819" spans="1:12" x14ac:dyDescent="0.2">
      <c r="A1819" s="34" t="s">
        <v>1393</v>
      </c>
      <c r="B1819" s="34" t="s">
        <v>123</v>
      </c>
      <c r="C1819" s="34" t="s">
        <v>1461</v>
      </c>
      <c r="D1819" s="34" t="s">
        <v>1402</v>
      </c>
      <c r="E1819" s="34" t="s">
        <v>28</v>
      </c>
      <c r="F1819" s="35" t="s">
        <v>1074</v>
      </c>
      <c r="G1819" s="33">
        <v>1</v>
      </c>
      <c r="H1819" s="36"/>
      <c r="I1819" s="52">
        <f>H1819/G1819-1</f>
        <v>-1</v>
      </c>
      <c r="J1819" s="33">
        <v>60</v>
      </c>
      <c r="K1819" s="36"/>
      <c r="L1819" s="51">
        <f>K1819/J1819-1</f>
        <v>-1</v>
      </c>
    </row>
    <row r="1820" spans="1:12" x14ac:dyDescent="0.2">
      <c r="A1820" s="34" t="s">
        <v>1393</v>
      </c>
      <c r="B1820" s="34" t="s">
        <v>1556</v>
      </c>
      <c r="C1820" s="34" t="s">
        <v>107</v>
      </c>
      <c r="D1820" s="34" t="s">
        <v>1386</v>
      </c>
      <c r="E1820" s="34" t="s">
        <v>31</v>
      </c>
      <c r="F1820" s="35" t="s">
        <v>1068</v>
      </c>
      <c r="G1820" s="33">
        <v>0</v>
      </c>
      <c r="H1820" s="36"/>
      <c r="I1820" s="52" t="e">
        <f>H1820/G1820-1</f>
        <v>#DIV/0!</v>
      </c>
      <c r="J1820" s="33">
        <v>0</v>
      </c>
      <c r="K1820" s="36"/>
      <c r="L1820" s="51" t="e">
        <f>K1820/J1820-1</f>
        <v>#DIV/0!</v>
      </c>
    </row>
    <row r="1821" spans="1:12" x14ac:dyDescent="0.2">
      <c r="A1821" s="34" t="s">
        <v>1393</v>
      </c>
      <c r="B1821" s="34" t="s">
        <v>1556</v>
      </c>
      <c r="C1821" s="34" t="s">
        <v>107</v>
      </c>
      <c r="D1821" s="34" t="s">
        <v>1385</v>
      </c>
      <c r="E1821" s="34" t="s">
        <v>36</v>
      </c>
      <c r="F1821" s="35" t="s">
        <v>1075</v>
      </c>
      <c r="G1821" s="33">
        <v>2</v>
      </c>
      <c r="H1821" s="36"/>
      <c r="I1821" s="52">
        <f>H1821/G1821-1</f>
        <v>-1</v>
      </c>
      <c r="J1821" s="33">
        <v>10</v>
      </c>
      <c r="K1821" s="36"/>
      <c r="L1821" s="51">
        <f>K1821/J1821-1</f>
        <v>-1</v>
      </c>
    </row>
    <row r="1822" spans="1:12" x14ac:dyDescent="0.2">
      <c r="A1822" s="34" t="s">
        <v>1393</v>
      </c>
      <c r="B1822" s="34" t="s">
        <v>165</v>
      </c>
      <c r="C1822" s="34" t="s">
        <v>129</v>
      </c>
      <c r="D1822" s="34" t="s">
        <v>1393</v>
      </c>
      <c r="E1822" s="34" t="s">
        <v>168</v>
      </c>
      <c r="F1822" s="35" t="s">
        <v>107</v>
      </c>
      <c r="G1822" s="33">
        <v>0</v>
      </c>
      <c r="H1822" s="36"/>
      <c r="I1822" s="52" t="e">
        <f>H1822/G1822-1</f>
        <v>#DIV/0!</v>
      </c>
      <c r="J1822" s="33">
        <v>0</v>
      </c>
      <c r="K1822" s="36"/>
      <c r="L1822" s="51" t="e">
        <f>K1822/J1822-1</f>
        <v>#DIV/0!</v>
      </c>
    </row>
    <row r="1823" spans="1:12" x14ac:dyDescent="0.2">
      <c r="A1823" s="34" t="s">
        <v>1393</v>
      </c>
      <c r="B1823" s="34" t="s">
        <v>165</v>
      </c>
      <c r="C1823" s="34" t="s">
        <v>129</v>
      </c>
      <c r="D1823" s="34" t="s">
        <v>1393</v>
      </c>
      <c r="E1823" s="34" t="s">
        <v>166</v>
      </c>
      <c r="F1823" s="35" t="s">
        <v>337</v>
      </c>
      <c r="G1823" s="33">
        <v>0</v>
      </c>
      <c r="H1823" s="36"/>
      <c r="I1823" s="52" t="e">
        <f>H1823/G1823-1</f>
        <v>#DIV/0!</v>
      </c>
      <c r="J1823" s="33">
        <v>0</v>
      </c>
      <c r="K1823" s="36"/>
      <c r="L1823" s="51" t="e">
        <f>K1823/J1823-1</f>
        <v>#DIV/0!</v>
      </c>
    </row>
    <row r="1824" spans="1:12" x14ac:dyDescent="0.2">
      <c r="A1824" s="34" t="s">
        <v>1393</v>
      </c>
      <c r="B1824" s="34" t="s">
        <v>165</v>
      </c>
      <c r="C1824" s="34" t="s">
        <v>129</v>
      </c>
      <c r="D1824" s="34" t="s">
        <v>1393</v>
      </c>
      <c r="E1824" s="34" t="s">
        <v>169</v>
      </c>
      <c r="F1824" s="35" t="s">
        <v>129</v>
      </c>
      <c r="G1824" s="33">
        <v>21</v>
      </c>
      <c r="H1824" s="36"/>
      <c r="I1824" s="52">
        <f>H1824/G1824-1</f>
        <v>-1</v>
      </c>
      <c r="J1824" s="33">
        <v>589</v>
      </c>
      <c r="K1824" s="36"/>
      <c r="L1824" s="51">
        <f>K1824/J1824-1</f>
        <v>-1</v>
      </c>
    </row>
    <row r="1825" spans="1:12" x14ac:dyDescent="0.2">
      <c r="A1825" s="34" t="s">
        <v>1393</v>
      </c>
      <c r="B1825" s="34" t="s">
        <v>169</v>
      </c>
      <c r="C1825" s="34" t="s">
        <v>129</v>
      </c>
      <c r="D1825" s="34" t="s">
        <v>1393</v>
      </c>
      <c r="E1825" s="34" t="s">
        <v>166</v>
      </c>
      <c r="F1825" s="35" t="s">
        <v>337</v>
      </c>
      <c r="G1825" s="33">
        <v>0</v>
      </c>
      <c r="H1825" s="36"/>
      <c r="I1825" s="52" t="e">
        <f>H1825/G1825-1</f>
        <v>#DIV/0!</v>
      </c>
      <c r="J1825" s="33">
        <v>0</v>
      </c>
      <c r="K1825" s="36"/>
      <c r="L1825" s="51" t="e">
        <f>K1825/J1825-1</f>
        <v>#DIV/0!</v>
      </c>
    </row>
    <row r="1826" spans="1:12" x14ac:dyDescent="0.2">
      <c r="A1826" s="34" t="s">
        <v>1393</v>
      </c>
      <c r="B1826" s="34" t="s">
        <v>234</v>
      </c>
      <c r="C1826" s="34" t="s">
        <v>107</v>
      </c>
      <c r="D1826" s="34" t="s">
        <v>1393</v>
      </c>
      <c r="E1826" s="34" t="s">
        <v>123</v>
      </c>
      <c r="F1826" s="35" t="s">
        <v>1461</v>
      </c>
      <c r="G1826" s="33">
        <v>6</v>
      </c>
      <c r="H1826" s="36"/>
      <c r="I1826" s="52">
        <f>H1826/G1826-1</f>
        <v>-1</v>
      </c>
      <c r="J1826" s="33">
        <v>20</v>
      </c>
      <c r="K1826" s="36"/>
      <c r="L1826" s="51">
        <f>K1826/J1826-1</f>
        <v>-1</v>
      </c>
    </row>
    <row r="1827" spans="1:12" x14ac:dyDescent="0.2">
      <c r="A1827" s="34" t="s">
        <v>1393</v>
      </c>
      <c r="B1827" s="34" t="s">
        <v>234</v>
      </c>
      <c r="C1827" s="34" t="s">
        <v>107</v>
      </c>
      <c r="D1827" s="34" t="s">
        <v>1425</v>
      </c>
      <c r="E1827" s="34" t="s">
        <v>102</v>
      </c>
      <c r="F1827" s="35" t="s">
        <v>1361</v>
      </c>
      <c r="G1827" s="33">
        <v>21</v>
      </c>
      <c r="H1827" s="36"/>
      <c r="I1827" s="52">
        <f>H1827/G1827-1</f>
        <v>-1</v>
      </c>
      <c r="J1827" s="33">
        <v>71</v>
      </c>
      <c r="K1827" s="36"/>
      <c r="L1827" s="51">
        <f>K1827/J1827-1</f>
        <v>-1</v>
      </c>
    </row>
    <row r="1828" spans="1:12" x14ac:dyDescent="0.2">
      <c r="A1828" s="34" t="s">
        <v>1393</v>
      </c>
      <c r="B1828" s="34" t="s">
        <v>212</v>
      </c>
      <c r="C1828" s="34" t="s">
        <v>1443</v>
      </c>
      <c r="D1828" s="34" t="s">
        <v>1382</v>
      </c>
      <c r="E1828" s="34" t="s">
        <v>70</v>
      </c>
      <c r="F1828" s="35" t="s">
        <v>71</v>
      </c>
      <c r="G1828" s="33">
        <v>3</v>
      </c>
      <c r="H1828" s="36"/>
      <c r="I1828" s="52">
        <f>H1828/G1828-1</f>
        <v>-1</v>
      </c>
      <c r="J1828" s="33">
        <v>0</v>
      </c>
      <c r="K1828" s="36"/>
      <c r="L1828" s="51" t="e">
        <f>K1828/J1828-1</f>
        <v>#DIV/0!</v>
      </c>
    </row>
    <row r="1829" spans="1:12" x14ac:dyDescent="0.2">
      <c r="A1829" s="34" t="s">
        <v>1393</v>
      </c>
      <c r="B1829" s="34" t="s">
        <v>212</v>
      </c>
      <c r="C1829" s="34" t="s">
        <v>1443</v>
      </c>
      <c r="D1829" s="34" t="s">
        <v>1382</v>
      </c>
      <c r="E1829" s="34" t="s">
        <v>121</v>
      </c>
      <c r="F1829" s="35" t="s">
        <v>1405</v>
      </c>
      <c r="G1829" s="33">
        <v>3</v>
      </c>
      <c r="H1829" s="36"/>
      <c r="I1829" s="52">
        <f>H1829/G1829-1</f>
        <v>-1</v>
      </c>
      <c r="J1829" s="33">
        <v>0</v>
      </c>
      <c r="K1829" s="36"/>
      <c r="L1829" s="51" t="e">
        <f>K1829/J1829-1</f>
        <v>#DIV/0!</v>
      </c>
    </row>
    <row r="1830" spans="1:12" x14ac:dyDescent="0.2">
      <c r="A1830" s="34" t="s">
        <v>1393</v>
      </c>
      <c r="B1830" s="34" t="s">
        <v>212</v>
      </c>
      <c r="C1830" s="34" t="s">
        <v>1443</v>
      </c>
      <c r="D1830" s="34" t="s">
        <v>1382</v>
      </c>
      <c r="E1830" s="34" t="s">
        <v>37</v>
      </c>
      <c r="F1830" s="35" t="s">
        <v>1079</v>
      </c>
      <c r="G1830" s="33">
        <v>7</v>
      </c>
      <c r="H1830" s="36"/>
      <c r="I1830" s="52">
        <f>H1830/G1830-1</f>
        <v>-1</v>
      </c>
      <c r="J1830" s="33">
        <v>263</v>
      </c>
      <c r="K1830" s="36"/>
      <c r="L1830" s="51">
        <f>K1830/J1830-1</f>
        <v>-1</v>
      </c>
    </row>
    <row r="1831" spans="1:12" x14ac:dyDescent="0.2">
      <c r="A1831" s="34" t="s">
        <v>1393</v>
      </c>
      <c r="B1831" s="34" t="s">
        <v>212</v>
      </c>
      <c r="C1831" s="34" t="s">
        <v>1443</v>
      </c>
      <c r="D1831" s="34" t="s">
        <v>1402</v>
      </c>
      <c r="E1831" s="34" t="s">
        <v>28</v>
      </c>
      <c r="F1831" s="35" t="s">
        <v>1074</v>
      </c>
      <c r="G1831" s="33">
        <v>6</v>
      </c>
      <c r="H1831" s="36"/>
      <c r="I1831" s="52">
        <f>H1831/G1831-1</f>
        <v>-1</v>
      </c>
      <c r="J1831" s="33">
        <v>183</v>
      </c>
      <c r="K1831" s="36"/>
      <c r="L1831" s="51">
        <f>K1831/J1831-1</f>
        <v>-1</v>
      </c>
    </row>
    <row r="1832" spans="1:12" x14ac:dyDescent="0.2">
      <c r="A1832" s="34" t="s">
        <v>1393</v>
      </c>
      <c r="B1832" s="34" t="s">
        <v>1636</v>
      </c>
      <c r="C1832" s="34" t="s">
        <v>1637</v>
      </c>
      <c r="D1832" s="34" t="s">
        <v>1379</v>
      </c>
      <c r="E1832" s="34" t="s">
        <v>20</v>
      </c>
      <c r="F1832" s="35" t="s">
        <v>1059</v>
      </c>
      <c r="G1832" s="33">
        <v>18</v>
      </c>
      <c r="H1832" s="36"/>
      <c r="I1832" s="52">
        <f>H1832/G1832-1</f>
        <v>-1</v>
      </c>
      <c r="J1832" s="33">
        <v>44</v>
      </c>
      <c r="K1832" s="36"/>
      <c r="L1832" s="51">
        <f>K1832/J1832-1</f>
        <v>-1</v>
      </c>
    </row>
    <row r="1833" spans="1:12" x14ac:dyDescent="0.2">
      <c r="A1833" s="34" t="s">
        <v>1393</v>
      </c>
      <c r="B1833" s="34" t="s">
        <v>239</v>
      </c>
      <c r="C1833" s="34" t="s">
        <v>240</v>
      </c>
      <c r="D1833" s="34" t="s">
        <v>1399</v>
      </c>
      <c r="E1833" s="34" t="s">
        <v>173</v>
      </c>
      <c r="F1833" s="35" t="s">
        <v>174</v>
      </c>
      <c r="G1833" s="33">
        <v>7</v>
      </c>
      <c r="H1833" s="36"/>
      <c r="I1833" s="52">
        <f>H1833/G1833-1</f>
        <v>-1</v>
      </c>
      <c r="J1833" s="33">
        <v>5</v>
      </c>
      <c r="K1833" s="36"/>
      <c r="L1833" s="51">
        <f>K1833/J1833-1</f>
        <v>-1</v>
      </c>
    </row>
    <row r="1834" spans="1:12" x14ac:dyDescent="0.2">
      <c r="A1834" s="34" t="s">
        <v>1393</v>
      </c>
      <c r="B1834" s="34" t="s">
        <v>239</v>
      </c>
      <c r="C1834" s="34" t="s">
        <v>240</v>
      </c>
      <c r="D1834" s="34" t="s">
        <v>1393</v>
      </c>
      <c r="E1834" s="34" t="s">
        <v>126</v>
      </c>
      <c r="F1834" s="35" t="s">
        <v>127</v>
      </c>
      <c r="G1834" s="33">
        <v>0</v>
      </c>
      <c r="H1834" s="36"/>
      <c r="I1834" s="52" t="e">
        <f>H1834/G1834-1</f>
        <v>#DIV/0!</v>
      </c>
      <c r="J1834" s="33">
        <v>5</v>
      </c>
      <c r="K1834" s="36"/>
      <c r="L1834" s="51">
        <f>K1834/J1834-1</f>
        <v>-1</v>
      </c>
    </row>
    <row r="1835" spans="1:12" x14ac:dyDescent="0.2">
      <c r="A1835" s="34" t="s">
        <v>1393</v>
      </c>
      <c r="B1835" s="34" t="s">
        <v>239</v>
      </c>
      <c r="C1835" s="34" t="s">
        <v>240</v>
      </c>
      <c r="D1835" s="34" t="s">
        <v>1393</v>
      </c>
      <c r="E1835" s="34" t="s">
        <v>56</v>
      </c>
      <c r="F1835" s="35" t="s">
        <v>57</v>
      </c>
      <c r="G1835" s="33">
        <v>0</v>
      </c>
      <c r="H1835" s="36"/>
      <c r="I1835" s="52" t="e">
        <f>H1835/G1835-1</f>
        <v>#DIV/0!</v>
      </c>
      <c r="J1835" s="33">
        <v>0</v>
      </c>
      <c r="K1835" s="36"/>
      <c r="L1835" s="51" t="e">
        <f>K1835/J1835-1</f>
        <v>#DIV/0!</v>
      </c>
    </row>
    <row r="1836" spans="1:12" x14ac:dyDescent="0.2">
      <c r="A1836" s="34" t="s">
        <v>1393</v>
      </c>
      <c r="B1836" s="34" t="s">
        <v>239</v>
      </c>
      <c r="C1836" s="34" t="s">
        <v>240</v>
      </c>
      <c r="D1836" s="34" t="s">
        <v>1386</v>
      </c>
      <c r="E1836" s="34" t="s">
        <v>31</v>
      </c>
      <c r="F1836" s="35" t="s">
        <v>1068</v>
      </c>
      <c r="G1836" s="33">
        <v>2</v>
      </c>
      <c r="H1836" s="36"/>
      <c r="I1836" s="52">
        <f>H1836/G1836-1</f>
        <v>-1</v>
      </c>
      <c r="J1836" s="33">
        <v>0</v>
      </c>
      <c r="K1836" s="36"/>
      <c r="L1836" s="51" t="e">
        <f>K1836/J1836-1</f>
        <v>#DIV/0!</v>
      </c>
    </row>
    <row r="1837" spans="1:12" x14ac:dyDescent="0.2">
      <c r="A1837" s="34" t="s">
        <v>1393</v>
      </c>
      <c r="B1837" s="34" t="s">
        <v>106</v>
      </c>
      <c r="C1837" s="34" t="s">
        <v>107</v>
      </c>
      <c r="D1837" s="34" t="s">
        <v>1402</v>
      </c>
      <c r="E1837" s="34" t="s">
        <v>119</v>
      </c>
      <c r="F1837" s="35" t="s">
        <v>1407</v>
      </c>
      <c r="G1837" s="33">
        <v>2</v>
      </c>
      <c r="H1837" s="36"/>
      <c r="I1837" s="52">
        <f>H1837/G1837-1</f>
        <v>-1</v>
      </c>
      <c r="J1837" s="33">
        <v>0</v>
      </c>
      <c r="K1837" s="36"/>
      <c r="L1837" s="51" t="e">
        <f>K1837/J1837-1</f>
        <v>#DIV/0!</v>
      </c>
    </row>
    <row r="1838" spans="1:12" x14ac:dyDescent="0.2">
      <c r="A1838" s="34" t="s">
        <v>1393</v>
      </c>
      <c r="B1838" s="34" t="s">
        <v>106</v>
      </c>
      <c r="C1838" s="34" t="s">
        <v>107</v>
      </c>
      <c r="D1838" s="34" t="s">
        <v>1425</v>
      </c>
      <c r="E1838" s="34" t="s">
        <v>102</v>
      </c>
      <c r="F1838" s="35" t="s">
        <v>1361</v>
      </c>
      <c r="G1838" s="33">
        <v>5</v>
      </c>
      <c r="H1838" s="36"/>
      <c r="I1838" s="52">
        <f>H1838/G1838-1</f>
        <v>-1</v>
      </c>
      <c r="J1838" s="33">
        <v>4</v>
      </c>
      <c r="K1838" s="36"/>
      <c r="L1838" s="51">
        <f>K1838/J1838-1</f>
        <v>-1</v>
      </c>
    </row>
    <row r="1839" spans="1:12" x14ac:dyDescent="0.2">
      <c r="A1839" s="34" t="s">
        <v>1393</v>
      </c>
      <c r="B1839" s="34" t="s">
        <v>106</v>
      </c>
      <c r="C1839" s="34" t="s">
        <v>107</v>
      </c>
      <c r="D1839" s="34" t="s">
        <v>1392</v>
      </c>
      <c r="E1839" s="34" t="s">
        <v>96</v>
      </c>
      <c r="F1839" s="35" t="s">
        <v>97</v>
      </c>
      <c r="G1839" s="33">
        <v>2</v>
      </c>
      <c r="H1839" s="36"/>
      <c r="I1839" s="52">
        <f>H1839/G1839-1</f>
        <v>-1</v>
      </c>
      <c r="J1839" s="33">
        <v>62</v>
      </c>
      <c r="K1839" s="36"/>
      <c r="L1839" s="51">
        <f>K1839/J1839-1</f>
        <v>-1</v>
      </c>
    </row>
    <row r="1840" spans="1:12" x14ac:dyDescent="0.2">
      <c r="A1840" s="34" t="s">
        <v>1393</v>
      </c>
      <c r="B1840" s="34" t="s">
        <v>320</v>
      </c>
      <c r="C1840" s="34" t="s">
        <v>136</v>
      </c>
      <c r="D1840" s="34" t="s">
        <v>1392</v>
      </c>
      <c r="E1840" s="34" t="s">
        <v>98</v>
      </c>
      <c r="F1840" s="35" t="s">
        <v>99</v>
      </c>
      <c r="G1840" s="33">
        <v>1</v>
      </c>
      <c r="H1840" s="36"/>
      <c r="I1840" s="52">
        <f>H1840/G1840-1</f>
        <v>-1</v>
      </c>
      <c r="J1840" s="33">
        <v>0</v>
      </c>
      <c r="K1840" s="36"/>
      <c r="L1840" s="51" t="e">
        <f>K1840/J1840-1</f>
        <v>#DIV/0!</v>
      </c>
    </row>
    <row r="1841" spans="1:12" x14ac:dyDescent="0.2">
      <c r="A1841" s="34" t="s">
        <v>1393</v>
      </c>
      <c r="B1841" s="34" t="s">
        <v>488</v>
      </c>
      <c r="C1841" s="34" t="s">
        <v>342</v>
      </c>
      <c r="D1841" s="34" t="s">
        <v>1425</v>
      </c>
      <c r="E1841" s="34" t="s">
        <v>102</v>
      </c>
      <c r="F1841" s="35" t="s">
        <v>1361</v>
      </c>
      <c r="G1841" s="33">
        <v>4</v>
      </c>
      <c r="H1841" s="36"/>
      <c r="I1841" s="52">
        <f>H1841/G1841-1</f>
        <v>-1</v>
      </c>
      <c r="J1841" s="33">
        <v>10</v>
      </c>
      <c r="K1841" s="36"/>
      <c r="L1841" s="51">
        <f>K1841/J1841-1</f>
        <v>-1</v>
      </c>
    </row>
    <row r="1842" spans="1:12" x14ac:dyDescent="0.2">
      <c r="A1842" s="34" t="s">
        <v>1393</v>
      </c>
      <c r="B1842" s="34" t="s">
        <v>488</v>
      </c>
      <c r="C1842" s="34" t="s">
        <v>342</v>
      </c>
      <c r="D1842" s="34" t="s">
        <v>1402</v>
      </c>
      <c r="E1842" s="34" t="s">
        <v>28</v>
      </c>
      <c r="F1842" s="35" t="s">
        <v>1074</v>
      </c>
      <c r="G1842" s="33">
        <v>0</v>
      </c>
      <c r="H1842" s="36"/>
      <c r="I1842" s="52" t="e">
        <f>H1842/G1842-1</f>
        <v>#DIV/0!</v>
      </c>
      <c r="J1842" s="33">
        <v>0</v>
      </c>
      <c r="K1842" s="36"/>
      <c r="L1842" s="51" t="e">
        <f>K1842/J1842-1</f>
        <v>#DIV/0!</v>
      </c>
    </row>
    <row r="1843" spans="1:12" x14ac:dyDescent="0.2">
      <c r="A1843" s="34" t="s">
        <v>1393</v>
      </c>
      <c r="B1843" s="34" t="s">
        <v>340</v>
      </c>
      <c r="C1843" s="34" t="s">
        <v>107</v>
      </c>
      <c r="D1843" s="34" t="s">
        <v>1389</v>
      </c>
      <c r="E1843" s="34" t="s">
        <v>26</v>
      </c>
      <c r="F1843" s="35" t="s">
        <v>27</v>
      </c>
      <c r="G1843" s="33">
        <v>1</v>
      </c>
      <c r="H1843" s="36"/>
      <c r="I1843" s="52">
        <f>H1843/G1843-1</f>
        <v>-1</v>
      </c>
      <c r="J1843" s="33">
        <v>0</v>
      </c>
      <c r="K1843" s="36"/>
      <c r="L1843" s="51" t="e">
        <f>K1843/J1843-1</f>
        <v>#DIV/0!</v>
      </c>
    </row>
    <row r="1844" spans="1:12" x14ac:dyDescent="0.2">
      <c r="A1844" s="34" t="s">
        <v>1393</v>
      </c>
      <c r="B1844" s="34" t="s">
        <v>138</v>
      </c>
      <c r="C1844" s="34" t="s">
        <v>1461</v>
      </c>
      <c r="D1844" s="34" t="s">
        <v>1402</v>
      </c>
      <c r="E1844" s="34" t="s">
        <v>28</v>
      </c>
      <c r="F1844" s="35" t="s">
        <v>1074</v>
      </c>
      <c r="G1844" s="33">
        <v>1</v>
      </c>
      <c r="H1844" s="36"/>
      <c r="I1844" s="52">
        <f>H1844/G1844-1</f>
        <v>-1</v>
      </c>
      <c r="J1844" s="33">
        <v>0</v>
      </c>
      <c r="K1844" s="36"/>
      <c r="L1844" s="51" t="e">
        <f>K1844/J1844-1</f>
        <v>#DIV/0!</v>
      </c>
    </row>
    <row r="1845" spans="1:12" x14ac:dyDescent="0.2">
      <c r="A1845" s="34" t="s">
        <v>1393</v>
      </c>
      <c r="B1845" s="34" t="s">
        <v>138</v>
      </c>
      <c r="C1845" s="34" t="s">
        <v>1461</v>
      </c>
      <c r="D1845" s="34" t="s">
        <v>1425</v>
      </c>
      <c r="E1845" s="34" t="s">
        <v>102</v>
      </c>
      <c r="F1845" s="35" t="s">
        <v>1361</v>
      </c>
      <c r="G1845" s="33">
        <v>2</v>
      </c>
      <c r="H1845" s="36"/>
      <c r="I1845" s="52">
        <f>H1845/G1845-1</f>
        <v>-1</v>
      </c>
      <c r="J1845" s="33">
        <v>286</v>
      </c>
      <c r="K1845" s="36"/>
      <c r="L1845" s="51">
        <f>K1845/J1845-1</f>
        <v>-1</v>
      </c>
    </row>
    <row r="1846" spans="1:12" x14ac:dyDescent="0.2">
      <c r="A1846" s="34" t="s">
        <v>1393</v>
      </c>
      <c r="B1846" s="34" t="s">
        <v>318</v>
      </c>
      <c r="C1846" s="34" t="s">
        <v>127</v>
      </c>
      <c r="D1846" s="34" t="s">
        <v>1393</v>
      </c>
      <c r="E1846" s="34" t="s">
        <v>56</v>
      </c>
      <c r="F1846" s="35" t="s">
        <v>57</v>
      </c>
      <c r="G1846" s="33">
        <v>9</v>
      </c>
      <c r="H1846" s="36"/>
      <c r="I1846" s="52">
        <f>H1846/G1846-1</f>
        <v>-1</v>
      </c>
      <c r="J1846" s="33">
        <v>105</v>
      </c>
      <c r="K1846" s="36"/>
      <c r="L1846" s="51">
        <f>K1846/J1846-1</f>
        <v>-1</v>
      </c>
    </row>
    <row r="1847" spans="1:12" x14ac:dyDescent="0.2">
      <c r="A1847" s="34" t="s">
        <v>1393</v>
      </c>
      <c r="B1847" s="34" t="s">
        <v>316</v>
      </c>
      <c r="C1847" s="34" t="s">
        <v>107</v>
      </c>
      <c r="D1847" s="34" t="s">
        <v>1393</v>
      </c>
      <c r="E1847" s="34" t="s">
        <v>56</v>
      </c>
      <c r="F1847" s="35" t="s">
        <v>57</v>
      </c>
      <c r="G1847" s="33">
        <v>0</v>
      </c>
      <c r="H1847" s="36"/>
      <c r="I1847" s="52" t="e">
        <f>H1847/G1847-1</f>
        <v>#DIV/0!</v>
      </c>
      <c r="J1847" s="33">
        <v>0</v>
      </c>
      <c r="K1847" s="36"/>
      <c r="L1847" s="51" t="e">
        <f>K1847/J1847-1</f>
        <v>#DIV/0!</v>
      </c>
    </row>
    <row r="1848" spans="1:12" x14ac:dyDescent="0.2">
      <c r="A1848" s="34" t="s">
        <v>1393</v>
      </c>
      <c r="B1848" s="34" t="s">
        <v>322</v>
      </c>
      <c r="C1848" s="34" t="s">
        <v>107</v>
      </c>
      <c r="D1848" s="34" t="s">
        <v>1425</v>
      </c>
      <c r="E1848" s="34" t="s">
        <v>102</v>
      </c>
      <c r="F1848" s="35" t="s">
        <v>1361</v>
      </c>
      <c r="G1848" s="33">
        <v>47</v>
      </c>
      <c r="H1848" s="36"/>
      <c r="I1848" s="52">
        <f>H1848/G1848-1</f>
        <v>-1</v>
      </c>
      <c r="J1848" s="33">
        <v>361</v>
      </c>
      <c r="K1848" s="36"/>
      <c r="L1848" s="51">
        <f>K1848/J1848-1</f>
        <v>-1</v>
      </c>
    </row>
    <row r="1849" spans="1:12" x14ac:dyDescent="0.2">
      <c r="A1849" s="34" t="s">
        <v>1393</v>
      </c>
      <c r="B1849" s="34" t="s">
        <v>78</v>
      </c>
      <c r="C1849" s="34" t="s">
        <v>129</v>
      </c>
      <c r="D1849" s="34" t="s">
        <v>1393</v>
      </c>
      <c r="E1849" s="34" t="s">
        <v>56</v>
      </c>
      <c r="F1849" s="35" t="s">
        <v>57</v>
      </c>
      <c r="G1849" s="33">
        <v>1</v>
      </c>
      <c r="H1849" s="36"/>
      <c r="I1849" s="52">
        <f>H1849/G1849-1</f>
        <v>-1</v>
      </c>
      <c r="J1849" s="33">
        <v>55</v>
      </c>
      <c r="K1849" s="36"/>
      <c r="L1849" s="51">
        <f>K1849/J1849-1</f>
        <v>-1</v>
      </c>
    </row>
    <row r="1850" spans="1:12" x14ac:dyDescent="0.2">
      <c r="A1850" s="34" t="s">
        <v>1393</v>
      </c>
      <c r="B1850" s="34" t="s">
        <v>1495</v>
      </c>
      <c r="C1850" s="34" t="s">
        <v>1461</v>
      </c>
      <c r="D1850" s="34" t="s">
        <v>1402</v>
      </c>
      <c r="E1850" s="34" t="s">
        <v>28</v>
      </c>
      <c r="F1850" s="35" t="s">
        <v>1074</v>
      </c>
      <c r="G1850" s="33">
        <v>4</v>
      </c>
      <c r="H1850" s="36"/>
      <c r="I1850" s="52">
        <f>H1850/G1850-1</f>
        <v>-1</v>
      </c>
      <c r="J1850" s="33">
        <v>60</v>
      </c>
      <c r="K1850" s="36"/>
      <c r="L1850" s="51">
        <f>K1850/J1850-1</f>
        <v>-1</v>
      </c>
    </row>
    <row r="1851" spans="1:12" x14ac:dyDescent="0.2">
      <c r="A1851" s="34" t="s">
        <v>1393</v>
      </c>
      <c r="B1851" s="34" t="s">
        <v>103</v>
      </c>
      <c r="C1851" s="34" t="s">
        <v>129</v>
      </c>
      <c r="D1851" s="34" t="s">
        <v>1402</v>
      </c>
      <c r="E1851" s="34" t="s">
        <v>28</v>
      </c>
      <c r="F1851" s="35" t="s">
        <v>1074</v>
      </c>
      <c r="G1851" s="33">
        <v>3</v>
      </c>
      <c r="H1851" s="36"/>
      <c r="I1851" s="52">
        <f>H1851/G1851-1</f>
        <v>-1</v>
      </c>
      <c r="J1851" s="33">
        <v>0</v>
      </c>
      <c r="K1851" s="36"/>
      <c r="L1851" s="51" t="e">
        <f>K1851/J1851-1</f>
        <v>#DIV/0!</v>
      </c>
    </row>
    <row r="1852" spans="1:12" x14ac:dyDescent="0.2">
      <c r="A1852" s="34" t="s">
        <v>1393</v>
      </c>
      <c r="B1852" s="34" t="s">
        <v>103</v>
      </c>
      <c r="C1852" s="34" t="s">
        <v>129</v>
      </c>
      <c r="D1852" s="34" t="s">
        <v>1393</v>
      </c>
      <c r="E1852" s="34" t="s">
        <v>56</v>
      </c>
      <c r="F1852" s="35" t="s">
        <v>57</v>
      </c>
      <c r="G1852" s="33">
        <v>2</v>
      </c>
      <c r="H1852" s="36"/>
      <c r="I1852" s="52">
        <f>H1852/G1852-1</f>
        <v>-1</v>
      </c>
      <c r="J1852" s="33">
        <v>40</v>
      </c>
      <c r="K1852" s="36"/>
      <c r="L1852" s="51">
        <f>K1852/J1852-1</f>
        <v>-1</v>
      </c>
    </row>
    <row r="1853" spans="1:12" x14ac:dyDescent="0.2">
      <c r="A1853" s="34" t="s">
        <v>1393</v>
      </c>
      <c r="B1853" s="34" t="s">
        <v>145</v>
      </c>
      <c r="C1853" s="34" t="s">
        <v>1443</v>
      </c>
      <c r="D1853" s="34" t="s">
        <v>1379</v>
      </c>
      <c r="E1853" s="34" t="s">
        <v>20</v>
      </c>
      <c r="F1853" s="35" t="s">
        <v>1059</v>
      </c>
      <c r="G1853" s="33">
        <v>6</v>
      </c>
      <c r="H1853" s="36"/>
      <c r="I1853" s="52">
        <f>H1853/G1853-1</f>
        <v>-1</v>
      </c>
      <c r="J1853" s="33">
        <v>200</v>
      </c>
      <c r="K1853" s="36"/>
      <c r="L1853" s="51">
        <f>K1853/J1853-1</f>
        <v>-1</v>
      </c>
    </row>
    <row r="1854" spans="1:12" x14ac:dyDescent="0.2">
      <c r="A1854" s="34" t="s">
        <v>1393</v>
      </c>
      <c r="B1854" s="34" t="s">
        <v>319</v>
      </c>
      <c r="C1854" s="34" t="s">
        <v>1461</v>
      </c>
      <c r="D1854" s="34" t="s">
        <v>1392</v>
      </c>
      <c r="E1854" s="34" t="s">
        <v>98</v>
      </c>
      <c r="F1854" s="35" t="s">
        <v>99</v>
      </c>
      <c r="G1854" s="33">
        <v>1</v>
      </c>
      <c r="H1854" s="36"/>
      <c r="I1854" s="52">
        <f>H1854/G1854-1</f>
        <v>-1</v>
      </c>
      <c r="J1854" s="33">
        <v>26</v>
      </c>
      <c r="K1854" s="36"/>
      <c r="L1854" s="51">
        <f>K1854/J1854-1</f>
        <v>-1</v>
      </c>
    </row>
    <row r="1855" spans="1:12" x14ac:dyDescent="0.2">
      <c r="A1855" s="34" t="s">
        <v>1393</v>
      </c>
      <c r="B1855" s="34" t="s">
        <v>105</v>
      </c>
      <c r="C1855" s="34" t="s">
        <v>107</v>
      </c>
      <c r="D1855" s="34" t="s">
        <v>1402</v>
      </c>
      <c r="E1855" s="34" t="s">
        <v>28</v>
      </c>
      <c r="F1855" s="35" t="s">
        <v>1074</v>
      </c>
      <c r="G1855" s="33">
        <v>9</v>
      </c>
      <c r="H1855" s="36"/>
      <c r="I1855" s="52">
        <f>H1855/G1855-1</f>
        <v>-1</v>
      </c>
      <c r="J1855" s="33">
        <v>0</v>
      </c>
      <c r="K1855" s="36"/>
      <c r="L1855" s="51" t="e">
        <f>K1855/J1855-1</f>
        <v>#DIV/0!</v>
      </c>
    </row>
    <row r="1856" spans="1:12" x14ac:dyDescent="0.2">
      <c r="A1856" s="34" t="s">
        <v>1393</v>
      </c>
      <c r="B1856" s="34" t="s">
        <v>172</v>
      </c>
      <c r="C1856" s="34" t="s">
        <v>127</v>
      </c>
      <c r="D1856" s="34" t="s">
        <v>1392</v>
      </c>
      <c r="E1856" s="34" t="s">
        <v>111</v>
      </c>
      <c r="F1856" s="35" t="s">
        <v>1182</v>
      </c>
      <c r="G1856" s="33">
        <v>4</v>
      </c>
      <c r="H1856" s="36"/>
      <c r="I1856" s="52">
        <f>H1856/G1856-1</f>
        <v>-1</v>
      </c>
      <c r="J1856" s="33">
        <v>45</v>
      </c>
      <c r="K1856" s="36"/>
      <c r="L1856" s="51">
        <f>K1856/J1856-1</f>
        <v>-1</v>
      </c>
    </row>
    <row r="1857" spans="1:12" x14ac:dyDescent="0.2">
      <c r="A1857" s="34" t="s">
        <v>1393</v>
      </c>
      <c r="B1857" s="34" t="s">
        <v>172</v>
      </c>
      <c r="C1857" s="34" t="s">
        <v>127</v>
      </c>
      <c r="D1857" s="34" t="s">
        <v>1393</v>
      </c>
      <c r="E1857" s="34" t="s">
        <v>78</v>
      </c>
      <c r="F1857" s="35" t="s">
        <v>129</v>
      </c>
      <c r="G1857" s="33">
        <v>3</v>
      </c>
      <c r="H1857" s="36"/>
      <c r="I1857" s="52">
        <f>H1857/G1857-1</f>
        <v>-1</v>
      </c>
      <c r="J1857" s="33">
        <v>55</v>
      </c>
      <c r="K1857" s="36"/>
      <c r="L1857" s="51">
        <f>K1857/J1857-1</f>
        <v>-1</v>
      </c>
    </row>
    <row r="1858" spans="1:12" x14ac:dyDescent="0.2">
      <c r="A1858" s="34" t="s">
        <v>1393</v>
      </c>
      <c r="B1858" s="34" t="s">
        <v>172</v>
      </c>
      <c r="C1858" s="34" t="s">
        <v>127</v>
      </c>
      <c r="D1858" s="34" t="s">
        <v>1393</v>
      </c>
      <c r="E1858" s="34" t="s">
        <v>56</v>
      </c>
      <c r="F1858" s="35" t="s">
        <v>57</v>
      </c>
      <c r="G1858" s="33">
        <v>15</v>
      </c>
      <c r="H1858" s="36"/>
      <c r="I1858" s="52">
        <f>H1858/G1858-1</f>
        <v>-1</v>
      </c>
      <c r="J1858" s="33">
        <v>160</v>
      </c>
      <c r="K1858" s="36"/>
      <c r="L1858" s="51">
        <f>K1858/J1858-1</f>
        <v>-1</v>
      </c>
    </row>
    <row r="1859" spans="1:12" x14ac:dyDescent="0.2">
      <c r="A1859" s="34" t="s">
        <v>1393</v>
      </c>
      <c r="B1859" s="34" t="s">
        <v>264</v>
      </c>
      <c r="C1859" s="34" t="s">
        <v>107</v>
      </c>
      <c r="D1859" s="34" t="s">
        <v>1402</v>
      </c>
      <c r="E1859" s="34" t="s">
        <v>28</v>
      </c>
      <c r="F1859" s="35" t="s">
        <v>1074</v>
      </c>
      <c r="G1859" s="33">
        <v>5</v>
      </c>
      <c r="H1859" s="36"/>
      <c r="I1859" s="52">
        <f>H1859/G1859-1</f>
        <v>-1</v>
      </c>
      <c r="J1859" s="33">
        <v>0</v>
      </c>
      <c r="K1859" s="36"/>
      <c r="L1859" s="51" t="e">
        <f>K1859/J1859-1</f>
        <v>#DIV/0!</v>
      </c>
    </row>
    <row r="1860" spans="1:12" x14ac:dyDescent="0.2">
      <c r="A1860" s="34" t="s">
        <v>1425</v>
      </c>
      <c r="B1860" s="34" t="s">
        <v>102</v>
      </c>
      <c r="C1860" s="34" t="s">
        <v>1361</v>
      </c>
      <c r="D1860" s="34" t="s">
        <v>1382</v>
      </c>
      <c r="E1860" s="34" t="s">
        <v>210</v>
      </c>
      <c r="F1860" s="35" t="s">
        <v>101</v>
      </c>
      <c r="G1860" s="33">
        <v>9</v>
      </c>
      <c r="H1860" s="36"/>
      <c r="I1860" s="52">
        <f>H1860/G1860-1</f>
        <v>-1</v>
      </c>
      <c r="J1860" s="33">
        <v>65</v>
      </c>
      <c r="K1860" s="36"/>
      <c r="L1860" s="51">
        <f>K1860/J1860-1</f>
        <v>-1</v>
      </c>
    </row>
    <row r="1861" spans="1:12" x14ac:dyDescent="0.2">
      <c r="A1861" s="34" t="s">
        <v>1425</v>
      </c>
      <c r="B1861" s="34" t="s">
        <v>102</v>
      </c>
      <c r="C1861" s="34" t="s">
        <v>1361</v>
      </c>
      <c r="D1861" s="34" t="s">
        <v>1396</v>
      </c>
      <c r="E1861" s="34" t="s">
        <v>65</v>
      </c>
      <c r="F1861" s="35" t="s">
        <v>1366</v>
      </c>
      <c r="G1861" s="33">
        <v>0</v>
      </c>
      <c r="H1861" s="36"/>
      <c r="I1861" s="52" t="e">
        <f>H1861/G1861-1</f>
        <v>#DIV/0!</v>
      </c>
      <c r="J1861" s="33">
        <v>22</v>
      </c>
      <c r="K1861" s="36"/>
      <c r="L1861" s="51">
        <f>K1861/J1861-1</f>
        <v>-1</v>
      </c>
    </row>
    <row r="1862" spans="1:12" x14ac:dyDescent="0.2">
      <c r="A1862" s="34" t="s">
        <v>1425</v>
      </c>
      <c r="B1862" s="34" t="s">
        <v>102</v>
      </c>
      <c r="C1862" s="34" t="s">
        <v>1361</v>
      </c>
      <c r="D1862" s="34" t="s">
        <v>1396</v>
      </c>
      <c r="E1862" s="34" t="s">
        <v>67</v>
      </c>
      <c r="F1862" s="35" t="s">
        <v>1362</v>
      </c>
      <c r="G1862" s="33">
        <v>6</v>
      </c>
      <c r="H1862" s="36"/>
      <c r="I1862" s="52">
        <f>H1862/G1862-1</f>
        <v>-1</v>
      </c>
      <c r="J1862" s="33">
        <v>200</v>
      </c>
      <c r="K1862" s="36"/>
      <c r="L1862" s="51">
        <f>K1862/J1862-1</f>
        <v>-1</v>
      </c>
    </row>
    <row r="1863" spans="1:12" x14ac:dyDescent="0.2">
      <c r="A1863" s="34" t="s">
        <v>1425</v>
      </c>
      <c r="B1863" s="34" t="s">
        <v>102</v>
      </c>
      <c r="C1863" s="34" t="s">
        <v>1361</v>
      </c>
      <c r="D1863" s="34" t="s">
        <v>1396</v>
      </c>
      <c r="E1863" s="34" t="s">
        <v>226</v>
      </c>
      <c r="F1863" s="35" t="s">
        <v>227</v>
      </c>
      <c r="G1863" s="33">
        <v>4</v>
      </c>
      <c r="H1863" s="36"/>
      <c r="I1863" s="52">
        <f>H1863/G1863-1</f>
        <v>-1</v>
      </c>
      <c r="J1863" s="33">
        <v>73</v>
      </c>
      <c r="K1863" s="36"/>
      <c r="L1863" s="51">
        <f>K1863/J1863-1</f>
        <v>-1</v>
      </c>
    </row>
    <row r="1864" spans="1:12" x14ac:dyDescent="0.2">
      <c r="A1864" s="34" t="s">
        <v>1425</v>
      </c>
      <c r="B1864" s="34" t="s">
        <v>102</v>
      </c>
      <c r="C1864" s="34" t="s">
        <v>1361</v>
      </c>
      <c r="D1864" s="34" t="s">
        <v>1396</v>
      </c>
      <c r="E1864" s="34" t="s">
        <v>258</v>
      </c>
      <c r="F1864" s="35" t="s">
        <v>1421</v>
      </c>
      <c r="G1864" s="33">
        <v>2</v>
      </c>
      <c r="H1864" s="36"/>
      <c r="I1864" s="52">
        <f>H1864/G1864-1</f>
        <v>-1</v>
      </c>
      <c r="J1864" s="33">
        <v>100</v>
      </c>
      <c r="K1864" s="36"/>
      <c r="L1864" s="51">
        <f>K1864/J1864-1</f>
        <v>-1</v>
      </c>
    </row>
    <row r="1865" spans="1:12" x14ac:dyDescent="0.2">
      <c r="A1865" s="34" t="s">
        <v>1425</v>
      </c>
      <c r="B1865" s="34" t="s">
        <v>102</v>
      </c>
      <c r="C1865" s="34" t="s">
        <v>1361</v>
      </c>
      <c r="D1865" s="34" t="s">
        <v>1392</v>
      </c>
      <c r="E1865" s="34" t="s">
        <v>317</v>
      </c>
      <c r="F1865" s="35" t="s">
        <v>97</v>
      </c>
      <c r="G1865" s="33">
        <v>21</v>
      </c>
      <c r="H1865" s="36"/>
      <c r="I1865" s="52">
        <f>H1865/G1865-1</f>
        <v>-1</v>
      </c>
      <c r="J1865" s="33">
        <v>249</v>
      </c>
      <c r="K1865" s="36"/>
      <c r="L1865" s="51">
        <f>K1865/J1865-1</f>
        <v>-1</v>
      </c>
    </row>
    <row r="1866" spans="1:12" x14ac:dyDescent="0.2">
      <c r="A1866" s="34" t="s">
        <v>1425</v>
      </c>
      <c r="B1866" s="34" t="s">
        <v>102</v>
      </c>
      <c r="C1866" s="34" t="s">
        <v>1361</v>
      </c>
      <c r="D1866" s="34" t="s">
        <v>1392</v>
      </c>
      <c r="E1866" s="34" t="s">
        <v>111</v>
      </c>
      <c r="F1866" s="35" t="s">
        <v>1182</v>
      </c>
      <c r="G1866" s="33">
        <v>18</v>
      </c>
      <c r="H1866" s="36"/>
      <c r="I1866" s="52">
        <f>H1866/G1866-1</f>
        <v>-1</v>
      </c>
      <c r="J1866" s="33">
        <v>290</v>
      </c>
      <c r="K1866" s="36"/>
      <c r="L1866" s="51">
        <f>K1866/J1866-1</f>
        <v>-1</v>
      </c>
    </row>
    <row r="1867" spans="1:12" x14ac:dyDescent="0.2">
      <c r="A1867" s="34" t="s">
        <v>1425</v>
      </c>
      <c r="B1867" s="34" t="s">
        <v>102</v>
      </c>
      <c r="C1867" s="34" t="s">
        <v>1361</v>
      </c>
      <c r="D1867" s="34" t="s">
        <v>1392</v>
      </c>
      <c r="E1867" s="34" t="s">
        <v>224</v>
      </c>
      <c r="F1867" s="35" t="s">
        <v>60</v>
      </c>
      <c r="G1867" s="33">
        <v>0</v>
      </c>
      <c r="H1867" s="36"/>
      <c r="I1867" s="52" t="e">
        <f>H1867/G1867-1</f>
        <v>#DIV/0!</v>
      </c>
      <c r="J1867" s="33">
        <v>15</v>
      </c>
      <c r="K1867" s="36"/>
      <c r="L1867" s="51">
        <f>K1867/J1867-1</f>
        <v>-1</v>
      </c>
    </row>
    <row r="1868" spans="1:12" x14ac:dyDescent="0.2">
      <c r="A1868" s="34" t="s">
        <v>1425</v>
      </c>
      <c r="B1868" s="34" t="s">
        <v>102</v>
      </c>
      <c r="C1868" s="34" t="s">
        <v>1361</v>
      </c>
      <c r="D1868" s="34" t="s">
        <v>1392</v>
      </c>
      <c r="E1868" s="34" t="s">
        <v>144</v>
      </c>
      <c r="F1868" s="35" t="s">
        <v>97</v>
      </c>
      <c r="G1868" s="33">
        <v>0</v>
      </c>
      <c r="H1868" s="36"/>
      <c r="I1868" s="52" t="e">
        <f>H1868/G1868-1</f>
        <v>#DIV/0!</v>
      </c>
      <c r="J1868" s="33">
        <v>36</v>
      </c>
      <c r="K1868" s="36"/>
      <c r="L1868" s="51">
        <f>K1868/J1868-1</f>
        <v>-1</v>
      </c>
    </row>
    <row r="1869" spans="1:12" x14ac:dyDescent="0.2">
      <c r="A1869" s="34" t="s">
        <v>1425</v>
      </c>
      <c r="B1869" s="34" t="s">
        <v>102</v>
      </c>
      <c r="C1869" s="34" t="s">
        <v>1361</v>
      </c>
      <c r="D1869" s="34" t="s">
        <v>1393</v>
      </c>
      <c r="E1869" s="34" t="s">
        <v>234</v>
      </c>
      <c r="F1869" s="35" t="s">
        <v>107</v>
      </c>
      <c r="G1869" s="33">
        <v>9</v>
      </c>
      <c r="H1869" s="36"/>
      <c r="I1869" s="52">
        <f>H1869/G1869-1</f>
        <v>-1</v>
      </c>
      <c r="J1869" s="33">
        <v>20</v>
      </c>
      <c r="K1869" s="36"/>
      <c r="L1869" s="51">
        <f>K1869/J1869-1</f>
        <v>-1</v>
      </c>
    </row>
    <row r="1870" spans="1:12" x14ac:dyDescent="0.2">
      <c r="A1870" s="34" t="s">
        <v>1425</v>
      </c>
      <c r="B1870" s="34" t="s">
        <v>102</v>
      </c>
      <c r="C1870" s="34" t="s">
        <v>1361</v>
      </c>
      <c r="D1870" s="34" t="s">
        <v>1393</v>
      </c>
      <c r="E1870" s="34" t="s">
        <v>488</v>
      </c>
      <c r="F1870" s="35" t="s">
        <v>342</v>
      </c>
      <c r="G1870" s="33">
        <v>0</v>
      </c>
      <c r="H1870" s="36"/>
      <c r="I1870" s="52" t="e">
        <f>H1870/G1870-1</f>
        <v>#DIV/0!</v>
      </c>
      <c r="J1870" s="33">
        <v>0</v>
      </c>
      <c r="K1870" s="36"/>
      <c r="L1870" s="51" t="e">
        <f>K1870/J1870-1</f>
        <v>#DIV/0!</v>
      </c>
    </row>
    <row r="1871" spans="1:12" x14ac:dyDescent="0.2">
      <c r="A1871" s="34" t="s">
        <v>1425</v>
      </c>
      <c r="B1871" s="34" t="s">
        <v>102</v>
      </c>
      <c r="C1871" s="34" t="s">
        <v>1361</v>
      </c>
      <c r="D1871" s="34" t="s">
        <v>1393</v>
      </c>
      <c r="E1871" s="34" t="s">
        <v>105</v>
      </c>
      <c r="F1871" s="35" t="s">
        <v>107</v>
      </c>
      <c r="G1871" s="33">
        <v>9</v>
      </c>
      <c r="H1871" s="36"/>
      <c r="I1871" s="52">
        <f>H1871/G1871-1</f>
        <v>-1</v>
      </c>
      <c r="J1871" s="33">
        <v>20</v>
      </c>
      <c r="K1871" s="36"/>
      <c r="L1871" s="51">
        <f>K1871/J1871-1</f>
        <v>-1</v>
      </c>
    </row>
    <row r="1872" spans="1:12" x14ac:dyDescent="0.2">
      <c r="A1872" s="34" t="s">
        <v>1425</v>
      </c>
      <c r="B1872" s="34" t="s">
        <v>102</v>
      </c>
      <c r="C1872" s="34" t="s">
        <v>1361</v>
      </c>
      <c r="D1872" s="34" t="s">
        <v>1393</v>
      </c>
      <c r="E1872" s="34" t="s">
        <v>166</v>
      </c>
      <c r="F1872" s="35" t="s">
        <v>337</v>
      </c>
      <c r="G1872" s="33">
        <v>0</v>
      </c>
      <c r="H1872" s="36"/>
      <c r="I1872" s="52" t="e">
        <f>H1872/G1872-1</f>
        <v>#DIV/0!</v>
      </c>
      <c r="J1872" s="33">
        <v>136</v>
      </c>
      <c r="K1872" s="36"/>
      <c r="L1872" s="51">
        <f>K1872/J1872-1</f>
        <v>-1</v>
      </c>
    </row>
    <row r="1873" spans="1:12" x14ac:dyDescent="0.2">
      <c r="A1873" s="34" t="s">
        <v>1425</v>
      </c>
      <c r="B1873" s="34" t="s">
        <v>102</v>
      </c>
      <c r="C1873" s="34" t="s">
        <v>1361</v>
      </c>
      <c r="D1873" s="34" t="s">
        <v>1393</v>
      </c>
      <c r="E1873" s="34" t="s">
        <v>138</v>
      </c>
      <c r="F1873" s="35" t="s">
        <v>1461</v>
      </c>
      <c r="G1873" s="33">
        <v>0</v>
      </c>
      <c r="H1873" s="36"/>
      <c r="I1873" s="52" t="e">
        <f>H1873/G1873-1</f>
        <v>#DIV/0!</v>
      </c>
      <c r="J1873" s="33">
        <v>274</v>
      </c>
      <c r="K1873" s="36"/>
      <c r="L1873" s="51">
        <f>K1873/J1873-1</f>
        <v>-1</v>
      </c>
    </row>
    <row r="1874" spans="1:12" x14ac:dyDescent="0.2">
      <c r="A1874" s="34" t="s">
        <v>1425</v>
      </c>
      <c r="B1874" s="34" t="s">
        <v>102</v>
      </c>
      <c r="C1874" s="34" t="s">
        <v>1361</v>
      </c>
      <c r="D1874" s="34" t="s">
        <v>1393</v>
      </c>
      <c r="E1874" s="34" t="s">
        <v>126</v>
      </c>
      <c r="F1874" s="35" t="s">
        <v>127</v>
      </c>
      <c r="G1874" s="33">
        <v>0</v>
      </c>
      <c r="H1874" s="36"/>
      <c r="I1874" s="52" t="e">
        <f>H1874/G1874-1</f>
        <v>#DIV/0!</v>
      </c>
      <c r="J1874" s="33">
        <v>13</v>
      </c>
      <c r="K1874" s="36"/>
      <c r="L1874" s="51">
        <f>K1874/J1874-1</f>
        <v>-1</v>
      </c>
    </row>
    <row r="1875" spans="1:12" x14ac:dyDescent="0.2">
      <c r="A1875" s="34" t="s">
        <v>1425</v>
      </c>
      <c r="B1875" s="34" t="s">
        <v>102</v>
      </c>
      <c r="C1875" s="34" t="s">
        <v>1361</v>
      </c>
      <c r="D1875" s="34" t="s">
        <v>1393</v>
      </c>
      <c r="E1875" s="34" t="s">
        <v>106</v>
      </c>
      <c r="F1875" s="35" t="s">
        <v>107</v>
      </c>
      <c r="G1875" s="33">
        <v>9</v>
      </c>
      <c r="H1875" s="36"/>
      <c r="I1875" s="52">
        <f>H1875/G1875-1</f>
        <v>-1</v>
      </c>
      <c r="J1875" s="33">
        <v>49</v>
      </c>
      <c r="K1875" s="36"/>
      <c r="L1875" s="51">
        <f>K1875/J1875-1</f>
        <v>-1</v>
      </c>
    </row>
    <row r="1876" spans="1:12" x14ac:dyDescent="0.2">
      <c r="A1876" s="34" t="s">
        <v>1425</v>
      </c>
      <c r="B1876" s="34" t="s">
        <v>102</v>
      </c>
      <c r="C1876" s="34" t="s">
        <v>1361</v>
      </c>
      <c r="D1876" s="34" t="s">
        <v>1395</v>
      </c>
      <c r="E1876" s="34" t="s">
        <v>207</v>
      </c>
      <c r="F1876" s="35" t="s">
        <v>1431</v>
      </c>
      <c r="G1876" s="33">
        <v>10</v>
      </c>
      <c r="H1876" s="36"/>
      <c r="I1876" s="52">
        <f>H1876/G1876-1</f>
        <v>-1</v>
      </c>
      <c r="J1876" s="33">
        <v>265</v>
      </c>
      <c r="K1876" s="36"/>
      <c r="L1876" s="51">
        <f>K1876/J1876-1</f>
        <v>-1</v>
      </c>
    </row>
    <row r="1877" spans="1:12" x14ac:dyDescent="0.2">
      <c r="A1877" s="34" t="s">
        <v>1425</v>
      </c>
      <c r="B1877" s="34" t="s">
        <v>102</v>
      </c>
      <c r="C1877" s="34" t="s">
        <v>1361</v>
      </c>
      <c r="D1877" s="34" t="s">
        <v>1402</v>
      </c>
      <c r="E1877" s="34" t="s">
        <v>119</v>
      </c>
      <c r="F1877" s="35" t="s">
        <v>1407</v>
      </c>
      <c r="G1877" s="33">
        <v>64</v>
      </c>
      <c r="H1877" s="36"/>
      <c r="I1877" s="52">
        <f>H1877/G1877-1</f>
        <v>-1</v>
      </c>
      <c r="J1877" s="33">
        <v>933</v>
      </c>
      <c r="K1877" s="36"/>
      <c r="L1877" s="51">
        <f>K1877/J1877-1</f>
        <v>-1</v>
      </c>
    </row>
    <row r="1878" spans="1:12" x14ac:dyDescent="0.2">
      <c r="A1878" s="34" t="s">
        <v>1425</v>
      </c>
      <c r="B1878" s="34" t="s">
        <v>102</v>
      </c>
      <c r="C1878" s="34" t="s">
        <v>1361</v>
      </c>
      <c r="D1878" s="34" t="s">
        <v>1402</v>
      </c>
      <c r="E1878" s="34" t="s">
        <v>324</v>
      </c>
      <c r="F1878" s="35" t="s">
        <v>1463</v>
      </c>
      <c r="G1878" s="33">
        <v>4</v>
      </c>
      <c r="H1878" s="36"/>
      <c r="I1878" s="52">
        <f>H1878/G1878-1</f>
        <v>-1</v>
      </c>
      <c r="J1878" s="33">
        <v>0</v>
      </c>
      <c r="K1878" s="36"/>
      <c r="L1878" s="51" t="e">
        <f>K1878/J1878-1</f>
        <v>#DIV/0!</v>
      </c>
    </row>
    <row r="1879" spans="1:12" x14ac:dyDescent="0.2">
      <c r="A1879" s="34" t="s">
        <v>1425</v>
      </c>
      <c r="B1879" s="34" t="s">
        <v>102</v>
      </c>
      <c r="C1879" s="34" t="s">
        <v>1361</v>
      </c>
      <c r="D1879" s="34" t="s">
        <v>1402</v>
      </c>
      <c r="E1879" s="34" t="s">
        <v>156</v>
      </c>
      <c r="F1879" s="35" t="s">
        <v>1287</v>
      </c>
      <c r="G1879" s="33">
        <v>3</v>
      </c>
      <c r="H1879" s="36"/>
      <c r="I1879" s="52">
        <f>H1879/G1879-1</f>
        <v>-1</v>
      </c>
      <c r="J1879" s="33">
        <v>0</v>
      </c>
      <c r="K1879" s="36"/>
      <c r="L1879" s="51" t="e">
        <f>K1879/J1879-1</f>
        <v>#DIV/0!</v>
      </c>
    </row>
    <row r="1880" spans="1:12" x14ac:dyDescent="0.2">
      <c r="A1880" s="34" t="s">
        <v>1425</v>
      </c>
      <c r="B1880" s="34" t="s">
        <v>102</v>
      </c>
      <c r="C1880" s="34" t="s">
        <v>1361</v>
      </c>
      <c r="D1880" s="34" t="s">
        <v>1402</v>
      </c>
      <c r="E1880" s="34" t="s">
        <v>148</v>
      </c>
      <c r="F1880" s="35" t="s">
        <v>183</v>
      </c>
      <c r="G1880" s="33">
        <v>9</v>
      </c>
      <c r="H1880" s="36"/>
      <c r="I1880" s="52">
        <f>H1880/G1880-1</f>
        <v>-1</v>
      </c>
      <c r="J1880" s="33">
        <v>218</v>
      </c>
      <c r="K1880" s="36"/>
      <c r="L1880" s="51">
        <f>K1880/J1880-1</f>
        <v>-1</v>
      </c>
    </row>
    <row r="1881" spans="1:12" x14ac:dyDescent="0.2">
      <c r="A1881" s="34" t="s">
        <v>1425</v>
      </c>
      <c r="B1881" s="34" t="s">
        <v>102</v>
      </c>
      <c r="C1881" s="34" t="s">
        <v>1361</v>
      </c>
      <c r="D1881" s="34" t="s">
        <v>1402</v>
      </c>
      <c r="E1881" s="34" t="s">
        <v>170</v>
      </c>
      <c r="F1881" s="35" t="s">
        <v>1093</v>
      </c>
      <c r="G1881" s="33">
        <v>3</v>
      </c>
      <c r="H1881" s="36"/>
      <c r="I1881" s="52">
        <f>H1881/G1881-1</f>
        <v>-1</v>
      </c>
      <c r="J1881" s="33">
        <v>10</v>
      </c>
      <c r="K1881" s="36"/>
      <c r="L1881" s="51">
        <f>K1881/J1881-1</f>
        <v>-1</v>
      </c>
    </row>
    <row r="1882" spans="1:12" x14ac:dyDescent="0.2">
      <c r="A1882" s="34" t="s">
        <v>1425</v>
      </c>
      <c r="B1882" s="34" t="s">
        <v>102</v>
      </c>
      <c r="C1882" s="34" t="s">
        <v>1361</v>
      </c>
      <c r="D1882" s="34" t="s">
        <v>1402</v>
      </c>
      <c r="E1882" s="34" t="s">
        <v>143</v>
      </c>
      <c r="F1882" s="35" t="s">
        <v>1093</v>
      </c>
      <c r="G1882" s="33">
        <v>4</v>
      </c>
      <c r="H1882" s="36"/>
      <c r="I1882" s="52">
        <f>H1882/G1882-1</f>
        <v>-1</v>
      </c>
      <c r="J1882" s="33">
        <v>0</v>
      </c>
      <c r="K1882" s="36"/>
      <c r="L1882" s="51" t="e">
        <f>K1882/J1882-1</f>
        <v>#DIV/0!</v>
      </c>
    </row>
    <row r="1883" spans="1:12" x14ac:dyDescent="0.2">
      <c r="A1883" s="34" t="s">
        <v>1425</v>
      </c>
      <c r="B1883" s="34" t="s">
        <v>102</v>
      </c>
      <c r="C1883" s="34" t="s">
        <v>1361</v>
      </c>
      <c r="D1883" s="34" t="s">
        <v>1402</v>
      </c>
      <c r="E1883" s="34" t="s">
        <v>220</v>
      </c>
      <c r="F1883" s="35" t="s">
        <v>221</v>
      </c>
      <c r="G1883" s="33">
        <v>9</v>
      </c>
      <c r="H1883" s="36"/>
      <c r="I1883" s="52">
        <f>H1883/G1883-1</f>
        <v>-1</v>
      </c>
      <c r="J1883" s="33">
        <v>70</v>
      </c>
      <c r="K1883" s="36"/>
      <c r="L1883" s="51">
        <f>K1883/J1883-1</f>
        <v>-1</v>
      </c>
    </row>
    <row r="1884" spans="1:12" x14ac:dyDescent="0.2">
      <c r="A1884" s="34" t="s">
        <v>1425</v>
      </c>
      <c r="B1884" s="34" t="s">
        <v>102</v>
      </c>
      <c r="C1884" s="34" t="s">
        <v>1361</v>
      </c>
      <c r="D1884" s="34" t="s">
        <v>1380</v>
      </c>
      <c r="E1884" s="34" t="s">
        <v>205</v>
      </c>
      <c r="F1884" s="35" t="s">
        <v>1422</v>
      </c>
      <c r="G1884" s="33">
        <v>9</v>
      </c>
      <c r="H1884" s="36"/>
      <c r="I1884" s="52">
        <f>H1884/G1884-1</f>
        <v>-1</v>
      </c>
      <c r="J1884" s="33">
        <v>117</v>
      </c>
      <c r="K1884" s="36"/>
      <c r="L1884" s="51">
        <f>K1884/J1884-1</f>
        <v>-1</v>
      </c>
    </row>
    <row r="1885" spans="1:12" x14ac:dyDescent="0.2">
      <c r="A1885" s="34" t="s">
        <v>1425</v>
      </c>
      <c r="B1885" s="34" t="s">
        <v>102</v>
      </c>
      <c r="C1885" s="34" t="s">
        <v>1361</v>
      </c>
      <c r="D1885" s="34" t="s">
        <v>1380</v>
      </c>
      <c r="E1885" s="34" t="s">
        <v>228</v>
      </c>
      <c r="F1885" s="35" t="s">
        <v>1409</v>
      </c>
      <c r="G1885" s="33">
        <v>7</v>
      </c>
      <c r="H1885" s="36"/>
      <c r="I1885" s="52">
        <f>H1885/G1885-1</f>
        <v>-1</v>
      </c>
      <c r="J1885" s="33">
        <v>80</v>
      </c>
      <c r="K1885" s="36"/>
      <c r="L1885" s="51">
        <f>K1885/J1885-1</f>
        <v>-1</v>
      </c>
    </row>
    <row r="1886" spans="1:12" x14ac:dyDescent="0.2">
      <c r="A1886" s="34" t="s">
        <v>1425</v>
      </c>
      <c r="B1886" s="34" t="s">
        <v>102</v>
      </c>
      <c r="C1886" s="34" t="s">
        <v>1361</v>
      </c>
      <c r="D1886" s="34" t="s">
        <v>1380</v>
      </c>
      <c r="E1886" s="34" t="s">
        <v>209</v>
      </c>
      <c r="F1886" s="35" t="s">
        <v>1434</v>
      </c>
      <c r="G1886" s="33">
        <v>0</v>
      </c>
      <c r="H1886" s="36"/>
      <c r="I1886" s="52" t="e">
        <f>H1886/G1886-1</f>
        <v>#DIV/0!</v>
      </c>
      <c r="J1886" s="33">
        <v>0</v>
      </c>
      <c r="K1886" s="36"/>
      <c r="L1886" s="51" t="e">
        <f>K1886/J1886-1</f>
        <v>#DIV/0!</v>
      </c>
    </row>
    <row r="1887" spans="1:12" x14ac:dyDescent="0.2">
      <c r="A1887" s="34" t="s">
        <v>1425</v>
      </c>
      <c r="B1887" s="34" t="s">
        <v>102</v>
      </c>
      <c r="C1887" s="34" t="s">
        <v>1361</v>
      </c>
      <c r="D1887" s="34" t="s">
        <v>1381</v>
      </c>
      <c r="E1887" s="34" t="s">
        <v>92</v>
      </c>
      <c r="F1887" s="35" t="s">
        <v>1426</v>
      </c>
      <c r="G1887" s="33">
        <v>15</v>
      </c>
      <c r="H1887" s="36"/>
      <c r="I1887" s="52">
        <f>H1887/G1887-1</f>
        <v>-1</v>
      </c>
      <c r="J1887" s="33">
        <v>140</v>
      </c>
      <c r="K1887" s="36"/>
      <c r="L1887" s="51">
        <f>K1887/J1887-1</f>
        <v>-1</v>
      </c>
    </row>
    <row r="1888" spans="1:12" x14ac:dyDescent="0.2">
      <c r="A1888" s="34" t="s">
        <v>1425</v>
      </c>
      <c r="B1888" s="34" t="s">
        <v>102</v>
      </c>
      <c r="C1888" s="34" t="s">
        <v>1361</v>
      </c>
      <c r="D1888" s="34" t="s">
        <v>1381</v>
      </c>
      <c r="E1888" s="34" t="s">
        <v>87</v>
      </c>
      <c r="F1888" s="35" t="s">
        <v>1373</v>
      </c>
      <c r="G1888" s="33">
        <v>2</v>
      </c>
      <c r="H1888" s="36"/>
      <c r="I1888" s="52">
        <f>H1888/G1888-1</f>
        <v>-1</v>
      </c>
      <c r="J1888" s="33">
        <v>29</v>
      </c>
      <c r="K1888" s="36"/>
      <c r="L1888" s="51">
        <f>K1888/J1888-1</f>
        <v>-1</v>
      </c>
    </row>
    <row r="1889" spans="1:12" x14ac:dyDescent="0.2">
      <c r="A1889" s="34" t="s">
        <v>1425</v>
      </c>
      <c r="B1889" s="34" t="s">
        <v>102</v>
      </c>
      <c r="C1889" s="34" t="s">
        <v>1361</v>
      </c>
      <c r="D1889" s="34" t="s">
        <v>1369</v>
      </c>
      <c r="E1889" s="34" t="s">
        <v>203</v>
      </c>
      <c r="F1889" s="35" t="s">
        <v>204</v>
      </c>
      <c r="G1889" s="33">
        <v>8</v>
      </c>
      <c r="H1889" s="36"/>
      <c r="I1889" s="52">
        <f>H1889/G1889-1</f>
        <v>-1</v>
      </c>
      <c r="J1889" s="33">
        <v>20</v>
      </c>
      <c r="K1889" s="36"/>
      <c r="L1889" s="51">
        <f>K1889/J1889-1</f>
        <v>-1</v>
      </c>
    </row>
    <row r="1890" spans="1:12" x14ac:dyDescent="0.2">
      <c r="A1890" s="34" t="s">
        <v>1425</v>
      </c>
      <c r="B1890" s="34" t="s">
        <v>102</v>
      </c>
      <c r="C1890" s="34" t="s">
        <v>1361</v>
      </c>
      <c r="D1890" s="34" t="s">
        <v>1386</v>
      </c>
      <c r="E1890" s="34" t="s">
        <v>208</v>
      </c>
      <c r="F1890" s="35" t="s">
        <v>1439</v>
      </c>
      <c r="G1890" s="33">
        <v>6</v>
      </c>
      <c r="H1890" s="36"/>
      <c r="I1890" s="52">
        <f>H1890/G1890-1</f>
        <v>-1</v>
      </c>
      <c r="J1890" s="33">
        <v>246</v>
      </c>
      <c r="K1890" s="36"/>
      <c r="L1890" s="51">
        <f>K1890/J1890-1</f>
        <v>-1</v>
      </c>
    </row>
    <row r="1891" spans="1:12" x14ac:dyDescent="0.2">
      <c r="A1891" s="34" t="s">
        <v>1425</v>
      </c>
      <c r="B1891" s="34" t="s">
        <v>102</v>
      </c>
      <c r="C1891" s="34" t="s">
        <v>1361</v>
      </c>
      <c r="D1891" s="34" t="s">
        <v>1394</v>
      </c>
      <c r="E1891" s="34" t="s">
        <v>43</v>
      </c>
      <c r="F1891" s="35" t="s">
        <v>1070</v>
      </c>
      <c r="G1891" s="33">
        <v>4</v>
      </c>
      <c r="H1891" s="36"/>
      <c r="I1891" s="52">
        <f>H1891/G1891-1</f>
        <v>-1</v>
      </c>
      <c r="J1891" s="33">
        <v>430</v>
      </c>
      <c r="K1891" s="36"/>
      <c r="L1891" s="51">
        <f>K1891/J1891-1</f>
        <v>-1</v>
      </c>
    </row>
    <row r="1892" spans="1:12" x14ac:dyDescent="0.2">
      <c r="A1892" s="34" t="s">
        <v>1425</v>
      </c>
      <c r="B1892" s="34" t="s">
        <v>102</v>
      </c>
      <c r="C1892" s="34" t="s">
        <v>1361</v>
      </c>
      <c r="D1892" s="34" t="s">
        <v>1413</v>
      </c>
      <c r="E1892" s="34" t="s">
        <v>280</v>
      </c>
      <c r="F1892" s="35" t="s">
        <v>1414</v>
      </c>
      <c r="G1892" s="33">
        <v>0</v>
      </c>
      <c r="H1892" s="36"/>
      <c r="I1892" s="52" t="e">
        <f>H1892/G1892-1</f>
        <v>#DIV/0!</v>
      </c>
      <c r="J1892" s="33">
        <v>26</v>
      </c>
      <c r="K1892" s="36"/>
      <c r="L1892" s="51">
        <f>K1892/J1892-1</f>
        <v>-1</v>
      </c>
    </row>
    <row r="1893" spans="1:12" x14ac:dyDescent="0.2">
      <c r="A1893" s="34" t="s">
        <v>1425</v>
      </c>
      <c r="B1893" s="34" t="s">
        <v>102</v>
      </c>
      <c r="C1893" s="34" t="s">
        <v>1361</v>
      </c>
      <c r="D1893" s="34" t="s">
        <v>1413</v>
      </c>
      <c r="E1893" s="34" t="s">
        <v>218</v>
      </c>
      <c r="F1893" s="35" t="s">
        <v>219</v>
      </c>
      <c r="G1893" s="33">
        <v>0</v>
      </c>
      <c r="H1893" s="36"/>
      <c r="I1893" s="52" t="e">
        <f>H1893/G1893-1</f>
        <v>#DIV/0!</v>
      </c>
      <c r="J1893" s="33">
        <v>45</v>
      </c>
      <c r="K1893" s="36"/>
      <c r="L1893" s="51">
        <f>K1893/J1893-1</f>
        <v>-1</v>
      </c>
    </row>
    <row r="1894" spans="1:12" x14ac:dyDescent="0.2">
      <c r="A1894" s="34" t="s">
        <v>1425</v>
      </c>
      <c r="B1894" s="34" t="s">
        <v>102</v>
      </c>
      <c r="C1894" s="34" t="s">
        <v>1361</v>
      </c>
      <c r="D1894" s="34" t="s">
        <v>1449</v>
      </c>
      <c r="E1894" s="34" t="s">
        <v>269</v>
      </c>
      <c r="F1894" s="35" t="s">
        <v>270</v>
      </c>
      <c r="G1894" s="33">
        <v>0</v>
      </c>
      <c r="H1894" s="36"/>
      <c r="I1894" s="52" t="e">
        <f>H1894/G1894-1</f>
        <v>#DIV/0!</v>
      </c>
      <c r="J1894" s="33">
        <v>0</v>
      </c>
      <c r="K1894" s="36"/>
      <c r="L1894" s="51" t="e">
        <f>K1894/J1894-1</f>
        <v>#DIV/0!</v>
      </c>
    </row>
    <row r="1895" spans="1:12" x14ac:dyDescent="0.2">
      <c r="A1895" s="34" t="s">
        <v>1425</v>
      </c>
      <c r="B1895" s="34" t="s">
        <v>102</v>
      </c>
      <c r="C1895" s="34" t="s">
        <v>1361</v>
      </c>
      <c r="D1895" s="34" t="s">
        <v>1449</v>
      </c>
      <c r="E1895" s="34" t="s">
        <v>257</v>
      </c>
      <c r="F1895" s="35" t="s">
        <v>1450</v>
      </c>
      <c r="G1895" s="33">
        <v>0</v>
      </c>
      <c r="H1895" s="36"/>
      <c r="I1895" s="52" t="e">
        <f>H1895/G1895-1</f>
        <v>#DIV/0!</v>
      </c>
      <c r="J1895" s="33">
        <v>0</v>
      </c>
      <c r="K1895" s="36"/>
      <c r="L1895" s="51" t="e">
        <f>K1895/J1895-1</f>
        <v>#DIV/0!</v>
      </c>
    </row>
    <row r="1896" spans="1:12" x14ac:dyDescent="0.2">
      <c r="A1896" s="34" t="s">
        <v>1425</v>
      </c>
      <c r="B1896" s="34" t="s">
        <v>102</v>
      </c>
      <c r="C1896" s="34" t="s">
        <v>1361</v>
      </c>
      <c r="D1896" s="34" t="s">
        <v>1449</v>
      </c>
      <c r="E1896" s="34" t="s">
        <v>241</v>
      </c>
      <c r="F1896" s="35" t="s">
        <v>1456</v>
      </c>
      <c r="G1896" s="33">
        <v>8</v>
      </c>
      <c r="H1896" s="36"/>
      <c r="I1896" s="52">
        <f>H1896/G1896-1</f>
        <v>-1</v>
      </c>
      <c r="J1896" s="33">
        <v>41</v>
      </c>
      <c r="K1896" s="36"/>
      <c r="L1896" s="51">
        <f>K1896/J1896-1</f>
        <v>-1</v>
      </c>
    </row>
    <row r="1897" spans="1:12" x14ac:dyDescent="0.2">
      <c r="A1897" s="34" t="s">
        <v>1425</v>
      </c>
      <c r="B1897" s="34" t="s">
        <v>102</v>
      </c>
      <c r="C1897" s="34" t="s">
        <v>1361</v>
      </c>
      <c r="D1897" s="34" t="s">
        <v>1416</v>
      </c>
      <c r="E1897" s="34" t="s">
        <v>47</v>
      </c>
      <c r="F1897" s="35" t="s">
        <v>1080</v>
      </c>
      <c r="G1897" s="33">
        <v>0</v>
      </c>
      <c r="H1897" s="36"/>
      <c r="I1897" s="52" t="e">
        <f>H1897/G1897-1</f>
        <v>#DIV/0!</v>
      </c>
      <c r="J1897" s="33">
        <v>0</v>
      </c>
      <c r="K1897" s="36"/>
      <c r="L1897" s="51" t="e">
        <f>K1897/J1897-1</f>
        <v>#DIV/0!</v>
      </c>
    </row>
    <row r="1898" spans="1:12" x14ac:dyDescent="0.2">
      <c r="A1898" s="34" t="s">
        <v>1425</v>
      </c>
      <c r="B1898" s="34" t="s">
        <v>102</v>
      </c>
      <c r="C1898" s="34" t="s">
        <v>1361</v>
      </c>
      <c r="D1898" s="34" t="s">
        <v>1410</v>
      </c>
      <c r="E1898" s="34" t="s">
        <v>279</v>
      </c>
      <c r="F1898" s="35" t="s">
        <v>1430</v>
      </c>
      <c r="G1898" s="33">
        <v>0</v>
      </c>
      <c r="H1898" s="36"/>
      <c r="I1898" s="52" t="e">
        <f>H1898/G1898-1</f>
        <v>#DIV/0!</v>
      </c>
      <c r="J1898" s="33">
        <v>255</v>
      </c>
      <c r="K1898" s="36"/>
      <c r="L1898" s="51">
        <f>K1898/J1898-1</f>
        <v>-1</v>
      </c>
    </row>
    <row r="1899" spans="1:12" x14ac:dyDescent="0.2">
      <c r="A1899" s="34" t="s">
        <v>1425</v>
      </c>
      <c r="B1899" s="34" t="s">
        <v>102</v>
      </c>
      <c r="C1899" s="34" t="s">
        <v>1361</v>
      </c>
      <c r="D1899" s="34" t="s">
        <v>1389</v>
      </c>
      <c r="E1899" s="34" t="s">
        <v>84</v>
      </c>
      <c r="F1899" s="35" t="s">
        <v>85</v>
      </c>
      <c r="G1899" s="33">
        <v>9</v>
      </c>
      <c r="H1899" s="36"/>
      <c r="I1899" s="52">
        <f>H1899/G1899-1</f>
        <v>-1</v>
      </c>
      <c r="J1899" s="33">
        <v>0</v>
      </c>
      <c r="K1899" s="36"/>
      <c r="L1899" s="51" t="e">
        <f>K1899/J1899-1</f>
        <v>#DIV/0!</v>
      </c>
    </row>
    <row r="1900" spans="1:12" x14ac:dyDescent="0.2">
      <c r="A1900" s="34" t="s">
        <v>1425</v>
      </c>
      <c r="B1900" s="34" t="s">
        <v>102</v>
      </c>
      <c r="C1900" s="34" t="s">
        <v>1361</v>
      </c>
      <c r="D1900" s="34" t="s">
        <v>1389</v>
      </c>
      <c r="E1900" s="34" t="s">
        <v>26</v>
      </c>
      <c r="F1900" s="35" t="s">
        <v>27</v>
      </c>
      <c r="G1900" s="33">
        <v>4</v>
      </c>
      <c r="H1900" s="36"/>
      <c r="I1900" s="52">
        <f>H1900/G1900-1</f>
        <v>-1</v>
      </c>
      <c r="J1900" s="33">
        <v>118</v>
      </c>
      <c r="K1900" s="36"/>
      <c r="L1900" s="51">
        <f>K1900/J1900-1</f>
        <v>-1</v>
      </c>
    </row>
    <row r="1901" spans="1:12" x14ac:dyDescent="0.2">
      <c r="A1901" s="34" t="s">
        <v>1425</v>
      </c>
      <c r="B1901" s="34" t="s">
        <v>102</v>
      </c>
      <c r="C1901" s="34" t="s">
        <v>1361</v>
      </c>
      <c r="D1901" s="34" t="s">
        <v>1389</v>
      </c>
      <c r="E1901" s="34" t="s">
        <v>82</v>
      </c>
      <c r="F1901" s="35" t="s">
        <v>83</v>
      </c>
      <c r="G1901" s="33">
        <v>0</v>
      </c>
      <c r="H1901" s="36"/>
      <c r="I1901" s="52" t="e">
        <f>H1901/G1901-1</f>
        <v>#DIV/0!</v>
      </c>
      <c r="J1901" s="33">
        <v>0</v>
      </c>
      <c r="K1901" s="36"/>
      <c r="L1901" s="51" t="e">
        <f>K1901/J1901-1</f>
        <v>#DIV/0!</v>
      </c>
    </row>
    <row r="1902" spans="1:12" x14ac:dyDescent="0.2">
      <c r="A1902" s="34" t="s">
        <v>1425</v>
      </c>
      <c r="B1902" s="34" t="s">
        <v>102</v>
      </c>
      <c r="C1902" s="34" t="s">
        <v>1361</v>
      </c>
      <c r="D1902" s="34" t="s">
        <v>1411</v>
      </c>
      <c r="E1902" s="34" t="s">
        <v>49</v>
      </c>
      <c r="F1902" s="35" t="s">
        <v>1081</v>
      </c>
      <c r="G1902" s="33">
        <v>11</v>
      </c>
      <c r="H1902" s="36"/>
      <c r="I1902" s="52">
        <f>H1902/G1902-1</f>
        <v>-1</v>
      </c>
      <c r="J1902" s="33">
        <v>23</v>
      </c>
      <c r="K1902" s="36"/>
      <c r="L1902" s="51">
        <f>K1902/J1902-1</f>
        <v>-1</v>
      </c>
    </row>
    <row r="1903" spans="1:12" x14ac:dyDescent="0.2">
      <c r="A1903" s="34" t="s">
        <v>1425</v>
      </c>
      <c r="B1903" s="34" t="s">
        <v>102</v>
      </c>
      <c r="C1903" s="34" t="s">
        <v>1361</v>
      </c>
      <c r="D1903" s="34" t="s">
        <v>1406</v>
      </c>
      <c r="E1903" s="34" t="s">
        <v>29</v>
      </c>
      <c r="F1903" s="35" t="s">
        <v>341</v>
      </c>
      <c r="G1903" s="33">
        <v>5</v>
      </c>
      <c r="H1903" s="36"/>
      <c r="I1903" s="52">
        <f>H1903/G1903-1</f>
        <v>-1</v>
      </c>
      <c r="J1903" s="33">
        <v>27</v>
      </c>
      <c r="K1903" s="36"/>
      <c r="L1903" s="51">
        <f>K1903/J1903-1</f>
        <v>-1</v>
      </c>
    </row>
    <row r="1904" spans="1:12" x14ac:dyDescent="0.2">
      <c r="A1904" s="34" t="s">
        <v>1425</v>
      </c>
      <c r="B1904" s="34" t="s">
        <v>102</v>
      </c>
      <c r="C1904" s="34" t="s">
        <v>1361</v>
      </c>
      <c r="D1904" s="34" t="s">
        <v>1384</v>
      </c>
      <c r="E1904" s="34" t="s">
        <v>133</v>
      </c>
      <c r="F1904" s="35" t="s">
        <v>179</v>
      </c>
      <c r="G1904" s="33">
        <v>4</v>
      </c>
      <c r="H1904" s="36"/>
      <c r="I1904" s="52">
        <f>H1904/G1904-1</f>
        <v>-1</v>
      </c>
      <c r="J1904" s="33">
        <v>20</v>
      </c>
      <c r="K1904" s="36"/>
      <c r="L1904" s="51">
        <f>K1904/J1904-1</f>
        <v>-1</v>
      </c>
    </row>
    <row r="1905" spans="1:12" x14ac:dyDescent="0.2">
      <c r="A1905" s="34" t="s">
        <v>1425</v>
      </c>
      <c r="B1905" s="34" t="s">
        <v>102</v>
      </c>
      <c r="C1905" s="34" t="s">
        <v>1361</v>
      </c>
      <c r="D1905" s="34" t="s">
        <v>1384</v>
      </c>
      <c r="E1905" s="34" t="s">
        <v>95</v>
      </c>
      <c r="F1905" s="35" t="s">
        <v>1403</v>
      </c>
      <c r="G1905" s="33">
        <v>2</v>
      </c>
      <c r="H1905" s="36"/>
      <c r="I1905" s="52">
        <f>H1905/G1905-1</f>
        <v>-1</v>
      </c>
      <c r="J1905" s="33">
        <v>9</v>
      </c>
      <c r="K1905" s="36"/>
      <c r="L1905" s="51">
        <f>K1905/J1905-1</f>
        <v>-1</v>
      </c>
    </row>
    <row r="1906" spans="1:12" x14ac:dyDescent="0.2">
      <c r="A1906" s="34" t="s">
        <v>1425</v>
      </c>
      <c r="B1906" s="34" t="s">
        <v>314</v>
      </c>
      <c r="C1906" s="34" t="s">
        <v>1477</v>
      </c>
      <c r="D1906" s="34" t="s">
        <v>1379</v>
      </c>
      <c r="E1906" s="34" t="s">
        <v>20</v>
      </c>
      <c r="F1906" s="35" t="s">
        <v>1059</v>
      </c>
      <c r="G1906" s="33">
        <v>0</v>
      </c>
      <c r="H1906" s="36"/>
      <c r="I1906" s="52" t="e">
        <f>H1906/G1906-1</f>
        <v>#DIV/0!</v>
      </c>
      <c r="J1906" s="33">
        <v>0</v>
      </c>
      <c r="K1906" s="36"/>
      <c r="L1906" s="51" t="e">
        <f>K1906/J1906-1</f>
        <v>#DIV/0!</v>
      </c>
    </row>
    <row r="1907" spans="1:12" x14ac:dyDescent="0.2">
      <c r="A1907" s="34" t="s">
        <v>1402</v>
      </c>
      <c r="B1907" s="34" t="s">
        <v>28</v>
      </c>
      <c r="C1907" s="34" t="s">
        <v>1074</v>
      </c>
      <c r="D1907" s="34" t="s">
        <v>1402</v>
      </c>
      <c r="E1907" s="34" t="s">
        <v>150</v>
      </c>
      <c r="F1907" s="35" t="s">
        <v>183</v>
      </c>
      <c r="G1907" s="33">
        <v>7</v>
      </c>
      <c r="H1907" s="36"/>
      <c r="I1907" s="52">
        <f>H1907/G1907-1</f>
        <v>-1</v>
      </c>
      <c r="J1907" s="33">
        <v>0</v>
      </c>
      <c r="K1907" s="36"/>
      <c r="L1907" s="51" t="e">
        <f>K1907/J1907-1</f>
        <v>#DIV/0!</v>
      </c>
    </row>
    <row r="1908" spans="1:12" x14ac:dyDescent="0.2">
      <c r="A1908" s="34" t="s">
        <v>1402</v>
      </c>
      <c r="B1908" s="34" t="s">
        <v>28</v>
      </c>
      <c r="C1908" s="34" t="s">
        <v>1074</v>
      </c>
      <c r="D1908" s="34" t="s">
        <v>1402</v>
      </c>
      <c r="E1908" s="34" t="s">
        <v>170</v>
      </c>
      <c r="F1908" s="35" t="s">
        <v>1093</v>
      </c>
      <c r="G1908" s="33">
        <v>0</v>
      </c>
      <c r="H1908" s="36"/>
      <c r="I1908" s="52" t="e">
        <f>H1908/G1908-1</f>
        <v>#DIV/0!</v>
      </c>
      <c r="J1908" s="33">
        <v>0</v>
      </c>
      <c r="K1908" s="36"/>
      <c r="L1908" s="51" t="e">
        <f>K1908/J1908-1</f>
        <v>#DIV/0!</v>
      </c>
    </row>
    <row r="1909" spans="1:12" x14ac:dyDescent="0.2">
      <c r="A1909" s="34" t="s">
        <v>1402</v>
      </c>
      <c r="B1909" s="34" t="s">
        <v>28</v>
      </c>
      <c r="C1909" s="34" t="s">
        <v>1074</v>
      </c>
      <c r="D1909" s="34" t="s">
        <v>1402</v>
      </c>
      <c r="E1909" s="34" t="s">
        <v>1557</v>
      </c>
      <c r="F1909" s="35" t="s">
        <v>1093</v>
      </c>
      <c r="G1909" s="33">
        <v>2</v>
      </c>
      <c r="H1909" s="36"/>
      <c r="I1909" s="52">
        <f>H1909/G1909-1</f>
        <v>-1</v>
      </c>
      <c r="J1909" s="33">
        <v>50</v>
      </c>
      <c r="K1909" s="36"/>
      <c r="L1909" s="51">
        <f>K1909/J1909-1</f>
        <v>-1</v>
      </c>
    </row>
    <row r="1910" spans="1:12" x14ac:dyDescent="0.2">
      <c r="A1910" s="34" t="s">
        <v>1402</v>
      </c>
      <c r="B1910" s="34" t="s">
        <v>28</v>
      </c>
      <c r="C1910" s="34" t="s">
        <v>1074</v>
      </c>
      <c r="D1910" s="34" t="s">
        <v>1402</v>
      </c>
      <c r="E1910" s="34" t="s">
        <v>94</v>
      </c>
      <c r="F1910" s="35" t="s">
        <v>1093</v>
      </c>
      <c r="G1910" s="33">
        <v>1</v>
      </c>
      <c r="H1910" s="36"/>
      <c r="I1910" s="52">
        <f>H1910/G1910-1</f>
        <v>-1</v>
      </c>
      <c r="J1910" s="33">
        <v>20</v>
      </c>
      <c r="K1910" s="36"/>
      <c r="L1910" s="51">
        <f>K1910/J1910-1</f>
        <v>-1</v>
      </c>
    </row>
    <row r="1911" spans="1:12" x14ac:dyDescent="0.2">
      <c r="A1911" s="34" t="s">
        <v>1402</v>
      </c>
      <c r="B1911" s="34" t="s">
        <v>28</v>
      </c>
      <c r="C1911" s="34" t="s">
        <v>1074</v>
      </c>
      <c r="D1911" s="34" t="s">
        <v>1402</v>
      </c>
      <c r="E1911" s="34" t="s">
        <v>330</v>
      </c>
      <c r="F1911" s="35" t="s">
        <v>306</v>
      </c>
      <c r="G1911" s="33">
        <v>6</v>
      </c>
      <c r="H1911" s="36"/>
      <c r="I1911" s="52">
        <f>H1911/G1911-1</f>
        <v>-1</v>
      </c>
      <c r="J1911" s="33">
        <v>60</v>
      </c>
      <c r="K1911" s="36"/>
      <c r="L1911" s="51">
        <f>K1911/J1911-1</f>
        <v>-1</v>
      </c>
    </row>
    <row r="1912" spans="1:12" x14ac:dyDescent="0.2">
      <c r="A1912" s="34" t="s">
        <v>1402</v>
      </c>
      <c r="B1912" s="34" t="s">
        <v>28</v>
      </c>
      <c r="C1912" s="34" t="s">
        <v>1074</v>
      </c>
      <c r="D1912" s="34" t="s">
        <v>1402</v>
      </c>
      <c r="E1912" s="34" t="s">
        <v>142</v>
      </c>
      <c r="F1912" s="35" t="s">
        <v>1074</v>
      </c>
      <c r="G1912" s="33">
        <v>5</v>
      </c>
      <c r="H1912" s="36"/>
      <c r="I1912" s="52">
        <f>H1912/G1912-1</f>
        <v>-1</v>
      </c>
      <c r="J1912" s="33">
        <v>526</v>
      </c>
      <c r="K1912" s="36"/>
      <c r="L1912" s="51">
        <f>K1912/J1912-1</f>
        <v>-1</v>
      </c>
    </row>
    <row r="1913" spans="1:12" x14ac:dyDescent="0.2">
      <c r="A1913" s="34" t="s">
        <v>1402</v>
      </c>
      <c r="B1913" s="34" t="s">
        <v>28</v>
      </c>
      <c r="C1913" s="34" t="s">
        <v>1074</v>
      </c>
      <c r="D1913" s="34" t="s">
        <v>1402</v>
      </c>
      <c r="E1913" s="34" t="s">
        <v>124</v>
      </c>
      <c r="F1913" s="35" t="s">
        <v>183</v>
      </c>
      <c r="G1913" s="33">
        <v>31</v>
      </c>
      <c r="H1913" s="36"/>
      <c r="I1913" s="52">
        <f>H1913/G1913-1</f>
        <v>-1</v>
      </c>
      <c r="J1913" s="33">
        <v>481</v>
      </c>
      <c r="K1913" s="36"/>
      <c r="L1913" s="51">
        <f>K1913/J1913-1</f>
        <v>-1</v>
      </c>
    </row>
    <row r="1914" spans="1:12" x14ac:dyDescent="0.2">
      <c r="A1914" s="34" t="s">
        <v>1402</v>
      </c>
      <c r="B1914" s="34" t="s">
        <v>28</v>
      </c>
      <c r="C1914" s="34" t="s">
        <v>1074</v>
      </c>
      <c r="D1914" s="34" t="s">
        <v>1402</v>
      </c>
      <c r="E1914" s="34" t="s">
        <v>331</v>
      </c>
      <c r="F1914" s="35" t="s">
        <v>1467</v>
      </c>
      <c r="G1914" s="33">
        <v>3</v>
      </c>
      <c r="H1914" s="36"/>
      <c r="I1914" s="52">
        <f>H1914/G1914-1</f>
        <v>-1</v>
      </c>
      <c r="J1914" s="33">
        <v>80</v>
      </c>
      <c r="K1914" s="36"/>
      <c r="L1914" s="51">
        <f>K1914/J1914-1</f>
        <v>-1</v>
      </c>
    </row>
    <row r="1915" spans="1:12" x14ac:dyDescent="0.2">
      <c r="A1915" s="34" t="s">
        <v>1402</v>
      </c>
      <c r="B1915" s="34" t="s">
        <v>28</v>
      </c>
      <c r="C1915" s="34" t="s">
        <v>1074</v>
      </c>
      <c r="D1915" s="34" t="s">
        <v>1402</v>
      </c>
      <c r="E1915" s="34" t="s">
        <v>148</v>
      </c>
      <c r="F1915" s="35" t="s">
        <v>183</v>
      </c>
      <c r="G1915" s="33">
        <v>12</v>
      </c>
      <c r="H1915" s="36"/>
      <c r="I1915" s="52">
        <f>H1915/G1915-1</f>
        <v>-1</v>
      </c>
      <c r="J1915" s="33">
        <v>69</v>
      </c>
      <c r="K1915" s="36"/>
      <c r="L1915" s="51">
        <f>K1915/J1915-1</f>
        <v>-1</v>
      </c>
    </row>
    <row r="1916" spans="1:12" x14ac:dyDescent="0.2">
      <c r="A1916" s="34" t="s">
        <v>1402</v>
      </c>
      <c r="B1916" s="34" t="s">
        <v>28</v>
      </c>
      <c r="C1916" s="34" t="s">
        <v>1074</v>
      </c>
      <c r="D1916" s="34" t="s">
        <v>1402</v>
      </c>
      <c r="E1916" s="34" t="s">
        <v>76</v>
      </c>
      <c r="F1916" s="35" t="s">
        <v>1093</v>
      </c>
      <c r="G1916" s="33">
        <v>4</v>
      </c>
      <c r="H1916" s="36"/>
      <c r="I1916" s="52">
        <f>H1916/G1916-1</f>
        <v>-1</v>
      </c>
      <c r="J1916" s="33">
        <v>40</v>
      </c>
      <c r="K1916" s="36"/>
      <c r="L1916" s="51">
        <f>K1916/J1916-1</f>
        <v>-1</v>
      </c>
    </row>
    <row r="1917" spans="1:12" x14ac:dyDescent="0.2">
      <c r="A1917" s="34" t="s">
        <v>1402</v>
      </c>
      <c r="B1917" s="34" t="s">
        <v>28</v>
      </c>
      <c r="C1917" s="34" t="s">
        <v>1074</v>
      </c>
      <c r="D1917" s="34" t="s">
        <v>1402</v>
      </c>
      <c r="E1917" s="34" t="s">
        <v>344</v>
      </c>
      <c r="F1917" s="35" t="s">
        <v>345</v>
      </c>
      <c r="G1917" s="33">
        <v>0</v>
      </c>
      <c r="H1917" s="36"/>
      <c r="I1917" s="52" t="e">
        <f>H1917/G1917-1</f>
        <v>#DIV/0!</v>
      </c>
      <c r="J1917" s="33">
        <v>0</v>
      </c>
      <c r="K1917" s="36"/>
      <c r="L1917" s="51" t="e">
        <f>K1917/J1917-1</f>
        <v>#DIV/0!</v>
      </c>
    </row>
    <row r="1918" spans="1:12" x14ac:dyDescent="0.2">
      <c r="A1918" s="34" t="s">
        <v>1402</v>
      </c>
      <c r="B1918" s="34" t="s">
        <v>28</v>
      </c>
      <c r="C1918" s="34" t="s">
        <v>1074</v>
      </c>
      <c r="D1918" s="34" t="s">
        <v>1413</v>
      </c>
      <c r="E1918" s="34" t="s">
        <v>191</v>
      </c>
      <c r="F1918" s="35" t="s">
        <v>192</v>
      </c>
      <c r="G1918" s="33">
        <v>3</v>
      </c>
      <c r="H1918" s="36"/>
      <c r="I1918" s="52">
        <f>H1918/G1918-1</f>
        <v>-1</v>
      </c>
      <c r="J1918" s="33">
        <v>0</v>
      </c>
      <c r="K1918" s="36"/>
      <c r="L1918" s="51" t="e">
        <f>K1918/J1918-1</f>
        <v>#DIV/0!</v>
      </c>
    </row>
    <row r="1919" spans="1:12" x14ac:dyDescent="0.2">
      <c r="A1919" s="34" t="s">
        <v>1402</v>
      </c>
      <c r="B1919" s="34" t="s">
        <v>28</v>
      </c>
      <c r="C1919" s="34" t="s">
        <v>1074</v>
      </c>
      <c r="D1919" s="34" t="s">
        <v>1392</v>
      </c>
      <c r="E1919" s="34" t="s">
        <v>125</v>
      </c>
      <c r="F1919" s="35" t="s">
        <v>97</v>
      </c>
      <c r="G1919" s="33">
        <v>1</v>
      </c>
      <c r="H1919" s="36"/>
      <c r="I1919" s="52">
        <f>H1919/G1919-1</f>
        <v>-1</v>
      </c>
      <c r="J1919" s="33">
        <v>50</v>
      </c>
      <c r="K1919" s="36"/>
      <c r="L1919" s="51">
        <f>K1919/J1919-1</f>
        <v>-1</v>
      </c>
    </row>
    <row r="1920" spans="1:12" x14ac:dyDescent="0.2">
      <c r="A1920" s="34" t="s">
        <v>1402</v>
      </c>
      <c r="B1920" s="34" t="s">
        <v>28</v>
      </c>
      <c r="C1920" s="34" t="s">
        <v>1074</v>
      </c>
      <c r="D1920" s="34" t="s">
        <v>1392</v>
      </c>
      <c r="E1920" s="34" t="s">
        <v>193</v>
      </c>
      <c r="F1920" s="35" t="s">
        <v>60</v>
      </c>
      <c r="G1920" s="33">
        <v>5</v>
      </c>
      <c r="H1920" s="36"/>
      <c r="I1920" s="52">
        <f>H1920/G1920-1</f>
        <v>-1</v>
      </c>
      <c r="J1920" s="33">
        <v>50</v>
      </c>
      <c r="K1920" s="36"/>
      <c r="L1920" s="51">
        <f>K1920/J1920-1</f>
        <v>-1</v>
      </c>
    </row>
    <row r="1921" spans="1:12" x14ac:dyDescent="0.2">
      <c r="A1921" s="34" t="s">
        <v>1402</v>
      </c>
      <c r="B1921" s="34" t="s">
        <v>28</v>
      </c>
      <c r="C1921" s="34" t="s">
        <v>1074</v>
      </c>
      <c r="D1921" s="34" t="s">
        <v>1392</v>
      </c>
      <c r="E1921" s="34" t="s">
        <v>116</v>
      </c>
      <c r="F1921" s="35" t="s">
        <v>97</v>
      </c>
      <c r="G1921" s="33">
        <v>11</v>
      </c>
      <c r="H1921" s="36"/>
      <c r="I1921" s="52">
        <f>H1921/G1921-1</f>
        <v>-1</v>
      </c>
      <c r="J1921" s="33">
        <v>150</v>
      </c>
      <c r="K1921" s="36"/>
      <c r="L1921" s="51">
        <f>K1921/J1921-1</f>
        <v>-1</v>
      </c>
    </row>
    <row r="1922" spans="1:12" x14ac:dyDescent="0.2">
      <c r="A1922" s="34" t="s">
        <v>1402</v>
      </c>
      <c r="B1922" s="34" t="s">
        <v>28</v>
      </c>
      <c r="C1922" s="34" t="s">
        <v>1074</v>
      </c>
      <c r="D1922" s="34" t="s">
        <v>1392</v>
      </c>
      <c r="E1922" s="34" t="s">
        <v>122</v>
      </c>
      <c r="F1922" s="35" t="s">
        <v>99</v>
      </c>
      <c r="G1922" s="33">
        <v>3</v>
      </c>
      <c r="H1922" s="36"/>
      <c r="I1922" s="52">
        <f>H1922/G1922-1</f>
        <v>-1</v>
      </c>
      <c r="J1922" s="33">
        <v>162</v>
      </c>
      <c r="K1922" s="36"/>
      <c r="L1922" s="51">
        <f>K1922/J1922-1</f>
        <v>-1</v>
      </c>
    </row>
    <row r="1923" spans="1:12" x14ac:dyDescent="0.2">
      <c r="A1923" s="34" t="s">
        <v>1402</v>
      </c>
      <c r="B1923" s="34" t="s">
        <v>28</v>
      </c>
      <c r="C1923" s="34" t="s">
        <v>1074</v>
      </c>
      <c r="D1923" s="34" t="s">
        <v>1392</v>
      </c>
      <c r="E1923" s="34" t="s">
        <v>115</v>
      </c>
      <c r="F1923" s="35" t="s">
        <v>97</v>
      </c>
      <c r="G1923" s="33">
        <v>3</v>
      </c>
      <c r="H1923" s="36"/>
      <c r="I1923" s="52">
        <f>H1923/G1923-1</f>
        <v>-1</v>
      </c>
      <c r="J1923" s="33">
        <v>90</v>
      </c>
      <c r="K1923" s="36"/>
      <c r="L1923" s="51">
        <f>K1923/J1923-1</f>
        <v>-1</v>
      </c>
    </row>
    <row r="1924" spans="1:12" x14ac:dyDescent="0.2">
      <c r="A1924" s="34" t="s">
        <v>1402</v>
      </c>
      <c r="B1924" s="34" t="s">
        <v>28</v>
      </c>
      <c r="C1924" s="34" t="s">
        <v>1074</v>
      </c>
      <c r="D1924" s="34" t="s">
        <v>1392</v>
      </c>
      <c r="E1924" s="34" t="s">
        <v>131</v>
      </c>
      <c r="F1924" s="35" t="s">
        <v>60</v>
      </c>
      <c r="G1924" s="33">
        <v>8</v>
      </c>
      <c r="H1924" s="36"/>
      <c r="I1924" s="52">
        <f>H1924/G1924-1</f>
        <v>-1</v>
      </c>
      <c r="J1924" s="33">
        <v>82</v>
      </c>
      <c r="K1924" s="36"/>
      <c r="L1924" s="51">
        <f>K1924/J1924-1</f>
        <v>-1</v>
      </c>
    </row>
    <row r="1925" spans="1:12" x14ac:dyDescent="0.2">
      <c r="A1925" s="34" t="s">
        <v>1402</v>
      </c>
      <c r="B1925" s="34" t="s">
        <v>28</v>
      </c>
      <c r="C1925" s="34" t="s">
        <v>1074</v>
      </c>
      <c r="D1925" s="34" t="s">
        <v>1392</v>
      </c>
      <c r="E1925" s="34" t="s">
        <v>110</v>
      </c>
      <c r="F1925" s="35" t="s">
        <v>1182</v>
      </c>
      <c r="G1925" s="33">
        <v>1</v>
      </c>
      <c r="H1925" s="36"/>
      <c r="I1925" s="52">
        <f>H1925/G1925-1</f>
        <v>-1</v>
      </c>
      <c r="J1925" s="33">
        <v>20</v>
      </c>
      <c r="K1925" s="36"/>
      <c r="L1925" s="51">
        <f>K1925/J1925-1</f>
        <v>-1</v>
      </c>
    </row>
    <row r="1926" spans="1:12" x14ac:dyDescent="0.2">
      <c r="A1926" s="34" t="s">
        <v>1402</v>
      </c>
      <c r="B1926" s="34" t="s">
        <v>28</v>
      </c>
      <c r="C1926" s="34" t="s">
        <v>1074</v>
      </c>
      <c r="D1926" s="34" t="s">
        <v>1392</v>
      </c>
      <c r="E1926" s="34" t="s">
        <v>275</v>
      </c>
      <c r="F1926" s="35" t="s">
        <v>1182</v>
      </c>
      <c r="G1926" s="33">
        <v>11</v>
      </c>
      <c r="H1926" s="36"/>
      <c r="I1926" s="52">
        <f>H1926/G1926-1</f>
        <v>-1</v>
      </c>
      <c r="J1926" s="33">
        <v>265</v>
      </c>
      <c r="K1926" s="36"/>
      <c r="L1926" s="51">
        <f>K1926/J1926-1</f>
        <v>-1</v>
      </c>
    </row>
    <row r="1927" spans="1:12" x14ac:dyDescent="0.2">
      <c r="A1927" s="34" t="s">
        <v>1402</v>
      </c>
      <c r="B1927" s="34" t="s">
        <v>28</v>
      </c>
      <c r="C1927" s="34" t="s">
        <v>1074</v>
      </c>
      <c r="D1927" s="34" t="s">
        <v>1384</v>
      </c>
      <c r="E1927" s="34" t="s">
        <v>198</v>
      </c>
      <c r="F1927" s="35" t="s">
        <v>179</v>
      </c>
      <c r="G1927" s="33">
        <v>21</v>
      </c>
      <c r="H1927" s="36"/>
      <c r="I1927" s="52">
        <f>H1927/G1927-1</f>
        <v>-1</v>
      </c>
      <c r="J1927" s="33">
        <v>270</v>
      </c>
      <c r="K1927" s="36"/>
      <c r="L1927" s="51">
        <f>K1927/J1927-1</f>
        <v>-1</v>
      </c>
    </row>
    <row r="1928" spans="1:12" x14ac:dyDescent="0.2">
      <c r="A1928" s="34" t="s">
        <v>1402</v>
      </c>
      <c r="B1928" s="34" t="s">
        <v>28</v>
      </c>
      <c r="C1928" s="34" t="s">
        <v>1074</v>
      </c>
      <c r="D1928" s="34" t="s">
        <v>1379</v>
      </c>
      <c r="E1928" s="34" t="s">
        <v>338</v>
      </c>
      <c r="F1928" s="35" t="s">
        <v>1059</v>
      </c>
      <c r="G1928" s="33">
        <v>3</v>
      </c>
      <c r="H1928" s="36"/>
      <c r="I1928" s="52">
        <f>H1928/G1928-1</f>
        <v>-1</v>
      </c>
      <c r="J1928" s="33">
        <v>33</v>
      </c>
      <c r="K1928" s="36"/>
      <c r="L1928" s="51">
        <f>K1928/J1928-1</f>
        <v>-1</v>
      </c>
    </row>
    <row r="1929" spans="1:12" x14ac:dyDescent="0.2">
      <c r="A1929" s="34" t="s">
        <v>1402</v>
      </c>
      <c r="B1929" s="34" t="s">
        <v>28</v>
      </c>
      <c r="C1929" s="34" t="s">
        <v>1074</v>
      </c>
      <c r="D1929" s="34" t="s">
        <v>1382</v>
      </c>
      <c r="E1929" s="34" t="s">
        <v>211</v>
      </c>
      <c r="F1929" s="35" t="s">
        <v>1453</v>
      </c>
      <c r="G1929" s="33">
        <v>8</v>
      </c>
      <c r="H1929" s="36"/>
      <c r="I1929" s="52">
        <f>H1929/G1929-1</f>
        <v>-1</v>
      </c>
      <c r="J1929" s="33">
        <v>230</v>
      </c>
      <c r="K1929" s="36"/>
      <c r="L1929" s="51">
        <f>K1929/J1929-1</f>
        <v>-1</v>
      </c>
    </row>
    <row r="1930" spans="1:12" x14ac:dyDescent="0.2">
      <c r="A1930" s="34" t="s">
        <v>1402</v>
      </c>
      <c r="B1930" s="34" t="s">
        <v>28</v>
      </c>
      <c r="C1930" s="34" t="s">
        <v>1074</v>
      </c>
      <c r="D1930" s="34" t="s">
        <v>1393</v>
      </c>
      <c r="E1930" s="34" t="s">
        <v>138</v>
      </c>
      <c r="F1930" s="35" t="s">
        <v>1461</v>
      </c>
      <c r="G1930" s="33">
        <v>0</v>
      </c>
      <c r="H1930" s="36"/>
      <c r="I1930" s="52" t="e">
        <f>H1930/G1930-1</f>
        <v>#DIV/0!</v>
      </c>
      <c r="J1930" s="33">
        <v>272</v>
      </c>
      <c r="K1930" s="36"/>
      <c r="L1930" s="51">
        <f>K1930/J1930-1</f>
        <v>-1</v>
      </c>
    </row>
    <row r="1931" spans="1:12" x14ac:dyDescent="0.2">
      <c r="A1931" s="34" t="s">
        <v>1402</v>
      </c>
      <c r="B1931" s="34" t="s">
        <v>28</v>
      </c>
      <c r="C1931" s="34" t="s">
        <v>1074</v>
      </c>
      <c r="D1931" s="34" t="s">
        <v>1393</v>
      </c>
      <c r="E1931" s="34" t="s">
        <v>123</v>
      </c>
      <c r="F1931" s="35" t="s">
        <v>1461</v>
      </c>
      <c r="G1931" s="33">
        <v>2</v>
      </c>
      <c r="H1931" s="36"/>
      <c r="I1931" s="52">
        <f>H1931/G1931-1</f>
        <v>-1</v>
      </c>
      <c r="J1931" s="33">
        <v>30</v>
      </c>
      <c r="K1931" s="36"/>
      <c r="L1931" s="51">
        <f>K1931/J1931-1</f>
        <v>-1</v>
      </c>
    </row>
    <row r="1932" spans="1:12" x14ac:dyDescent="0.2">
      <c r="A1932" s="34" t="s">
        <v>1402</v>
      </c>
      <c r="B1932" s="34" t="s">
        <v>28</v>
      </c>
      <c r="C1932" s="34" t="s">
        <v>1074</v>
      </c>
      <c r="D1932" s="34" t="s">
        <v>1393</v>
      </c>
      <c r="E1932" s="34" t="s">
        <v>103</v>
      </c>
      <c r="F1932" s="35" t="s">
        <v>129</v>
      </c>
      <c r="G1932" s="33">
        <v>3</v>
      </c>
      <c r="H1932" s="36"/>
      <c r="I1932" s="52">
        <f>H1932/G1932-1</f>
        <v>-1</v>
      </c>
      <c r="J1932" s="33">
        <v>90</v>
      </c>
      <c r="K1932" s="36"/>
      <c r="L1932" s="51">
        <f>K1932/J1932-1</f>
        <v>-1</v>
      </c>
    </row>
    <row r="1933" spans="1:12" x14ac:dyDescent="0.2">
      <c r="A1933" s="34" t="s">
        <v>1402</v>
      </c>
      <c r="B1933" s="34" t="s">
        <v>28</v>
      </c>
      <c r="C1933" s="34" t="s">
        <v>1074</v>
      </c>
      <c r="D1933" s="34" t="s">
        <v>1393</v>
      </c>
      <c r="E1933" s="34" t="s">
        <v>264</v>
      </c>
      <c r="F1933" s="35" t="s">
        <v>107</v>
      </c>
      <c r="G1933" s="33">
        <v>4</v>
      </c>
      <c r="H1933" s="36"/>
      <c r="I1933" s="52">
        <f>H1933/G1933-1</f>
        <v>-1</v>
      </c>
      <c r="J1933" s="33">
        <v>60</v>
      </c>
      <c r="K1933" s="36"/>
      <c r="L1933" s="51">
        <f>K1933/J1933-1</f>
        <v>-1</v>
      </c>
    </row>
    <row r="1934" spans="1:12" x14ac:dyDescent="0.2">
      <c r="A1934" s="34" t="s">
        <v>1402</v>
      </c>
      <c r="B1934" s="34" t="s">
        <v>28</v>
      </c>
      <c r="C1934" s="34" t="s">
        <v>1074</v>
      </c>
      <c r="D1934" s="34" t="s">
        <v>1393</v>
      </c>
      <c r="E1934" s="34" t="s">
        <v>319</v>
      </c>
      <c r="F1934" s="35" t="s">
        <v>1461</v>
      </c>
      <c r="G1934" s="33">
        <v>3</v>
      </c>
      <c r="H1934" s="36"/>
      <c r="I1934" s="52">
        <f>H1934/G1934-1</f>
        <v>-1</v>
      </c>
      <c r="J1934" s="33">
        <v>85</v>
      </c>
      <c r="K1934" s="36"/>
      <c r="L1934" s="51">
        <f>K1934/J1934-1</f>
        <v>-1</v>
      </c>
    </row>
    <row r="1935" spans="1:12" x14ac:dyDescent="0.2">
      <c r="A1935" s="34" t="s">
        <v>1402</v>
      </c>
      <c r="B1935" s="34" t="s">
        <v>28</v>
      </c>
      <c r="C1935" s="34" t="s">
        <v>1074</v>
      </c>
      <c r="D1935" s="34" t="s">
        <v>1393</v>
      </c>
      <c r="E1935" s="34" t="s">
        <v>320</v>
      </c>
      <c r="F1935" s="35" t="s">
        <v>136</v>
      </c>
      <c r="G1935" s="33">
        <v>2</v>
      </c>
      <c r="H1935" s="36"/>
      <c r="I1935" s="52">
        <f>H1935/G1935-1</f>
        <v>-1</v>
      </c>
      <c r="J1935" s="33">
        <v>0</v>
      </c>
      <c r="K1935" s="36"/>
      <c r="L1935" s="51" t="e">
        <f>K1935/J1935-1</f>
        <v>#DIV/0!</v>
      </c>
    </row>
    <row r="1936" spans="1:12" x14ac:dyDescent="0.2">
      <c r="A1936" s="34" t="s">
        <v>1402</v>
      </c>
      <c r="B1936" s="34" t="s">
        <v>28</v>
      </c>
      <c r="C1936" s="34" t="s">
        <v>1074</v>
      </c>
      <c r="D1936" s="34" t="s">
        <v>1393</v>
      </c>
      <c r="E1936" s="34" t="s">
        <v>212</v>
      </c>
      <c r="F1936" s="35" t="s">
        <v>1443</v>
      </c>
      <c r="G1936" s="33">
        <v>0</v>
      </c>
      <c r="H1936" s="36"/>
      <c r="I1936" s="52" t="e">
        <f>H1936/G1936-1</f>
        <v>#DIV/0!</v>
      </c>
      <c r="J1936" s="33">
        <v>100</v>
      </c>
      <c r="K1936" s="36"/>
      <c r="L1936" s="51">
        <f>K1936/J1936-1</f>
        <v>-1</v>
      </c>
    </row>
    <row r="1937" spans="1:12" x14ac:dyDescent="0.2">
      <c r="A1937" s="34" t="s">
        <v>1402</v>
      </c>
      <c r="B1937" s="34" t="s">
        <v>28</v>
      </c>
      <c r="C1937" s="34" t="s">
        <v>1074</v>
      </c>
      <c r="D1937" s="34" t="s">
        <v>1389</v>
      </c>
      <c r="E1937" s="34" t="s">
        <v>202</v>
      </c>
      <c r="F1937" s="35" t="s">
        <v>27</v>
      </c>
      <c r="G1937" s="33">
        <v>0</v>
      </c>
      <c r="H1937" s="36"/>
      <c r="I1937" s="52" t="e">
        <f>H1937/G1937-1</f>
        <v>#DIV/0!</v>
      </c>
      <c r="J1937" s="33">
        <v>50</v>
      </c>
      <c r="K1937" s="36"/>
      <c r="L1937" s="51">
        <f>K1937/J1937-1</f>
        <v>-1</v>
      </c>
    </row>
    <row r="1938" spans="1:12" x14ac:dyDescent="0.2">
      <c r="A1938" s="34" t="s">
        <v>1402</v>
      </c>
      <c r="B1938" s="34" t="s">
        <v>28</v>
      </c>
      <c r="C1938" s="34" t="s">
        <v>1074</v>
      </c>
      <c r="D1938" s="34" t="s">
        <v>1389</v>
      </c>
      <c r="E1938" s="34" t="s">
        <v>108</v>
      </c>
      <c r="F1938" s="35" t="s">
        <v>109</v>
      </c>
      <c r="G1938" s="33">
        <v>23</v>
      </c>
      <c r="H1938" s="36"/>
      <c r="I1938" s="52">
        <f>H1938/G1938-1</f>
        <v>-1</v>
      </c>
      <c r="J1938" s="33">
        <v>808</v>
      </c>
      <c r="K1938" s="36"/>
      <c r="L1938" s="51">
        <f>K1938/J1938-1</f>
        <v>-1</v>
      </c>
    </row>
    <row r="1939" spans="1:12" x14ac:dyDescent="0.2">
      <c r="A1939" s="34" t="s">
        <v>1402</v>
      </c>
      <c r="B1939" s="34" t="s">
        <v>28</v>
      </c>
      <c r="C1939" s="34" t="s">
        <v>1074</v>
      </c>
      <c r="D1939" s="34" t="s">
        <v>1389</v>
      </c>
      <c r="E1939" s="34" t="s">
        <v>74</v>
      </c>
      <c r="F1939" s="35" t="s">
        <v>27</v>
      </c>
      <c r="G1939" s="33">
        <v>8</v>
      </c>
      <c r="H1939" s="36"/>
      <c r="I1939" s="52">
        <f>H1939/G1939-1</f>
        <v>-1</v>
      </c>
      <c r="J1939" s="33">
        <v>100</v>
      </c>
      <c r="K1939" s="36"/>
      <c r="L1939" s="51">
        <f>K1939/J1939-1</f>
        <v>-1</v>
      </c>
    </row>
    <row r="1940" spans="1:12" x14ac:dyDescent="0.2">
      <c r="A1940" s="34" t="s">
        <v>1402</v>
      </c>
      <c r="B1940" s="34" t="s">
        <v>28</v>
      </c>
      <c r="C1940" s="34" t="s">
        <v>1074</v>
      </c>
      <c r="D1940" s="34" t="s">
        <v>1389</v>
      </c>
      <c r="E1940" s="34" t="s">
        <v>154</v>
      </c>
      <c r="F1940" s="35" t="s">
        <v>27</v>
      </c>
      <c r="G1940" s="33">
        <v>0</v>
      </c>
      <c r="H1940" s="36"/>
      <c r="I1940" s="52" t="e">
        <f>H1940/G1940-1</f>
        <v>#DIV/0!</v>
      </c>
      <c r="J1940" s="33">
        <v>0</v>
      </c>
      <c r="K1940" s="36"/>
      <c r="L1940" s="51" t="e">
        <f>K1940/J1940-1</f>
        <v>#DIV/0!</v>
      </c>
    </row>
    <row r="1941" spans="1:12" x14ac:dyDescent="0.2">
      <c r="A1941" s="34" t="s">
        <v>1402</v>
      </c>
      <c r="B1941" s="34" t="s">
        <v>28</v>
      </c>
      <c r="C1941" s="34" t="s">
        <v>1074</v>
      </c>
      <c r="D1941" s="34" t="s">
        <v>1389</v>
      </c>
      <c r="E1941" s="34" t="s">
        <v>311</v>
      </c>
      <c r="F1941" s="35" t="s">
        <v>27</v>
      </c>
      <c r="G1941" s="33">
        <v>0</v>
      </c>
      <c r="H1941" s="36"/>
      <c r="I1941" s="52" t="e">
        <f>H1941/G1941-1</f>
        <v>#DIV/0!</v>
      </c>
      <c r="J1941" s="33">
        <v>50</v>
      </c>
      <c r="K1941" s="36"/>
      <c r="L1941" s="51">
        <f>K1941/J1941-1</f>
        <v>-1</v>
      </c>
    </row>
    <row r="1942" spans="1:12" x14ac:dyDescent="0.2">
      <c r="A1942" s="34" t="s">
        <v>1402</v>
      </c>
      <c r="B1942" s="34" t="s">
        <v>28</v>
      </c>
      <c r="C1942" s="34" t="s">
        <v>1074</v>
      </c>
      <c r="D1942" s="34" t="s">
        <v>1389</v>
      </c>
      <c r="E1942" s="34" t="s">
        <v>162</v>
      </c>
      <c r="F1942" s="35" t="s">
        <v>27</v>
      </c>
      <c r="G1942" s="33">
        <v>2</v>
      </c>
      <c r="H1942" s="36"/>
      <c r="I1942" s="52">
        <f>H1942/G1942-1</f>
        <v>-1</v>
      </c>
      <c r="J1942" s="33">
        <v>68</v>
      </c>
      <c r="K1942" s="36"/>
      <c r="L1942" s="51">
        <f>K1942/J1942-1</f>
        <v>-1</v>
      </c>
    </row>
    <row r="1943" spans="1:12" x14ac:dyDescent="0.2">
      <c r="A1943" s="34" t="s">
        <v>1402</v>
      </c>
      <c r="B1943" s="34" t="s">
        <v>28</v>
      </c>
      <c r="C1943" s="34" t="s">
        <v>1074</v>
      </c>
      <c r="D1943" s="34" t="s">
        <v>1389</v>
      </c>
      <c r="E1943" s="34" t="s">
        <v>158</v>
      </c>
      <c r="F1943" s="35" t="s">
        <v>27</v>
      </c>
      <c r="G1943" s="33">
        <v>0</v>
      </c>
      <c r="H1943" s="36"/>
      <c r="I1943" s="52" t="e">
        <f>H1943/G1943-1</f>
        <v>#DIV/0!</v>
      </c>
      <c r="J1943" s="33">
        <v>110</v>
      </c>
      <c r="K1943" s="36"/>
      <c r="L1943" s="51">
        <f>K1943/J1943-1</f>
        <v>-1</v>
      </c>
    </row>
    <row r="1944" spans="1:12" x14ac:dyDescent="0.2">
      <c r="A1944" s="34" t="s">
        <v>1402</v>
      </c>
      <c r="B1944" s="34" t="s">
        <v>28</v>
      </c>
      <c r="C1944" s="34" t="s">
        <v>1074</v>
      </c>
      <c r="D1944" s="34" t="s">
        <v>1416</v>
      </c>
      <c r="E1944" s="34" t="s">
        <v>47</v>
      </c>
      <c r="F1944" s="35" t="s">
        <v>1080</v>
      </c>
      <c r="G1944" s="33">
        <v>0</v>
      </c>
      <c r="H1944" s="36"/>
      <c r="I1944" s="52" t="e">
        <f>H1944/G1944-1</f>
        <v>#DIV/0!</v>
      </c>
      <c r="J1944" s="33">
        <v>0</v>
      </c>
      <c r="K1944" s="36"/>
      <c r="L1944" s="51" t="e">
        <f>K1944/J1944-1</f>
        <v>#DIV/0!</v>
      </c>
    </row>
    <row r="1945" spans="1:12" x14ac:dyDescent="0.2">
      <c r="A1945" s="34" t="s">
        <v>1402</v>
      </c>
      <c r="B1945" s="34" t="s">
        <v>28</v>
      </c>
      <c r="C1945" s="34" t="s">
        <v>1074</v>
      </c>
      <c r="D1945" s="34" t="s">
        <v>1404</v>
      </c>
      <c r="E1945" s="34" t="s">
        <v>301</v>
      </c>
      <c r="F1945" s="35" t="s">
        <v>190</v>
      </c>
      <c r="G1945" s="33">
        <v>0</v>
      </c>
      <c r="H1945" s="36"/>
      <c r="I1945" s="52" t="e">
        <f>H1945/G1945-1</f>
        <v>#DIV/0!</v>
      </c>
      <c r="J1945" s="33">
        <v>0</v>
      </c>
      <c r="K1945" s="36"/>
      <c r="L1945" s="51" t="e">
        <f>K1945/J1945-1</f>
        <v>#DIV/0!</v>
      </c>
    </row>
    <row r="1946" spans="1:12" x14ac:dyDescent="0.2">
      <c r="A1946" s="34" t="s">
        <v>1402</v>
      </c>
      <c r="B1946" s="34" t="s">
        <v>28</v>
      </c>
      <c r="C1946" s="34" t="s">
        <v>1074</v>
      </c>
      <c r="D1946" s="34" t="s">
        <v>1397</v>
      </c>
      <c r="E1946" s="34" t="s">
        <v>246</v>
      </c>
      <c r="F1946" s="35" t="s">
        <v>1365</v>
      </c>
      <c r="G1946" s="33">
        <v>1</v>
      </c>
      <c r="H1946" s="36"/>
      <c r="I1946" s="52">
        <f>H1946/G1946-1</f>
        <v>-1</v>
      </c>
      <c r="J1946" s="33">
        <v>27</v>
      </c>
      <c r="K1946" s="36"/>
      <c r="L1946" s="51">
        <f>K1946/J1946-1</f>
        <v>-1</v>
      </c>
    </row>
    <row r="1947" spans="1:12" x14ac:dyDescent="0.2">
      <c r="A1947" s="34" t="s">
        <v>1402</v>
      </c>
      <c r="B1947" s="34" t="s">
        <v>28</v>
      </c>
      <c r="C1947" s="34" t="s">
        <v>1074</v>
      </c>
      <c r="D1947" s="34" t="s">
        <v>1397</v>
      </c>
      <c r="E1947" s="34" t="s">
        <v>245</v>
      </c>
      <c r="F1947" s="35" t="s">
        <v>1078</v>
      </c>
      <c r="G1947" s="33">
        <v>0</v>
      </c>
      <c r="H1947" s="36"/>
      <c r="I1947" s="52" t="e">
        <f>H1947/G1947-1</f>
        <v>#DIV/0!</v>
      </c>
      <c r="J1947" s="33">
        <v>2510</v>
      </c>
      <c r="K1947" s="36"/>
      <c r="L1947" s="51">
        <f>K1947/J1947-1</f>
        <v>-1</v>
      </c>
    </row>
    <row r="1948" spans="1:12" x14ac:dyDescent="0.2">
      <c r="A1948" s="34" t="s">
        <v>1402</v>
      </c>
      <c r="B1948" s="34" t="s">
        <v>28</v>
      </c>
      <c r="C1948" s="34" t="s">
        <v>1074</v>
      </c>
      <c r="D1948" s="34" t="s">
        <v>1395</v>
      </c>
      <c r="E1948" s="34" t="s">
        <v>207</v>
      </c>
      <c r="F1948" s="35" t="s">
        <v>1431</v>
      </c>
      <c r="G1948" s="33">
        <v>3</v>
      </c>
      <c r="H1948" s="36"/>
      <c r="I1948" s="52">
        <f>H1948/G1948-1</f>
        <v>-1</v>
      </c>
      <c r="J1948" s="33">
        <v>0</v>
      </c>
      <c r="K1948" s="36"/>
      <c r="L1948" s="51" t="e">
        <f>K1948/J1948-1</f>
        <v>#DIV/0!</v>
      </c>
    </row>
    <row r="1949" spans="1:12" x14ac:dyDescent="0.2">
      <c r="A1949" s="34" t="s">
        <v>1402</v>
      </c>
      <c r="B1949" s="34" t="s">
        <v>28</v>
      </c>
      <c r="C1949" s="34" t="s">
        <v>1074</v>
      </c>
      <c r="D1949" s="34" t="s">
        <v>1399</v>
      </c>
      <c r="E1949" s="34" t="s">
        <v>173</v>
      </c>
      <c r="F1949" s="35" t="s">
        <v>174</v>
      </c>
      <c r="G1949" s="33">
        <v>2</v>
      </c>
      <c r="H1949" s="36"/>
      <c r="I1949" s="52">
        <f>H1949/G1949-1</f>
        <v>-1</v>
      </c>
      <c r="J1949" s="33">
        <v>0</v>
      </c>
      <c r="K1949" s="36"/>
      <c r="L1949" s="51" t="e">
        <f>K1949/J1949-1</f>
        <v>#DIV/0!</v>
      </c>
    </row>
    <row r="1950" spans="1:12" x14ac:dyDescent="0.2">
      <c r="A1950" s="34" t="s">
        <v>1402</v>
      </c>
      <c r="B1950" s="34" t="s">
        <v>28</v>
      </c>
      <c r="C1950" s="34" t="s">
        <v>1074</v>
      </c>
      <c r="D1950" s="34" t="s">
        <v>1380</v>
      </c>
      <c r="E1950" s="34" t="s">
        <v>205</v>
      </c>
      <c r="F1950" s="35" t="s">
        <v>1422</v>
      </c>
      <c r="G1950" s="33">
        <v>1</v>
      </c>
      <c r="H1950" s="36"/>
      <c r="I1950" s="52">
        <f>H1950/G1950-1</f>
        <v>-1</v>
      </c>
      <c r="J1950" s="33">
        <v>113</v>
      </c>
      <c r="K1950" s="36"/>
      <c r="L1950" s="51">
        <f>K1950/J1950-1</f>
        <v>-1</v>
      </c>
    </row>
    <row r="1951" spans="1:12" x14ac:dyDescent="0.2">
      <c r="A1951" s="34" t="s">
        <v>1402</v>
      </c>
      <c r="B1951" s="34" t="s">
        <v>220</v>
      </c>
      <c r="C1951" s="34" t="s">
        <v>221</v>
      </c>
      <c r="D1951" s="34" t="s">
        <v>1402</v>
      </c>
      <c r="E1951" s="34" t="s">
        <v>182</v>
      </c>
      <c r="F1951" s="35" t="s">
        <v>183</v>
      </c>
      <c r="G1951" s="33">
        <v>2</v>
      </c>
      <c r="H1951" s="36"/>
      <c r="I1951" s="52">
        <f>H1951/G1951-1</f>
        <v>-1</v>
      </c>
      <c r="J1951" s="33">
        <v>40</v>
      </c>
      <c r="K1951" s="36"/>
      <c r="L1951" s="51">
        <f>K1951/J1951-1</f>
        <v>-1</v>
      </c>
    </row>
    <row r="1952" spans="1:12" x14ac:dyDescent="0.2">
      <c r="A1952" s="34" t="s">
        <v>1402</v>
      </c>
      <c r="B1952" s="34" t="s">
        <v>220</v>
      </c>
      <c r="C1952" s="34" t="s">
        <v>221</v>
      </c>
      <c r="D1952" s="34" t="s">
        <v>1402</v>
      </c>
      <c r="E1952" s="34" t="s">
        <v>142</v>
      </c>
      <c r="F1952" s="35" t="s">
        <v>1074</v>
      </c>
      <c r="G1952" s="33">
        <v>1</v>
      </c>
      <c r="H1952" s="36"/>
      <c r="I1952" s="52">
        <f>H1952/G1952-1</f>
        <v>-1</v>
      </c>
      <c r="J1952" s="33">
        <v>10</v>
      </c>
      <c r="K1952" s="36"/>
      <c r="L1952" s="51">
        <f>K1952/J1952-1</f>
        <v>-1</v>
      </c>
    </row>
    <row r="1953" spans="1:12" x14ac:dyDescent="0.2">
      <c r="A1953" s="34" t="s">
        <v>1402</v>
      </c>
      <c r="B1953" s="34" t="s">
        <v>220</v>
      </c>
      <c r="C1953" s="34" t="s">
        <v>221</v>
      </c>
      <c r="D1953" s="34" t="s">
        <v>1392</v>
      </c>
      <c r="E1953" s="34" t="s">
        <v>111</v>
      </c>
      <c r="F1953" s="35" t="s">
        <v>1182</v>
      </c>
      <c r="G1953" s="33">
        <v>0</v>
      </c>
      <c r="H1953" s="36"/>
      <c r="I1953" s="52" t="e">
        <f>H1953/G1953-1</f>
        <v>#DIV/0!</v>
      </c>
      <c r="J1953" s="33">
        <v>0</v>
      </c>
      <c r="K1953" s="36"/>
      <c r="L1953" s="51" t="e">
        <f>K1953/J1953-1</f>
        <v>#DIV/0!</v>
      </c>
    </row>
    <row r="1954" spans="1:12" x14ac:dyDescent="0.2">
      <c r="A1954" s="34" t="s">
        <v>1402</v>
      </c>
      <c r="B1954" s="34" t="s">
        <v>220</v>
      </c>
      <c r="C1954" s="34" t="s">
        <v>221</v>
      </c>
      <c r="D1954" s="34" t="s">
        <v>1393</v>
      </c>
      <c r="E1954" s="34" t="s">
        <v>56</v>
      </c>
      <c r="F1954" s="35" t="s">
        <v>57</v>
      </c>
      <c r="G1954" s="33">
        <v>4</v>
      </c>
      <c r="H1954" s="36"/>
      <c r="I1954" s="52">
        <f>H1954/G1954-1</f>
        <v>-1</v>
      </c>
      <c r="J1954" s="33">
        <v>0</v>
      </c>
      <c r="K1954" s="36"/>
      <c r="L1954" s="51" t="e">
        <f>K1954/J1954-1</f>
        <v>#DIV/0!</v>
      </c>
    </row>
    <row r="1955" spans="1:12" x14ac:dyDescent="0.2">
      <c r="A1955" s="34" t="s">
        <v>1402</v>
      </c>
      <c r="B1955" s="34" t="s">
        <v>220</v>
      </c>
      <c r="C1955" s="34" t="s">
        <v>221</v>
      </c>
      <c r="D1955" s="34" t="s">
        <v>1390</v>
      </c>
      <c r="E1955" s="34" t="s">
        <v>215</v>
      </c>
      <c r="F1955" s="35" t="s">
        <v>1398</v>
      </c>
      <c r="G1955" s="33">
        <v>5</v>
      </c>
      <c r="H1955" s="36"/>
      <c r="I1955" s="52">
        <f>H1955/G1955-1</f>
        <v>-1</v>
      </c>
      <c r="J1955" s="33">
        <v>10</v>
      </c>
      <c r="K1955" s="36"/>
      <c r="L1955" s="51">
        <f>K1955/J1955-1</f>
        <v>-1</v>
      </c>
    </row>
    <row r="1956" spans="1:12" x14ac:dyDescent="0.2">
      <c r="A1956" s="34" t="s">
        <v>1402</v>
      </c>
      <c r="B1956" s="34" t="s">
        <v>220</v>
      </c>
      <c r="C1956" s="34" t="s">
        <v>221</v>
      </c>
      <c r="D1956" s="34" t="s">
        <v>1389</v>
      </c>
      <c r="E1956" s="34" t="s">
        <v>26</v>
      </c>
      <c r="F1956" s="35" t="s">
        <v>27</v>
      </c>
      <c r="G1956" s="33">
        <v>2</v>
      </c>
      <c r="H1956" s="36"/>
      <c r="I1956" s="52">
        <f>H1956/G1956-1</f>
        <v>-1</v>
      </c>
      <c r="J1956" s="33">
        <v>80</v>
      </c>
      <c r="K1956" s="36"/>
      <c r="L1956" s="51">
        <f>K1956/J1956-1</f>
        <v>-1</v>
      </c>
    </row>
    <row r="1957" spans="1:12" x14ac:dyDescent="0.2">
      <c r="A1957" s="34" t="s">
        <v>1402</v>
      </c>
      <c r="B1957" s="34" t="s">
        <v>326</v>
      </c>
      <c r="C1957" s="34" t="s">
        <v>1432</v>
      </c>
      <c r="D1957" s="34" t="s">
        <v>1402</v>
      </c>
      <c r="E1957" s="34" t="s">
        <v>214</v>
      </c>
      <c r="F1957" s="35" t="s">
        <v>1287</v>
      </c>
      <c r="G1957" s="33">
        <v>0</v>
      </c>
      <c r="H1957" s="36"/>
      <c r="I1957" s="52" t="e">
        <f>H1957/G1957-1</f>
        <v>#DIV/0!</v>
      </c>
      <c r="J1957" s="33">
        <v>50</v>
      </c>
      <c r="K1957" s="36"/>
      <c r="L1957" s="51">
        <f>K1957/J1957-1</f>
        <v>-1</v>
      </c>
    </row>
    <row r="1958" spans="1:12" x14ac:dyDescent="0.2">
      <c r="A1958" s="34" t="s">
        <v>1402</v>
      </c>
      <c r="B1958" s="34" t="s">
        <v>326</v>
      </c>
      <c r="C1958" s="34" t="s">
        <v>1432</v>
      </c>
      <c r="D1958" s="34" t="s">
        <v>1402</v>
      </c>
      <c r="E1958" s="34" t="s">
        <v>220</v>
      </c>
      <c r="F1958" s="35" t="s">
        <v>221</v>
      </c>
      <c r="G1958" s="33">
        <v>2</v>
      </c>
      <c r="H1958" s="36"/>
      <c r="I1958" s="52">
        <f>H1958/G1958-1</f>
        <v>-1</v>
      </c>
      <c r="J1958" s="33">
        <v>40</v>
      </c>
      <c r="K1958" s="36"/>
      <c r="L1958" s="51">
        <f>K1958/J1958-1</f>
        <v>-1</v>
      </c>
    </row>
    <row r="1959" spans="1:12" x14ac:dyDescent="0.2">
      <c r="A1959" s="34" t="s">
        <v>1402</v>
      </c>
      <c r="B1959" s="34" t="s">
        <v>326</v>
      </c>
      <c r="C1959" s="34" t="s">
        <v>1432</v>
      </c>
      <c r="D1959" s="34" t="s">
        <v>1390</v>
      </c>
      <c r="E1959" s="34" t="s">
        <v>185</v>
      </c>
      <c r="F1959" s="35" t="s">
        <v>1391</v>
      </c>
      <c r="G1959" s="33">
        <v>2</v>
      </c>
      <c r="H1959" s="36"/>
      <c r="I1959" s="52">
        <f>H1959/G1959-1</f>
        <v>-1</v>
      </c>
      <c r="J1959" s="33">
        <v>0</v>
      </c>
      <c r="K1959" s="36"/>
      <c r="L1959" s="51" t="e">
        <f>K1959/J1959-1</f>
        <v>#DIV/0!</v>
      </c>
    </row>
    <row r="1960" spans="1:12" x14ac:dyDescent="0.2">
      <c r="A1960" s="34" t="s">
        <v>1402</v>
      </c>
      <c r="B1960" s="34" t="s">
        <v>156</v>
      </c>
      <c r="C1960" s="34" t="s">
        <v>1287</v>
      </c>
      <c r="D1960" s="34" t="s">
        <v>1389</v>
      </c>
      <c r="E1960" s="34" t="s">
        <v>336</v>
      </c>
      <c r="F1960" s="35" t="s">
        <v>27</v>
      </c>
      <c r="G1960" s="33">
        <v>1</v>
      </c>
      <c r="H1960" s="36"/>
      <c r="I1960" s="52">
        <f>H1960/G1960-1</f>
        <v>-1</v>
      </c>
      <c r="J1960" s="33">
        <v>104</v>
      </c>
      <c r="K1960" s="36"/>
      <c r="L1960" s="51">
        <f>K1960/J1960-1</f>
        <v>-1</v>
      </c>
    </row>
    <row r="1961" spans="1:12" x14ac:dyDescent="0.2">
      <c r="A1961" s="34" t="s">
        <v>1402</v>
      </c>
      <c r="B1961" s="34" t="s">
        <v>156</v>
      </c>
      <c r="C1961" s="34" t="s">
        <v>1287</v>
      </c>
      <c r="D1961" s="34" t="s">
        <v>1425</v>
      </c>
      <c r="E1961" s="34" t="s">
        <v>102</v>
      </c>
      <c r="F1961" s="35" t="s">
        <v>1361</v>
      </c>
      <c r="G1961" s="33">
        <v>3</v>
      </c>
      <c r="H1961" s="36"/>
      <c r="I1961" s="52">
        <f>H1961/G1961-1</f>
        <v>-1</v>
      </c>
      <c r="J1961" s="33">
        <v>0</v>
      </c>
      <c r="K1961" s="36"/>
      <c r="L1961" s="51" t="e">
        <f>K1961/J1961-1</f>
        <v>#DIV/0!</v>
      </c>
    </row>
    <row r="1962" spans="1:12" x14ac:dyDescent="0.2">
      <c r="A1962" s="34" t="s">
        <v>1402</v>
      </c>
      <c r="B1962" s="34" t="s">
        <v>156</v>
      </c>
      <c r="C1962" s="34" t="s">
        <v>1287</v>
      </c>
      <c r="D1962" s="34" t="s">
        <v>1410</v>
      </c>
      <c r="E1962" s="34" t="s">
        <v>48</v>
      </c>
      <c r="F1962" s="35" t="s">
        <v>1069</v>
      </c>
      <c r="G1962" s="33">
        <v>2</v>
      </c>
      <c r="H1962" s="36"/>
      <c r="I1962" s="52">
        <f>H1962/G1962-1</f>
        <v>-1</v>
      </c>
      <c r="J1962" s="33">
        <v>100</v>
      </c>
      <c r="K1962" s="36"/>
      <c r="L1962" s="51">
        <f>K1962/J1962-1</f>
        <v>-1</v>
      </c>
    </row>
    <row r="1963" spans="1:12" x14ac:dyDescent="0.2">
      <c r="A1963" s="34" t="s">
        <v>1402</v>
      </c>
      <c r="B1963" s="34" t="s">
        <v>156</v>
      </c>
      <c r="C1963" s="34" t="s">
        <v>1287</v>
      </c>
      <c r="D1963" s="34" t="s">
        <v>1369</v>
      </c>
      <c r="E1963" s="34" t="s">
        <v>203</v>
      </c>
      <c r="F1963" s="35" t="s">
        <v>204</v>
      </c>
      <c r="G1963" s="33">
        <v>1</v>
      </c>
      <c r="H1963" s="36"/>
      <c r="I1963" s="52">
        <f>H1963/G1963-1</f>
        <v>-1</v>
      </c>
      <c r="J1963" s="33">
        <v>63</v>
      </c>
      <c r="K1963" s="36"/>
      <c r="L1963" s="51">
        <f>K1963/J1963-1</f>
        <v>-1</v>
      </c>
    </row>
    <row r="1964" spans="1:12" x14ac:dyDescent="0.2">
      <c r="A1964" s="34" t="s">
        <v>1402</v>
      </c>
      <c r="B1964" s="34" t="s">
        <v>124</v>
      </c>
      <c r="C1964" s="34" t="s">
        <v>183</v>
      </c>
      <c r="D1964" s="34" t="s">
        <v>1402</v>
      </c>
      <c r="E1964" s="34" t="s">
        <v>214</v>
      </c>
      <c r="F1964" s="35" t="s">
        <v>1287</v>
      </c>
      <c r="G1964" s="33">
        <v>1</v>
      </c>
      <c r="H1964" s="36"/>
      <c r="I1964" s="52">
        <f>H1964/G1964-1</f>
        <v>-1</v>
      </c>
      <c r="J1964" s="33">
        <v>0</v>
      </c>
      <c r="K1964" s="36"/>
      <c r="L1964" s="51" t="e">
        <f>K1964/J1964-1</f>
        <v>#DIV/0!</v>
      </c>
    </row>
    <row r="1965" spans="1:12" x14ac:dyDescent="0.2">
      <c r="A1965" s="34" t="s">
        <v>1402</v>
      </c>
      <c r="B1965" s="34" t="s">
        <v>124</v>
      </c>
      <c r="C1965" s="34" t="s">
        <v>183</v>
      </c>
      <c r="D1965" s="34" t="s">
        <v>1402</v>
      </c>
      <c r="E1965" s="34" t="s">
        <v>28</v>
      </c>
      <c r="F1965" s="35" t="s">
        <v>1074</v>
      </c>
      <c r="G1965" s="33">
        <v>35</v>
      </c>
      <c r="H1965" s="36"/>
      <c r="I1965" s="52">
        <f>H1965/G1965-1</f>
        <v>-1</v>
      </c>
      <c r="J1965" s="33">
        <v>488</v>
      </c>
      <c r="K1965" s="36"/>
      <c r="L1965" s="51">
        <f>K1965/J1965-1</f>
        <v>-1</v>
      </c>
    </row>
    <row r="1966" spans="1:12" x14ac:dyDescent="0.2">
      <c r="A1966" s="34" t="s">
        <v>1402</v>
      </c>
      <c r="B1966" s="34" t="s">
        <v>331</v>
      </c>
      <c r="C1966" s="34" t="s">
        <v>1467</v>
      </c>
      <c r="D1966" s="34" t="s">
        <v>1402</v>
      </c>
      <c r="E1966" s="34" t="s">
        <v>119</v>
      </c>
      <c r="F1966" s="35" t="s">
        <v>1407</v>
      </c>
      <c r="G1966" s="33">
        <v>3</v>
      </c>
      <c r="H1966" s="36"/>
      <c r="I1966" s="52">
        <f>H1966/G1966-1</f>
        <v>-1</v>
      </c>
      <c r="J1966" s="33">
        <v>80</v>
      </c>
      <c r="K1966" s="36"/>
      <c r="L1966" s="51">
        <f>K1966/J1966-1</f>
        <v>-1</v>
      </c>
    </row>
    <row r="1967" spans="1:12" x14ac:dyDescent="0.2">
      <c r="A1967" s="34" t="s">
        <v>1402</v>
      </c>
      <c r="B1967" s="34" t="s">
        <v>331</v>
      </c>
      <c r="C1967" s="34" t="s">
        <v>1467</v>
      </c>
      <c r="D1967" s="34" t="s">
        <v>1402</v>
      </c>
      <c r="E1967" s="34" t="s">
        <v>28</v>
      </c>
      <c r="F1967" s="35" t="s">
        <v>1074</v>
      </c>
      <c r="G1967" s="33">
        <v>5</v>
      </c>
      <c r="H1967" s="36"/>
      <c r="I1967" s="52">
        <f>H1967/G1967-1</f>
        <v>-1</v>
      </c>
      <c r="J1967" s="33">
        <v>180</v>
      </c>
      <c r="K1967" s="36"/>
      <c r="L1967" s="51">
        <f>K1967/J1967-1</f>
        <v>-1</v>
      </c>
    </row>
    <row r="1968" spans="1:12" x14ac:dyDescent="0.2">
      <c r="A1968" s="34" t="s">
        <v>1402</v>
      </c>
      <c r="B1968" s="34" t="s">
        <v>142</v>
      </c>
      <c r="C1968" s="34" t="s">
        <v>1074</v>
      </c>
      <c r="D1968" s="34" t="s">
        <v>1393</v>
      </c>
      <c r="E1968" s="34" t="s">
        <v>56</v>
      </c>
      <c r="F1968" s="35" t="s">
        <v>57</v>
      </c>
      <c r="G1968" s="33">
        <v>0</v>
      </c>
      <c r="H1968" s="36"/>
      <c r="I1968" s="52" t="e">
        <f>H1968/G1968-1</f>
        <v>#DIV/0!</v>
      </c>
      <c r="J1968" s="33">
        <v>0</v>
      </c>
      <c r="K1968" s="36"/>
      <c r="L1968" s="51" t="e">
        <f>K1968/J1968-1</f>
        <v>#DIV/0!</v>
      </c>
    </row>
    <row r="1969" spans="1:12" x14ac:dyDescent="0.2">
      <c r="A1969" s="34" t="s">
        <v>1402</v>
      </c>
      <c r="B1969" s="34" t="s">
        <v>142</v>
      </c>
      <c r="C1969" s="34" t="s">
        <v>1074</v>
      </c>
      <c r="D1969" s="34" t="s">
        <v>1392</v>
      </c>
      <c r="E1969" s="34" t="s">
        <v>111</v>
      </c>
      <c r="F1969" s="35" t="s">
        <v>1182</v>
      </c>
      <c r="G1969" s="33">
        <v>0</v>
      </c>
      <c r="H1969" s="36"/>
      <c r="I1969" s="52" t="e">
        <f>H1969/G1969-1</f>
        <v>#DIV/0!</v>
      </c>
      <c r="J1969" s="33">
        <v>10</v>
      </c>
      <c r="K1969" s="36"/>
      <c r="L1969" s="51">
        <f>K1969/J1969-1</f>
        <v>-1</v>
      </c>
    </row>
    <row r="1970" spans="1:12" x14ac:dyDescent="0.2">
      <c r="A1970" s="34" t="s">
        <v>1402</v>
      </c>
      <c r="B1970" s="34" t="s">
        <v>142</v>
      </c>
      <c r="C1970" s="34" t="s">
        <v>1074</v>
      </c>
      <c r="D1970" s="34" t="s">
        <v>1392</v>
      </c>
      <c r="E1970" s="34" t="s">
        <v>274</v>
      </c>
      <c r="F1970" s="35" t="s">
        <v>1182</v>
      </c>
      <c r="G1970" s="33">
        <v>0</v>
      </c>
      <c r="H1970" s="36"/>
      <c r="I1970" s="52" t="e">
        <f>H1970/G1970-1</f>
        <v>#DIV/0!</v>
      </c>
      <c r="J1970" s="33">
        <v>30</v>
      </c>
      <c r="K1970" s="36"/>
      <c r="L1970" s="51">
        <f>K1970/J1970-1</f>
        <v>-1</v>
      </c>
    </row>
    <row r="1971" spans="1:12" x14ac:dyDescent="0.2">
      <c r="A1971" s="34" t="s">
        <v>1402</v>
      </c>
      <c r="B1971" s="34" t="s">
        <v>142</v>
      </c>
      <c r="C1971" s="34" t="s">
        <v>1074</v>
      </c>
      <c r="D1971" s="34" t="s">
        <v>1392</v>
      </c>
      <c r="E1971" s="34" t="s">
        <v>59</v>
      </c>
      <c r="F1971" s="35" t="s">
        <v>1182</v>
      </c>
      <c r="G1971" s="33">
        <v>7</v>
      </c>
      <c r="H1971" s="36"/>
      <c r="I1971" s="52">
        <f>H1971/G1971-1</f>
        <v>-1</v>
      </c>
      <c r="J1971" s="33">
        <v>61</v>
      </c>
      <c r="K1971" s="36"/>
      <c r="L1971" s="51">
        <f>K1971/J1971-1</f>
        <v>-1</v>
      </c>
    </row>
    <row r="1972" spans="1:12" x14ac:dyDescent="0.2">
      <c r="A1972" s="34" t="s">
        <v>1402</v>
      </c>
      <c r="B1972" s="34" t="s">
        <v>142</v>
      </c>
      <c r="C1972" s="34" t="s">
        <v>1074</v>
      </c>
      <c r="D1972" s="34" t="s">
        <v>1381</v>
      </c>
      <c r="E1972" s="34" t="s">
        <v>87</v>
      </c>
      <c r="F1972" s="35" t="s">
        <v>1373</v>
      </c>
      <c r="G1972" s="33">
        <v>0</v>
      </c>
      <c r="H1972" s="36"/>
      <c r="I1972" s="52" t="e">
        <f>H1972/G1972-1</f>
        <v>#DIV/0!</v>
      </c>
      <c r="J1972" s="33">
        <v>0</v>
      </c>
      <c r="K1972" s="36"/>
      <c r="L1972" s="51" t="e">
        <f>K1972/J1972-1</f>
        <v>#DIV/0!</v>
      </c>
    </row>
    <row r="1973" spans="1:12" x14ac:dyDescent="0.2">
      <c r="A1973" s="34" t="s">
        <v>1402</v>
      </c>
      <c r="B1973" s="34" t="s">
        <v>142</v>
      </c>
      <c r="C1973" s="34" t="s">
        <v>1074</v>
      </c>
      <c r="D1973" s="34" t="s">
        <v>1381</v>
      </c>
      <c r="E1973" s="34" t="s">
        <v>24</v>
      </c>
      <c r="F1973" s="35" t="s">
        <v>1066</v>
      </c>
      <c r="G1973" s="33">
        <v>0</v>
      </c>
      <c r="H1973" s="36"/>
      <c r="I1973" s="52" t="e">
        <f>H1973/G1973-1</f>
        <v>#DIV/0!</v>
      </c>
      <c r="J1973" s="36"/>
      <c r="K1973" s="36"/>
      <c r="L1973" s="51" t="e">
        <f>K1973/J1973-1</f>
        <v>#DIV/0!</v>
      </c>
    </row>
    <row r="1974" spans="1:12" x14ac:dyDescent="0.2">
      <c r="A1974" s="34" t="s">
        <v>1402</v>
      </c>
      <c r="B1974" s="34" t="s">
        <v>142</v>
      </c>
      <c r="C1974" s="34" t="s">
        <v>1074</v>
      </c>
      <c r="D1974" s="34" t="s">
        <v>1390</v>
      </c>
      <c r="E1974" s="34" t="s">
        <v>194</v>
      </c>
      <c r="F1974" s="35" t="s">
        <v>1391</v>
      </c>
      <c r="G1974" s="33">
        <v>0</v>
      </c>
      <c r="H1974" s="36"/>
      <c r="I1974" s="52" t="e">
        <f>H1974/G1974-1</f>
        <v>#DIV/0!</v>
      </c>
      <c r="J1974" s="33">
        <v>0</v>
      </c>
      <c r="K1974" s="36"/>
      <c r="L1974" s="51" t="e">
        <f>K1974/J1974-1</f>
        <v>#DIV/0!</v>
      </c>
    </row>
    <row r="1975" spans="1:12" x14ac:dyDescent="0.2">
      <c r="A1975" s="34" t="s">
        <v>1402</v>
      </c>
      <c r="B1975" s="34" t="s">
        <v>142</v>
      </c>
      <c r="C1975" s="34" t="s">
        <v>1074</v>
      </c>
      <c r="D1975" s="34" t="s">
        <v>1402</v>
      </c>
      <c r="E1975" s="34" t="s">
        <v>149</v>
      </c>
      <c r="F1975" s="35" t="s">
        <v>183</v>
      </c>
      <c r="G1975" s="33">
        <v>0</v>
      </c>
      <c r="H1975" s="36"/>
      <c r="I1975" s="52" t="e">
        <f>H1975/G1975-1</f>
        <v>#DIV/0!</v>
      </c>
      <c r="J1975" s="33">
        <v>0</v>
      </c>
      <c r="K1975" s="36"/>
      <c r="L1975" s="51" t="e">
        <f>K1975/J1975-1</f>
        <v>#DIV/0!</v>
      </c>
    </row>
    <row r="1976" spans="1:12" x14ac:dyDescent="0.2">
      <c r="A1976" s="34" t="s">
        <v>1402</v>
      </c>
      <c r="B1976" s="34" t="s">
        <v>142</v>
      </c>
      <c r="C1976" s="34" t="s">
        <v>1074</v>
      </c>
      <c r="D1976" s="34" t="s">
        <v>1402</v>
      </c>
      <c r="E1976" s="34" t="s">
        <v>119</v>
      </c>
      <c r="F1976" s="35" t="s">
        <v>1407</v>
      </c>
      <c r="G1976" s="33">
        <v>16</v>
      </c>
      <c r="H1976" s="36"/>
      <c r="I1976" s="52">
        <f>H1976/G1976-1</f>
        <v>-1</v>
      </c>
      <c r="J1976" s="33">
        <v>180</v>
      </c>
      <c r="K1976" s="36"/>
      <c r="L1976" s="51">
        <f>K1976/J1976-1</f>
        <v>-1</v>
      </c>
    </row>
    <row r="1977" spans="1:12" x14ac:dyDescent="0.2">
      <c r="A1977" s="34" t="s">
        <v>1402</v>
      </c>
      <c r="B1977" s="34" t="s">
        <v>142</v>
      </c>
      <c r="C1977" s="34" t="s">
        <v>1074</v>
      </c>
      <c r="D1977" s="34" t="s">
        <v>1402</v>
      </c>
      <c r="E1977" s="34" t="s">
        <v>124</v>
      </c>
      <c r="F1977" s="35" t="s">
        <v>183</v>
      </c>
      <c r="G1977" s="33">
        <v>5</v>
      </c>
      <c r="H1977" s="36"/>
      <c r="I1977" s="52">
        <f>H1977/G1977-1</f>
        <v>-1</v>
      </c>
      <c r="J1977" s="33">
        <v>0</v>
      </c>
      <c r="K1977" s="36"/>
      <c r="L1977" s="51" t="e">
        <f>K1977/J1977-1</f>
        <v>#DIV/0!</v>
      </c>
    </row>
    <row r="1978" spans="1:12" x14ac:dyDescent="0.2">
      <c r="A1978" s="34" t="s">
        <v>1402</v>
      </c>
      <c r="B1978" s="34" t="s">
        <v>142</v>
      </c>
      <c r="C1978" s="34" t="s">
        <v>1074</v>
      </c>
      <c r="D1978" s="34" t="s">
        <v>1384</v>
      </c>
      <c r="E1978" s="34" t="s">
        <v>178</v>
      </c>
      <c r="F1978" s="35" t="s">
        <v>179</v>
      </c>
      <c r="G1978" s="33">
        <v>2</v>
      </c>
      <c r="H1978" s="36"/>
      <c r="I1978" s="52">
        <f>H1978/G1978-1</f>
        <v>-1</v>
      </c>
      <c r="J1978" s="33">
        <v>50</v>
      </c>
      <c r="K1978" s="36"/>
      <c r="L1978" s="51">
        <f>K1978/J1978-1</f>
        <v>-1</v>
      </c>
    </row>
    <row r="1979" spans="1:12" x14ac:dyDescent="0.2">
      <c r="A1979" s="34" t="s">
        <v>1402</v>
      </c>
      <c r="B1979" s="34" t="s">
        <v>142</v>
      </c>
      <c r="C1979" s="34" t="s">
        <v>1074</v>
      </c>
      <c r="D1979" s="34" t="s">
        <v>1384</v>
      </c>
      <c r="E1979" s="34" t="s">
        <v>95</v>
      </c>
      <c r="F1979" s="35" t="s">
        <v>1403</v>
      </c>
      <c r="G1979" s="33">
        <v>5</v>
      </c>
      <c r="H1979" s="36"/>
      <c r="I1979" s="52">
        <f>H1979/G1979-1</f>
        <v>-1</v>
      </c>
      <c r="J1979" s="33">
        <v>425</v>
      </c>
      <c r="K1979" s="36"/>
      <c r="L1979" s="51">
        <f>K1979/J1979-1</f>
        <v>-1</v>
      </c>
    </row>
    <row r="1980" spans="1:12" x14ac:dyDescent="0.2">
      <c r="A1980" s="34" t="s">
        <v>1402</v>
      </c>
      <c r="B1980" s="34" t="s">
        <v>170</v>
      </c>
      <c r="C1980" s="34" t="s">
        <v>1093</v>
      </c>
      <c r="D1980" s="34" t="s">
        <v>1425</v>
      </c>
      <c r="E1980" s="34" t="s">
        <v>102</v>
      </c>
      <c r="F1980" s="35" t="s">
        <v>1361</v>
      </c>
      <c r="G1980" s="33">
        <v>9</v>
      </c>
      <c r="H1980" s="36"/>
      <c r="I1980" s="52">
        <f>H1980/G1980-1</f>
        <v>-1</v>
      </c>
      <c r="J1980" s="33">
        <v>27</v>
      </c>
      <c r="K1980" s="36"/>
      <c r="L1980" s="51">
        <f>K1980/J1980-1</f>
        <v>-1</v>
      </c>
    </row>
    <row r="1981" spans="1:12" x14ac:dyDescent="0.2">
      <c r="A1981" s="34" t="s">
        <v>1402</v>
      </c>
      <c r="B1981" s="34" t="s">
        <v>170</v>
      </c>
      <c r="C1981" s="34" t="s">
        <v>1093</v>
      </c>
      <c r="D1981" s="34" t="s">
        <v>1402</v>
      </c>
      <c r="E1981" s="34" t="s">
        <v>28</v>
      </c>
      <c r="F1981" s="35" t="s">
        <v>1074</v>
      </c>
      <c r="G1981" s="33">
        <v>9</v>
      </c>
      <c r="H1981" s="36"/>
      <c r="I1981" s="52">
        <f>H1981/G1981-1</f>
        <v>-1</v>
      </c>
      <c r="J1981" s="33">
        <v>4</v>
      </c>
      <c r="K1981" s="36"/>
      <c r="L1981" s="51">
        <f>K1981/J1981-1</f>
        <v>-1</v>
      </c>
    </row>
    <row r="1982" spans="1:12" x14ac:dyDescent="0.2">
      <c r="A1982" s="34" t="s">
        <v>1402</v>
      </c>
      <c r="B1982" s="34" t="s">
        <v>170</v>
      </c>
      <c r="C1982" s="34" t="s">
        <v>1093</v>
      </c>
      <c r="D1982" s="34" t="s">
        <v>1402</v>
      </c>
      <c r="E1982" s="34" t="s">
        <v>490</v>
      </c>
      <c r="F1982" s="35" t="s">
        <v>183</v>
      </c>
      <c r="G1982" s="33">
        <v>3</v>
      </c>
      <c r="H1982" s="36"/>
      <c r="I1982" s="52">
        <f>H1982/G1982-1</f>
        <v>-1</v>
      </c>
      <c r="J1982" s="33">
        <v>20</v>
      </c>
      <c r="K1982" s="36"/>
      <c r="L1982" s="51">
        <f>K1982/J1982-1</f>
        <v>-1</v>
      </c>
    </row>
    <row r="1983" spans="1:12" x14ac:dyDescent="0.2">
      <c r="A1983" s="34" t="s">
        <v>1402</v>
      </c>
      <c r="B1983" s="34" t="s">
        <v>1557</v>
      </c>
      <c r="C1983" s="34" t="s">
        <v>1093</v>
      </c>
      <c r="D1983" s="34" t="s">
        <v>1402</v>
      </c>
      <c r="E1983" s="34" t="s">
        <v>28</v>
      </c>
      <c r="F1983" s="35" t="s">
        <v>1074</v>
      </c>
      <c r="G1983" s="33">
        <v>0</v>
      </c>
      <c r="H1983" s="36"/>
      <c r="I1983" s="52" t="e">
        <f>H1983/G1983-1</f>
        <v>#DIV/0!</v>
      </c>
      <c r="J1983" s="33">
        <v>25</v>
      </c>
      <c r="K1983" s="36"/>
      <c r="L1983" s="51">
        <f>K1983/J1983-1</f>
        <v>-1</v>
      </c>
    </row>
    <row r="1984" spans="1:12" x14ac:dyDescent="0.2">
      <c r="A1984" s="34" t="s">
        <v>1402</v>
      </c>
      <c r="B1984" s="34" t="s">
        <v>119</v>
      </c>
      <c r="C1984" s="34" t="s">
        <v>1407</v>
      </c>
      <c r="D1984" s="34" t="s">
        <v>1390</v>
      </c>
      <c r="E1984" s="34" t="s">
        <v>215</v>
      </c>
      <c r="F1984" s="35" t="s">
        <v>1398</v>
      </c>
      <c r="G1984" s="33">
        <v>0</v>
      </c>
      <c r="H1984" s="36"/>
      <c r="I1984" s="52" t="e">
        <f>H1984/G1984-1</f>
        <v>#DIV/0!</v>
      </c>
      <c r="J1984" s="33">
        <v>0</v>
      </c>
      <c r="K1984" s="36"/>
      <c r="L1984" s="51" t="e">
        <f>K1984/J1984-1</f>
        <v>#DIV/0!</v>
      </c>
    </row>
    <row r="1985" spans="1:12" x14ac:dyDescent="0.2">
      <c r="A1985" s="34" t="s">
        <v>1402</v>
      </c>
      <c r="B1985" s="34" t="s">
        <v>119</v>
      </c>
      <c r="C1985" s="34" t="s">
        <v>1407</v>
      </c>
      <c r="D1985" s="34" t="s">
        <v>1389</v>
      </c>
      <c r="E1985" s="34" t="s">
        <v>26</v>
      </c>
      <c r="F1985" s="35" t="s">
        <v>27</v>
      </c>
      <c r="G1985" s="33">
        <v>2</v>
      </c>
      <c r="H1985" s="36"/>
      <c r="I1985" s="52">
        <f>H1985/G1985-1</f>
        <v>-1</v>
      </c>
      <c r="J1985" s="33">
        <v>0</v>
      </c>
      <c r="K1985" s="36"/>
      <c r="L1985" s="51" t="e">
        <f>K1985/J1985-1</f>
        <v>#DIV/0!</v>
      </c>
    </row>
    <row r="1986" spans="1:12" x14ac:dyDescent="0.2">
      <c r="A1986" s="34" t="s">
        <v>1402</v>
      </c>
      <c r="B1986" s="34" t="s">
        <v>119</v>
      </c>
      <c r="C1986" s="34" t="s">
        <v>1407</v>
      </c>
      <c r="D1986" s="34" t="s">
        <v>1402</v>
      </c>
      <c r="E1986" s="34" t="s">
        <v>331</v>
      </c>
      <c r="F1986" s="35" t="s">
        <v>1467</v>
      </c>
      <c r="G1986" s="33">
        <v>5</v>
      </c>
      <c r="H1986" s="36"/>
      <c r="I1986" s="52">
        <f>H1986/G1986-1</f>
        <v>-1</v>
      </c>
      <c r="J1986" s="33">
        <v>190</v>
      </c>
      <c r="K1986" s="36"/>
      <c r="L1986" s="51">
        <f>K1986/J1986-1</f>
        <v>-1</v>
      </c>
    </row>
    <row r="1987" spans="1:12" x14ac:dyDescent="0.2">
      <c r="A1987" s="34" t="s">
        <v>1402</v>
      </c>
      <c r="B1987" s="34" t="s">
        <v>119</v>
      </c>
      <c r="C1987" s="34" t="s">
        <v>1407</v>
      </c>
      <c r="D1987" s="34" t="s">
        <v>1402</v>
      </c>
      <c r="E1987" s="34" t="s">
        <v>214</v>
      </c>
      <c r="F1987" s="35" t="s">
        <v>1287</v>
      </c>
      <c r="G1987" s="33">
        <v>6</v>
      </c>
      <c r="H1987" s="36"/>
      <c r="I1987" s="52">
        <f>H1987/G1987-1</f>
        <v>-1</v>
      </c>
      <c r="J1987" s="33">
        <v>70</v>
      </c>
      <c r="K1987" s="36"/>
      <c r="L1987" s="51">
        <f>K1987/J1987-1</f>
        <v>-1</v>
      </c>
    </row>
    <row r="1988" spans="1:12" x14ac:dyDescent="0.2">
      <c r="A1988" s="34" t="s">
        <v>1402</v>
      </c>
      <c r="B1988" s="34" t="s">
        <v>119</v>
      </c>
      <c r="C1988" s="34" t="s">
        <v>1407</v>
      </c>
      <c r="D1988" s="34" t="s">
        <v>1402</v>
      </c>
      <c r="E1988" s="34" t="s">
        <v>142</v>
      </c>
      <c r="F1988" s="35" t="s">
        <v>1074</v>
      </c>
      <c r="G1988" s="33">
        <v>4</v>
      </c>
      <c r="H1988" s="36"/>
      <c r="I1988" s="52">
        <f>H1988/G1988-1</f>
        <v>-1</v>
      </c>
      <c r="J1988" s="33">
        <v>45</v>
      </c>
      <c r="K1988" s="36"/>
      <c r="L1988" s="51">
        <f>K1988/J1988-1</f>
        <v>-1</v>
      </c>
    </row>
    <row r="1989" spans="1:12" x14ac:dyDescent="0.2">
      <c r="A1989" s="34" t="s">
        <v>1402</v>
      </c>
      <c r="B1989" s="34" t="s">
        <v>119</v>
      </c>
      <c r="C1989" s="34" t="s">
        <v>1407</v>
      </c>
      <c r="D1989" s="34" t="s">
        <v>1413</v>
      </c>
      <c r="E1989" s="34" t="s">
        <v>280</v>
      </c>
      <c r="F1989" s="35" t="s">
        <v>1414</v>
      </c>
      <c r="G1989" s="33">
        <v>2</v>
      </c>
      <c r="H1989" s="36"/>
      <c r="I1989" s="52">
        <f>H1989/G1989-1</f>
        <v>-1</v>
      </c>
      <c r="J1989" s="33">
        <v>0</v>
      </c>
      <c r="K1989" s="36"/>
      <c r="L1989" s="51" t="e">
        <f>K1989/J1989-1</f>
        <v>#DIV/0!</v>
      </c>
    </row>
    <row r="1990" spans="1:12" x14ac:dyDescent="0.2">
      <c r="A1990" s="34" t="s">
        <v>1402</v>
      </c>
      <c r="B1990" s="34" t="s">
        <v>119</v>
      </c>
      <c r="C1990" s="34" t="s">
        <v>1407</v>
      </c>
      <c r="D1990" s="34" t="s">
        <v>1380</v>
      </c>
      <c r="E1990" s="34" t="s">
        <v>23</v>
      </c>
      <c r="F1990" s="35" t="s">
        <v>1072</v>
      </c>
      <c r="G1990" s="33">
        <v>17</v>
      </c>
      <c r="H1990" s="36"/>
      <c r="I1990" s="52">
        <f>H1990/G1990-1</f>
        <v>-1</v>
      </c>
      <c r="J1990" s="33">
        <v>0</v>
      </c>
      <c r="K1990" s="36"/>
      <c r="L1990" s="51" t="e">
        <f>K1990/J1990-1</f>
        <v>#DIV/0!</v>
      </c>
    </row>
    <row r="1991" spans="1:12" x14ac:dyDescent="0.2">
      <c r="A1991" s="34" t="s">
        <v>1402</v>
      </c>
      <c r="B1991" s="34" t="s">
        <v>119</v>
      </c>
      <c r="C1991" s="34" t="s">
        <v>1407</v>
      </c>
      <c r="D1991" s="34" t="s">
        <v>1380</v>
      </c>
      <c r="E1991" s="34" t="s">
        <v>45</v>
      </c>
      <c r="F1991" s="35" t="s">
        <v>1110</v>
      </c>
      <c r="G1991" s="33">
        <v>1423</v>
      </c>
      <c r="H1991" s="36"/>
      <c r="I1991" s="52">
        <f>H1991/G1991-1</f>
        <v>-1</v>
      </c>
      <c r="J1991" s="33">
        <v>843</v>
      </c>
      <c r="K1991" s="36"/>
      <c r="L1991" s="51">
        <f>K1991/J1991-1</f>
        <v>-1</v>
      </c>
    </row>
    <row r="1992" spans="1:12" x14ac:dyDescent="0.2">
      <c r="A1992" s="34" t="s">
        <v>1402</v>
      </c>
      <c r="B1992" s="34" t="s">
        <v>119</v>
      </c>
      <c r="C1992" s="34" t="s">
        <v>1407</v>
      </c>
      <c r="D1992" s="34" t="s">
        <v>1404</v>
      </c>
      <c r="E1992" s="34" t="s">
        <v>189</v>
      </c>
      <c r="F1992" s="35" t="s">
        <v>190</v>
      </c>
      <c r="G1992" s="33">
        <v>3</v>
      </c>
      <c r="H1992" s="36"/>
      <c r="I1992" s="52">
        <f>H1992/G1992-1</f>
        <v>-1</v>
      </c>
      <c r="J1992" s="33">
        <v>50</v>
      </c>
      <c r="K1992" s="36"/>
      <c r="L1992" s="51">
        <f>K1992/J1992-1</f>
        <v>-1</v>
      </c>
    </row>
    <row r="1993" spans="1:12" x14ac:dyDescent="0.2">
      <c r="A1993" s="34" t="s">
        <v>1402</v>
      </c>
      <c r="B1993" s="34" t="s">
        <v>119</v>
      </c>
      <c r="C1993" s="34" t="s">
        <v>1407</v>
      </c>
      <c r="D1993" s="34" t="s">
        <v>1404</v>
      </c>
      <c r="E1993" s="34" t="s">
        <v>58</v>
      </c>
      <c r="F1993" s="35" t="s">
        <v>1061</v>
      </c>
      <c r="G1993" s="33">
        <v>0</v>
      </c>
      <c r="H1993" s="36"/>
      <c r="I1993" s="52" t="e">
        <f>H1993/G1993-1</f>
        <v>#DIV/0!</v>
      </c>
      <c r="J1993" s="33">
        <v>0</v>
      </c>
      <c r="K1993" s="36"/>
      <c r="L1993" s="51" t="e">
        <f>K1993/J1993-1</f>
        <v>#DIV/0!</v>
      </c>
    </row>
    <row r="1994" spans="1:12" x14ac:dyDescent="0.2">
      <c r="A1994" s="34" t="s">
        <v>1402</v>
      </c>
      <c r="B1994" s="34" t="s">
        <v>119</v>
      </c>
      <c r="C1994" s="34" t="s">
        <v>1407</v>
      </c>
      <c r="D1994" s="34" t="s">
        <v>1378</v>
      </c>
      <c r="E1994" s="34" t="s">
        <v>30</v>
      </c>
      <c r="F1994" s="35" t="s">
        <v>1071</v>
      </c>
      <c r="G1994" s="33">
        <v>0</v>
      </c>
      <c r="H1994" s="36"/>
      <c r="I1994" s="52" t="e">
        <f>H1994/G1994-1</f>
        <v>#DIV/0!</v>
      </c>
      <c r="J1994" s="33">
        <v>0</v>
      </c>
      <c r="K1994" s="36"/>
      <c r="L1994" s="51" t="e">
        <f>K1994/J1994-1</f>
        <v>#DIV/0!</v>
      </c>
    </row>
    <row r="1995" spans="1:12" x14ac:dyDescent="0.2">
      <c r="A1995" s="34" t="s">
        <v>1402</v>
      </c>
      <c r="B1995" s="34" t="s">
        <v>119</v>
      </c>
      <c r="C1995" s="34" t="s">
        <v>1407</v>
      </c>
      <c r="D1995" s="34" t="s">
        <v>1382</v>
      </c>
      <c r="E1995" s="34" t="s">
        <v>121</v>
      </c>
      <c r="F1995" s="35" t="s">
        <v>1405</v>
      </c>
      <c r="G1995" s="33">
        <v>0</v>
      </c>
      <c r="H1995" s="36"/>
      <c r="I1995" s="52" t="e">
        <f>H1995/G1995-1</f>
        <v>#DIV/0!</v>
      </c>
      <c r="J1995" s="33">
        <v>0</v>
      </c>
      <c r="K1995" s="36"/>
      <c r="L1995" s="51" t="e">
        <f>K1995/J1995-1</f>
        <v>#DIV/0!</v>
      </c>
    </row>
    <row r="1996" spans="1:12" x14ac:dyDescent="0.2">
      <c r="A1996" s="34" t="s">
        <v>1402</v>
      </c>
      <c r="B1996" s="34" t="s">
        <v>119</v>
      </c>
      <c r="C1996" s="34" t="s">
        <v>1407</v>
      </c>
      <c r="D1996" s="34" t="s">
        <v>1392</v>
      </c>
      <c r="E1996" s="34" t="s">
        <v>111</v>
      </c>
      <c r="F1996" s="35" t="s">
        <v>1182</v>
      </c>
      <c r="G1996" s="33">
        <v>0</v>
      </c>
      <c r="H1996" s="36"/>
      <c r="I1996" s="52" t="e">
        <f>H1996/G1996-1</f>
        <v>#DIV/0!</v>
      </c>
      <c r="J1996" s="33">
        <v>0</v>
      </c>
      <c r="K1996" s="36"/>
      <c r="L1996" s="51" t="e">
        <f>K1996/J1996-1</f>
        <v>#DIV/0!</v>
      </c>
    </row>
    <row r="1997" spans="1:12" x14ac:dyDescent="0.2">
      <c r="A1997" s="34" t="s">
        <v>1402</v>
      </c>
      <c r="B1997" s="34" t="s">
        <v>119</v>
      </c>
      <c r="C1997" s="34" t="s">
        <v>1407</v>
      </c>
      <c r="D1997" s="34" t="s">
        <v>1425</v>
      </c>
      <c r="E1997" s="34" t="s">
        <v>102</v>
      </c>
      <c r="F1997" s="35" t="s">
        <v>1361</v>
      </c>
      <c r="G1997" s="33">
        <v>74</v>
      </c>
      <c r="H1997" s="36"/>
      <c r="I1997" s="52">
        <f>H1997/G1997-1</f>
        <v>-1</v>
      </c>
      <c r="J1997" s="33">
        <v>1014</v>
      </c>
      <c r="K1997" s="36"/>
      <c r="L1997" s="51">
        <f>K1997/J1997-1</f>
        <v>-1</v>
      </c>
    </row>
    <row r="1998" spans="1:12" x14ac:dyDescent="0.2">
      <c r="A1998" s="34" t="s">
        <v>1402</v>
      </c>
      <c r="B1998" s="34" t="s">
        <v>119</v>
      </c>
      <c r="C1998" s="34" t="s">
        <v>1407</v>
      </c>
      <c r="D1998" s="34" t="s">
        <v>1381</v>
      </c>
      <c r="E1998" s="34" t="s">
        <v>24</v>
      </c>
      <c r="F1998" s="35" t="s">
        <v>1066</v>
      </c>
      <c r="G1998" s="33">
        <v>57</v>
      </c>
      <c r="H1998" s="36"/>
      <c r="I1998" s="52">
        <f>H1998/G1998-1</f>
        <v>-1</v>
      </c>
      <c r="J1998" s="33">
        <v>0</v>
      </c>
      <c r="K1998" s="36"/>
      <c r="L1998" s="51" t="e">
        <f>K1998/J1998-1</f>
        <v>#DIV/0!</v>
      </c>
    </row>
    <row r="1999" spans="1:12" x14ac:dyDescent="0.2">
      <c r="A1999" s="34" t="s">
        <v>1402</v>
      </c>
      <c r="B1999" s="34" t="s">
        <v>150</v>
      </c>
      <c r="C1999" s="34" t="s">
        <v>183</v>
      </c>
      <c r="D1999" s="34" t="s">
        <v>1392</v>
      </c>
      <c r="E1999" s="34" t="s">
        <v>100</v>
      </c>
      <c r="F1999" s="35" t="s">
        <v>60</v>
      </c>
      <c r="G1999" s="33">
        <v>0</v>
      </c>
      <c r="H1999" s="36"/>
      <c r="I1999" s="52" t="e">
        <f>H1999/G1999-1</f>
        <v>#DIV/0!</v>
      </c>
      <c r="J1999" s="33">
        <v>0</v>
      </c>
      <c r="K1999" s="36"/>
      <c r="L1999" s="51" t="e">
        <f>K1999/J1999-1</f>
        <v>#DIV/0!</v>
      </c>
    </row>
    <row r="2000" spans="1:12" x14ac:dyDescent="0.2">
      <c r="A2000" s="34" t="s">
        <v>1402</v>
      </c>
      <c r="B2000" s="34" t="s">
        <v>148</v>
      </c>
      <c r="C2000" s="34" t="s">
        <v>183</v>
      </c>
      <c r="D2000" s="34" t="s">
        <v>1425</v>
      </c>
      <c r="E2000" s="34" t="s">
        <v>102</v>
      </c>
      <c r="F2000" s="35" t="s">
        <v>1361</v>
      </c>
      <c r="G2000" s="33">
        <v>9</v>
      </c>
      <c r="H2000" s="36"/>
      <c r="I2000" s="52">
        <f>H2000/G2000-1</f>
        <v>-1</v>
      </c>
      <c r="J2000" s="33">
        <v>212</v>
      </c>
      <c r="K2000" s="36"/>
      <c r="L2000" s="51">
        <f>K2000/J2000-1</f>
        <v>-1</v>
      </c>
    </row>
    <row r="2001" spans="1:12" x14ac:dyDescent="0.2">
      <c r="A2001" s="34" t="s">
        <v>1402</v>
      </c>
      <c r="B2001" s="34" t="s">
        <v>148</v>
      </c>
      <c r="C2001" s="34" t="s">
        <v>183</v>
      </c>
      <c r="D2001" s="34" t="s">
        <v>1399</v>
      </c>
      <c r="E2001" s="34" t="s">
        <v>151</v>
      </c>
      <c r="F2001" s="35" t="s">
        <v>152</v>
      </c>
      <c r="G2001" s="33">
        <v>0</v>
      </c>
      <c r="H2001" s="36"/>
      <c r="I2001" s="52" t="e">
        <f>H2001/G2001-1</f>
        <v>#DIV/0!</v>
      </c>
      <c r="J2001" s="33">
        <v>0</v>
      </c>
      <c r="K2001" s="36"/>
      <c r="L2001" s="51" t="e">
        <f>K2001/J2001-1</f>
        <v>#DIV/0!</v>
      </c>
    </row>
    <row r="2002" spans="1:12" x14ac:dyDescent="0.2">
      <c r="A2002" s="34" t="s">
        <v>1402</v>
      </c>
      <c r="B2002" s="34" t="s">
        <v>76</v>
      </c>
      <c r="C2002" s="34" t="s">
        <v>1093</v>
      </c>
      <c r="D2002" s="34" t="s">
        <v>1402</v>
      </c>
      <c r="E2002" s="34" t="s">
        <v>182</v>
      </c>
      <c r="F2002" s="35" t="s">
        <v>183</v>
      </c>
      <c r="G2002" s="33">
        <v>4</v>
      </c>
      <c r="H2002" s="36"/>
      <c r="I2002" s="52">
        <f>H2002/G2002-1</f>
        <v>-1</v>
      </c>
      <c r="J2002" s="33">
        <v>40</v>
      </c>
      <c r="K2002" s="36"/>
      <c r="L2002" s="51">
        <f>K2002/J2002-1</f>
        <v>-1</v>
      </c>
    </row>
    <row r="2003" spans="1:12" x14ac:dyDescent="0.2">
      <c r="A2003" s="34" t="s">
        <v>1402</v>
      </c>
      <c r="B2003" s="34" t="s">
        <v>76</v>
      </c>
      <c r="C2003" s="34" t="s">
        <v>1093</v>
      </c>
      <c r="D2003" s="34" t="s">
        <v>1386</v>
      </c>
      <c r="E2003" s="34" t="s">
        <v>31</v>
      </c>
      <c r="F2003" s="35" t="s">
        <v>1068</v>
      </c>
      <c r="G2003" s="33">
        <v>0</v>
      </c>
      <c r="H2003" s="36"/>
      <c r="I2003" s="52" t="e">
        <f>H2003/G2003-1</f>
        <v>#DIV/0!</v>
      </c>
      <c r="J2003" s="33">
        <v>50</v>
      </c>
      <c r="K2003" s="36"/>
      <c r="L2003" s="51">
        <f>K2003/J2003-1</f>
        <v>-1</v>
      </c>
    </row>
    <row r="2004" spans="1:12" x14ac:dyDescent="0.2">
      <c r="A2004" s="34" t="s">
        <v>1402</v>
      </c>
      <c r="B2004" s="34" t="s">
        <v>76</v>
      </c>
      <c r="C2004" s="34" t="s">
        <v>1093</v>
      </c>
      <c r="D2004" s="34" t="s">
        <v>1380</v>
      </c>
      <c r="E2004" s="34" t="s">
        <v>23</v>
      </c>
      <c r="F2004" s="35" t="s">
        <v>1072</v>
      </c>
      <c r="G2004" s="33">
        <v>2</v>
      </c>
      <c r="H2004" s="36"/>
      <c r="I2004" s="52">
        <f>H2004/G2004-1</f>
        <v>-1</v>
      </c>
      <c r="J2004" s="33">
        <v>100</v>
      </c>
      <c r="K2004" s="36"/>
      <c r="L2004" s="51">
        <f>K2004/J2004-1</f>
        <v>-1</v>
      </c>
    </row>
    <row r="2005" spans="1:12" x14ac:dyDescent="0.2">
      <c r="A2005" s="34" t="s">
        <v>1402</v>
      </c>
      <c r="B2005" s="34" t="s">
        <v>182</v>
      </c>
      <c r="C2005" s="34" t="s">
        <v>183</v>
      </c>
      <c r="D2005" s="34" t="s">
        <v>1392</v>
      </c>
      <c r="E2005" s="34" t="s">
        <v>131</v>
      </c>
      <c r="F2005" s="35" t="s">
        <v>60</v>
      </c>
      <c r="G2005" s="33">
        <v>1</v>
      </c>
      <c r="H2005" s="36"/>
      <c r="I2005" s="52">
        <f>H2005/G2005-1</f>
        <v>-1</v>
      </c>
      <c r="J2005" s="33">
        <v>10</v>
      </c>
      <c r="K2005" s="36"/>
      <c r="L2005" s="51">
        <f>K2005/J2005-1</f>
        <v>-1</v>
      </c>
    </row>
    <row r="2006" spans="1:12" x14ac:dyDescent="0.2">
      <c r="A2006" s="34" t="s">
        <v>1402</v>
      </c>
      <c r="B2006" s="34" t="s">
        <v>182</v>
      </c>
      <c r="C2006" s="34" t="s">
        <v>183</v>
      </c>
      <c r="D2006" s="34" t="s">
        <v>1392</v>
      </c>
      <c r="E2006" s="34" t="s">
        <v>96</v>
      </c>
      <c r="F2006" s="35" t="s">
        <v>97</v>
      </c>
      <c r="G2006" s="33">
        <v>0</v>
      </c>
      <c r="H2006" s="36"/>
      <c r="I2006" s="52" t="e">
        <f>H2006/G2006-1</f>
        <v>#DIV/0!</v>
      </c>
      <c r="J2006" s="33">
        <v>0</v>
      </c>
      <c r="K2006" s="36"/>
      <c r="L2006" s="51" t="e">
        <f>K2006/J2006-1</f>
        <v>#DIV/0!</v>
      </c>
    </row>
    <row r="2007" spans="1:12" x14ac:dyDescent="0.2">
      <c r="A2007" s="34" t="s">
        <v>1402</v>
      </c>
      <c r="B2007" s="34" t="s">
        <v>182</v>
      </c>
      <c r="C2007" s="34" t="s">
        <v>183</v>
      </c>
      <c r="D2007" s="34" t="s">
        <v>1392</v>
      </c>
      <c r="E2007" s="34" t="s">
        <v>59</v>
      </c>
      <c r="F2007" s="35" t="s">
        <v>1182</v>
      </c>
      <c r="G2007" s="33">
        <v>5</v>
      </c>
      <c r="H2007" s="36"/>
      <c r="I2007" s="52">
        <f>H2007/G2007-1</f>
        <v>-1</v>
      </c>
      <c r="J2007" s="33">
        <v>0</v>
      </c>
      <c r="K2007" s="36"/>
      <c r="L2007" s="51" t="e">
        <f>K2007/J2007-1</f>
        <v>#DIV/0!</v>
      </c>
    </row>
    <row r="2008" spans="1:12" x14ac:dyDescent="0.2">
      <c r="A2008" s="34" t="s">
        <v>1402</v>
      </c>
      <c r="B2008" s="34" t="s">
        <v>182</v>
      </c>
      <c r="C2008" s="34" t="s">
        <v>183</v>
      </c>
      <c r="D2008" s="34" t="s">
        <v>1392</v>
      </c>
      <c r="E2008" s="34" t="s">
        <v>111</v>
      </c>
      <c r="F2008" s="35" t="s">
        <v>1182</v>
      </c>
      <c r="G2008" s="33">
        <v>3</v>
      </c>
      <c r="H2008" s="36"/>
      <c r="I2008" s="52">
        <f>H2008/G2008-1</f>
        <v>-1</v>
      </c>
      <c r="J2008" s="33">
        <v>20</v>
      </c>
      <c r="K2008" s="36"/>
      <c r="L2008" s="51">
        <f>K2008/J2008-1</f>
        <v>-1</v>
      </c>
    </row>
    <row r="2009" spans="1:12" x14ac:dyDescent="0.2">
      <c r="A2009" s="34" t="s">
        <v>1402</v>
      </c>
      <c r="B2009" s="34" t="s">
        <v>182</v>
      </c>
      <c r="C2009" s="34" t="s">
        <v>183</v>
      </c>
      <c r="D2009" s="34" t="s">
        <v>1390</v>
      </c>
      <c r="E2009" s="34" t="s">
        <v>185</v>
      </c>
      <c r="F2009" s="35" t="s">
        <v>1391</v>
      </c>
      <c r="G2009" s="33">
        <v>4</v>
      </c>
      <c r="H2009" s="36"/>
      <c r="I2009" s="52">
        <f>H2009/G2009-1</f>
        <v>-1</v>
      </c>
      <c r="J2009" s="33">
        <v>40</v>
      </c>
      <c r="K2009" s="36"/>
      <c r="L2009" s="51">
        <f>K2009/J2009-1</f>
        <v>-1</v>
      </c>
    </row>
    <row r="2010" spans="1:12" x14ac:dyDescent="0.2">
      <c r="A2010" s="34" t="s">
        <v>1402</v>
      </c>
      <c r="B2010" s="34" t="s">
        <v>182</v>
      </c>
      <c r="C2010" s="34" t="s">
        <v>183</v>
      </c>
      <c r="D2010" s="34" t="s">
        <v>1393</v>
      </c>
      <c r="E2010" s="34" t="s">
        <v>56</v>
      </c>
      <c r="F2010" s="35" t="s">
        <v>57</v>
      </c>
      <c r="G2010" s="33">
        <v>0</v>
      </c>
      <c r="H2010" s="36"/>
      <c r="I2010" s="52" t="e">
        <f>H2010/G2010-1</f>
        <v>#DIV/0!</v>
      </c>
      <c r="J2010" s="33">
        <v>50</v>
      </c>
      <c r="K2010" s="36"/>
      <c r="L2010" s="51">
        <f>K2010/J2010-1</f>
        <v>-1</v>
      </c>
    </row>
    <row r="2011" spans="1:12" x14ac:dyDescent="0.2">
      <c r="A2011" s="34" t="s">
        <v>1402</v>
      </c>
      <c r="B2011" s="34" t="s">
        <v>182</v>
      </c>
      <c r="C2011" s="34" t="s">
        <v>183</v>
      </c>
      <c r="D2011" s="34" t="s">
        <v>1380</v>
      </c>
      <c r="E2011" s="34" t="s">
        <v>323</v>
      </c>
      <c r="F2011" s="35" t="s">
        <v>1470</v>
      </c>
      <c r="G2011" s="33">
        <v>0</v>
      </c>
      <c r="H2011" s="36"/>
      <c r="I2011" s="52" t="e">
        <f>H2011/G2011-1</f>
        <v>#DIV/0!</v>
      </c>
      <c r="J2011" s="33">
        <v>0</v>
      </c>
      <c r="K2011" s="36"/>
      <c r="L2011" s="51" t="e">
        <f>K2011/J2011-1</f>
        <v>#DIV/0!</v>
      </c>
    </row>
    <row r="2012" spans="1:12" x14ac:dyDescent="0.2">
      <c r="A2012" s="34" t="s">
        <v>1402</v>
      </c>
      <c r="B2012" s="34" t="s">
        <v>182</v>
      </c>
      <c r="C2012" s="34" t="s">
        <v>183</v>
      </c>
      <c r="D2012" s="34" t="s">
        <v>1379</v>
      </c>
      <c r="E2012" s="34" t="s">
        <v>20</v>
      </c>
      <c r="F2012" s="35" t="s">
        <v>1059</v>
      </c>
      <c r="G2012" s="33">
        <v>28</v>
      </c>
      <c r="H2012" s="36"/>
      <c r="I2012" s="52">
        <f>H2012/G2012-1</f>
        <v>-1</v>
      </c>
      <c r="J2012" s="33">
        <v>0</v>
      </c>
      <c r="K2012" s="36"/>
      <c r="L2012" s="51" t="e">
        <f>K2012/J2012-1</f>
        <v>#DIV/0!</v>
      </c>
    </row>
    <row r="2013" spans="1:12" x14ac:dyDescent="0.2">
      <c r="A2013" s="34" t="s">
        <v>1402</v>
      </c>
      <c r="B2013" s="34" t="s">
        <v>1502</v>
      </c>
      <c r="C2013" s="34" t="s">
        <v>1463</v>
      </c>
      <c r="D2013" s="34" t="s">
        <v>1379</v>
      </c>
      <c r="E2013" s="34" t="s">
        <v>20</v>
      </c>
      <c r="F2013" s="35" t="s">
        <v>1059</v>
      </c>
      <c r="G2013" s="33">
        <v>236</v>
      </c>
      <c r="H2013" s="36"/>
      <c r="I2013" s="52">
        <f>H2013/G2013-1</f>
        <v>-1</v>
      </c>
      <c r="J2013" s="33">
        <v>380</v>
      </c>
      <c r="K2013" s="36"/>
      <c r="L2013" s="51">
        <f>K2013/J2013-1</f>
        <v>-1</v>
      </c>
    </row>
    <row r="2014" spans="1:12" x14ac:dyDescent="0.2">
      <c r="A2014" s="34" t="s">
        <v>1402</v>
      </c>
      <c r="B2014" s="34" t="s">
        <v>177</v>
      </c>
      <c r="C2014" s="34" t="s">
        <v>183</v>
      </c>
      <c r="D2014" s="34" t="s">
        <v>1384</v>
      </c>
      <c r="E2014" s="34" t="s">
        <v>139</v>
      </c>
      <c r="F2014" s="35" t="s">
        <v>140</v>
      </c>
      <c r="G2014" s="33">
        <v>0</v>
      </c>
      <c r="H2014" s="36"/>
      <c r="I2014" s="52" t="e">
        <f>H2014/G2014-1</f>
        <v>#DIV/0!</v>
      </c>
      <c r="J2014" s="33">
        <v>50</v>
      </c>
      <c r="K2014" s="36"/>
      <c r="L2014" s="51">
        <f>K2014/J2014-1</f>
        <v>-1</v>
      </c>
    </row>
    <row r="2015" spans="1:12" x14ac:dyDescent="0.2">
      <c r="A2015" s="34" t="s">
        <v>1402</v>
      </c>
      <c r="B2015" s="34" t="s">
        <v>177</v>
      </c>
      <c r="C2015" s="34" t="s">
        <v>183</v>
      </c>
      <c r="D2015" s="34" t="s">
        <v>1392</v>
      </c>
      <c r="E2015" s="34" t="s">
        <v>96</v>
      </c>
      <c r="F2015" s="35" t="s">
        <v>97</v>
      </c>
      <c r="G2015" s="33">
        <v>1</v>
      </c>
      <c r="H2015" s="36"/>
      <c r="I2015" s="52">
        <f>H2015/G2015-1</f>
        <v>-1</v>
      </c>
      <c r="J2015" s="33">
        <v>22</v>
      </c>
      <c r="K2015" s="36"/>
      <c r="L2015" s="51">
        <f>K2015/J2015-1</f>
        <v>-1</v>
      </c>
    </row>
    <row r="2016" spans="1:12" x14ac:dyDescent="0.2">
      <c r="A2016" s="34" t="s">
        <v>1402</v>
      </c>
      <c r="B2016" s="34" t="s">
        <v>177</v>
      </c>
      <c r="C2016" s="34" t="s">
        <v>183</v>
      </c>
      <c r="D2016" s="34" t="s">
        <v>1392</v>
      </c>
      <c r="E2016" s="34" t="s">
        <v>98</v>
      </c>
      <c r="F2016" s="35" t="s">
        <v>99</v>
      </c>
      <c r="G2016" s="33">
        <v>0</v>
      </c>
      <c r="H2016" s="36"/>
      <c r="I2016" s="52" t="e">
        <f>H2016/G2016-1</f>
        <v>#DIV/0!</v>
      </c>
      <c r="J2016" s="33">
        <v>50</v>
      </c>
      <c r="K2016" s="36"/>
      <c r="L2016" s="51">
        <f>K2016/J2016-1</f>
        <v>-1</v>
      </c>
    </row>
    <row r="2017" spans="1:12" x14ac:dyDescent="0.2">
      <c r="A2017" s="34" t="s">
        <v>1402</v>
      </c>
      <c r="B2017" s="34" t="s">
        <v>236</v>
      </c>
      <c r="C2017" s="34" t="s">
        <v>1462</v>
      </c>
      <c r="D2017" s="34" t="s">
        <v>1379</v>
      </c>
      <c r="E2017" s="34" t="s">
        <v>20</v>
      </c>
      <c r="F2017" s="35" t="s">
        <v>1059</v>
      </c>
      <c r="G2017" s="33">
        <v>18</v>
      </c>
      <c r="H2017" s="36"/>
      <c r="I2017" s="52">
        <f>H2017/G2017-1</f>
        <v>-1</v>
      </c>
      <c r="J2017" s="33">
        <v>0</v>
      </c>
      <c r="K2017" s="36"/>
      <c r="L2017" s="51" t="e">
        <f>K2017/J2017-1</f>
        <v>#DIV/0!</v>
      </c>
    </row>
    <row r="2018" spans="1:12" x14ac:dyDescent="0.2">
      <c r="A2018" s="34" t="s">
        <v>1402</v>
      </c>
      <c r="B2018" s="34" t="s">
        <v>93</v>
      </c>
      <c r="C2018" s="34" t="s">
        <v>183</v>
      </c>
      <c r="D2018" s="34" t="s">
        <v>1392</v>
      </c>
      <c r="E2018" s="34" t="s">
        <v>96</v>
      </c>
      <c r="F2018" s="35" t="s">
        <v>97</v>
      </c>
      <c r="G2018" s="33">
        <v>5</v>
      </c>
      <c r="H2018" s="36"/>
      <c r="I2018" s="52">
        <f>H2018/G2018-1</f>
        <v>-1</v>
      </c>
      <c r="J2018" s="33">
        <v>245</v>
      </c>
      <c r="K2018" s="36"/>
      <c r="L2018" s="51">
        <f>K2018/J2018-1</f>
        <v>-1</v>
      </c>
    </row>
    <row r="2019" spans="1:12" x14ac:dyDescent="0.2">
      <c r="A2019" s="34" t="s">
        <v>1402</v>
      </c>
      <c r="B2019" s="34" t="s">
        <v>93</v>
      </c>
      <c r="C2019" s="34" t="s">
        <v>183</v>
      </c>
      <c r="D2019" s="34" t="s">
        <v>1392</v>
      </c>
      <c r="E2019" s="34" t="s">
        <v>98</v>
      </c>
      <c r="F2019" s="35" t="s">
        <v>99</v>
      </c>
      <c r="G2019" s="33">
        <v>0</v>
      </c>
      <c r="H2019" s="36"/>
      <c r="I2019" s="52" t="e">
        <f>H2019/G2019-1</f>
        <v>#DIV/0!</v>
      </c>
      <c r="J2019" s="33">
        <v>75</v>
      </c>
      <c r="K2019" s="36"/>
      <c r="L2019" s="51">
        <f>K2019/J2019-1</f>
        <v>-1</v>
      </c>
    </row>
    <row r="2020" spans="1:12" x14ac:dyDescent="0.2">
      <c r="A2020" s="34" t="s">
        <v>1402</v>
      </c>
      <c r="B2020" s="34" t="s">
        <v>324</v>
      </c>
      <c r="C2020" s="34" t="s">
        <v>1463</v>
      </c>
      <c r="D2020" s="34" t="s">
        <v>1393</v>
      </c>
      <c r="E2020" s="34" t="s">
        <v>234</v>
      </c>
      <c r="F2020" s="35" t="s">
        <v>107</v>
      </c>
      <c r="G2020" s="33">
        <v>3</v>
      </c>
      <c r="H2020" s="36"/>
      <c r="I2020" s="52">
        <f>H2020/G2020-1</f>
        <v>-1</v>
      </c>
      <c r="J2020" s="33">
        <v>0</v>
      </c>
      <c r="K2020" s="36"/>
      <c r="L2020" s="51" t="e">
        <f>K2020/J2020-1</f>
        <v>#DIV/0!</v>
      </c>
    </row>
    <row r="2021" spans="1:12" x14ac:dyDescent="0.2">
      <c r="A2021" s="34" t="s">
        <v>1402</v>
      </c>
      <c r="B2021" s="34" t="s">
        <v>214</v>
      </c>
      <c r="C2021" s="34" t="s">
        <v>1287</v>
      </c>
      <c r="D2021" s="34" t="s">
        <v>1390</v>
      </c>
      <c r="E2021" s="34" t="s">
        <v>185</v>
      </c>
      <c r="F2021" s="35" t="s">
        <v>1391</v>
      </c>
      <c r="G2021" s="33">
        <v>0</v>
      </c>
      <c r="H2021" s="36"/>
      <c r="I2021" s="52" t="e">
        <f>H2021/G2021-1</f>
        <v>#DIV/0!</v>
      </c>
      <c r="J2021" s="33">
        <v>10</v>
      </c>
      <c r="K2021" s="36"/>
      <c r="L2021" s="51">
        <f>K2021/J2021-1</f>
        <v>-1</v>
      </c>
    </row>
    <row r="2022" spans="1:12" x14ac:dyDescent="0.2">
      <c r="A2022" s="34" t="s">
        <v>1402</v>
      </c>
      <c r="B2022" s="34" t="s">
        <v>214</v>
      </c>
      <c r="C2022" s="34" t="s">
        <v>1287</v>
      </c>
      <c r="D2022" s="34" t="s">
        <v>1402</v>
      </c>
      <c r="E2022" s="34" t="s">
        <v>28</v>
      </c>
      <c r="F2022" s="35" t="s">
        <v>1074</v>
      </c>
      <c r="G2022" s="33">
        <v>4</v>
      </c>
      <c r="H2022" s="36"/>
      <c r="I2022" s="52">
        <f>H2022/G2022-1</f>
        <v>-1</v>
      </c>
      <c r="J2022" s="33">
        <v>180</v>
      </c>
      <c r="K2022" s="36"/>
      <c r="L2022" s="51">
        <f>K2022/J2022-1</f>
        <v>-1</v>
      </c>
    </row>
    <row r="2023" spans="1:12" x14ac:dyDescent="0.2">
      <c r="A2023" s="34" t="s">
        <v>1402</v>
      </c>
      <c r="B2023" s="34" t="s">
        <v>214</v>
      </c>
      <c r="C2023" s="34" t="s">
        <v>1287</v>
      </c>
      <c r="D2023" s="34" t="s">
        <v>1402</v>
      </c>
      <c r="E2023" s="34" t="s">
        <v>326</v>
      </c>
      <c r="F2023" s="35" t="s">
        <v>1432</v>
      </c>
      <c r="G2023" s="33">
        <v>5</v>
      </c>
      <c r="H2023" s="36"/>
      <c r="I2023" s="52">
        <f>H2023/G2023-1</f>
        <v>-1</v>
      </c>
      <c r="J2023" s="33">
        <v>60</v>
      </c>
      <c r="K2023" s="36"/>
      <c r="L2023" s="51">
        <f>K2023/J2023-1</f>
        <v>-1</v>
      </c>
    </row>
    <row r="2024" spans="1:12" x14ac:dyDescent="0.2">
      <c r="A2024" s="34" t="s">
        <v>1402</v>
      </c>
      <c r="B2024" s="34" t="s">
        <v>328</v>
      </c>
      <c r="C2024" s="34" t="s">
        <v>1467</v>
      </c>
      <c r="D2024" s="34" t="s">
        <v>1404</v>
      </c>
      <c r="E2024" s="34" t="s">
        <v>216</v>
      </c>
      <c r="F2024" s="35" t="s">
        <v>217</v>
      </c>
      <c r="G2024" s="33">
        <v>7</v>
      </c>
      <c r="H2024" s="36"/>
      <c r="I2024" s="52">
        <f>H2024/G2024-1</f>
        <v>-1</v>
      </c>
      <c r="J2024" s="33">
        <v>0</v>
      </c>
      <c r="K2024" s="36"/>
      <c r="L2024" s="51" t="e">
        <f>K2024/J2024-1</f>
        <v>#DIV/0!</v>
      </c>
    </row>
    <row r="2025" spans="1:12" x14ac:dyDescent="0.2">
      <c r="A2025" s="34" t="s">
        <v>1402</v>
      </c>
      <c r="B2025" s="34" t="s">
        <v>104</v>
      </c>
      <c r="C2025" s="34" t="s">
        <v>1093</v>
      </c>
      <c r="D2025" s="34" t="s">
        <v>1393</v>
      </c>
      <c r="E2025" s="34" t="s">
        <v>56</v>
      </c>
      <c r="F2025" s="35" t="s">
        <v>57</v>
      </c>
      <c r="G2025" s="33">
        <v>0</v>
      </c>
      <c r="H2025" s="36"/>
      <c r="I2025" s="52" t="e">
        <f>H2025/G2025-1</f>
        <v>#DIV/0!</v>
      </c>
      <c r="J2025" s="33">
        <v>6000</v>
      </c>
      <c r="K2025" s="36"/>
      <c r="L2025" s="51">
        <f>K2025/J2025-1</f>
        <v>-1</v>
      </c>
    </row>
    <row r="2026" spans="1:12" x14ac:dyDescent="0.2">
      <c r="A2026" s="34" t="s">
        <v>1402</v>
      </c>
      <c r="B2026" s="34" t="s">
        <v>104</v>
      </c>
      <c r="C2026" s="34" t="s">
        <v>1093</v>
      </c>
      <c r="D2026" s="34" t="s">
        <v>1392</v>
      </c>
      <c r="E2026" s="34" t="s">
        <v>111</v>
      </c>
      <c r="F2026" s="35" t="s">
        <v>1182</v>
      </c>
      <c r="G2026" s="33">
        <v>0</v>
      </c>
      <c r="H2026" s="36"/>
      <c r="I2026" s="52" t="e">
        <f>H2026/G2026-1</f>
        <v>#DIV/0!</v>
      </c>
      <c r="J2026" s="33">
        <v>2000</v>
      </c>
      <c r="K2026" s="36"/>
      <c r="L2026" s="51">
        <f>K2026/J2026-1</f>
        <v>-1</v>
      </c>
    </row>
    <row r="2027" spans="1:12" x14ac:dyDescent="0.2">
      <c r="A2027" s="34" t="s">
        <v>1402</v>
      </c>
      <c r="B2027" s="34" t="s">
        <v>149</v>
      </c>
      <c r="C2027" s="34" t="s">
        <v>183</v>
      </c>
      <c r="D2027" s="34" t="s">
        <v>1384</v>
      </c>
      <c r="E2027" s="34" t="s">
        <v>139</v>
      </c>
      <c r="F2027" s="35" t="s">
        <v>140</v>
      </c>
      <c r="G2027" s="33">
        <v>0</v>
      </c>
      <c r="H2027" s="36"/>
      <c r="I2027" s="52" t="e">
        <f>H2027/G2027-1</f>
        <v>#DIV/0!</v>
      </c>
      <c r="J2027" s="33">
        <v>0</v>
      </c>
      <c r="K2027" s="36"/>
      <c r="L2027" s="51" t="e">
        <f>K2027/J2027-1</f>
        <v>#DIV/0!</v>
      </c>
    </row>
    <row r="2028" spans="1:12" x14ac:dyDescent="0.2">
      <c r="A2028" s="34" t="s">
        <v>1402</v>
      </c>
      <c r="B2028" s="34" t="s">
        <v>149</v>
      </c>
      <c r="C2028" s="34" t="s">
        <v>183</v>
      </c>
      <c r="D2028" s="34" t="s">
        <v>1384</v>
      </c>
      <c r="E2028" s="34" t="s">
        <v>133</v>
      </c>
      <c r="F2028" s="35" t="s">
        <v>179</v>
      </c>
      <c r="G2028" s="33">
        <v>0</v>
      </c>
      <c r="H2028" s="36"/>
      <c r="I2028" s="52" t="e">
        <f>H2028/G2028-1</f>
        <v>#DIV/0!</v>
      </c>
      <c r="J2028" s="33">
        <v>45</v>
      </c>
      <c r="K2028" s="36"/>
      <c r="L2028" s="51">
        <f>K2028/J2028-1</f>
        <v>-1</v>
      </c>
    </row>
    <row r="2029" spans="1:12" x14ac:dyDescent="0.2">
      <c r="A2029" s="34" t="s">
        <v>1402</v>
      </c>
      <c r="B2029" s="34" t="s">
        <v>149</v>
      </c>
      <c r="C2029" s="34" t="s">
        <v>183</v>
      </c>
      <c r="D2029" s="34" t="s">
        <v>1386</v>
      </c>
      <c r="E2029" s="34" t="s">
        <v>31</v>
      </c>
      <c r="F2029" s="35" t="s">
        <v>1068</v>
      </c>
      <c r="G2029" s="33">
        <v>13</v>
      </c>
      <c r="H2029" s="36"/>
      <c r="I2029" s="52">
        <f>H2029/G2029-1</f>
        <v>-1</v>
      </c>
      <c r="J2029" s="33">
        <v>200</v>
      </c>
      <c r="K2029" s="36"/>
      <c r="L2029" s="51">
        <f>K2029/J2029-1</f>
        <v>-1</v>
      </c>
    </row>
    <row r="2030" spans="1:12" x14ac:dyDescent="0.2">
      <c r="A2030" s="34" t="s">
        <v>1402</v>
      </c>
      <c r="B2030" s="34" t="s">
        <v>149</v>
      </c>
      <c r="C2030" s="34" t="s">
        <v>183</v>
      </c>
      <c r="D2030" s="34" t="s">
        <v>1402</v>
      </c>
      <c r="E2030" s="34" t="s">
        <v>149</v>
      </c>
      <c r="F2030" s="35" t="s">
        <v>183</v>
      </c>
      <c r="G2030" s="33">
        <v>18</v>
      </c>
      <c r="H2030" s="36"/>
      <c r="I2030" s="52">
        <f>H2030/G2030-1</f>
        <v>-1</v>
      </c>
      <c r="J2030" s="33">
        <v>180</v>
      </c>
      <c r="K2030" s="36"/>
      <c r="L2030" s="51">
        <f>K2030/J2030-1</f>
        <v>-1</v>
      </c>
    </row>
    <row r="2031" spans="1:12" x14ac:dyDescent="0.2">
      <c r="A2031" s="34" t="s">
        <v>1402</v>
      </c>
      <c r="B2031" s="34" t="s">
        <v>149</v>
      </c>
      <c r="C2031" s="34" t="s">
        <v>183</v>
      </c>
      <c r="D2031" s="34" t="s">
        <v>1385</v>
      </c>
      <c r="E2031" s="34" t="s">
        <v>36</v>
      </c>
      <c r="F2031" s="35" t="s">
        <v>1075</v>
      </c>
      <c r="G2031" s="33">
        <v>2</v>
      </c>
      <c r="H2031" s="36"/>
      <c r="I2031" s="52">
        <f>H2031/G2031-1</f>
        <v>-1</v>
      </c>
      <c r="J2031" s="33">
        <v>10</v>
      </c>
      <c r="K2031" s="36"/>
      <c r="L2031" s="51">
        <f>K2031/J2031-1</f>
        <v>-1</v>
      </c>
    </row>
    <row r="2032" spans="1:12" x14ac:dyDescent="0.2">
      <c r="A2032" s="34" t="s">
        <v>1402</v>
      </c>
      <c r="B2032" s="34" t="s">
        <v>330</v>
      </c>
      <c r="C2032" s="34" t="s">
        <v>306</v>
      </c>
      <c r="D2032" s="34" t="s">
        <v>1402</v>
      </c>
      <c r="E2032" s="34" t="s">
        <v>28</v>
      </c>
      <c r="F2032" s="35" t="s">
        <v>1074</v>
      </c>
      <c r="G2032" s="33">
        <v>5</v>
      </c>
      <c r="H2032" s="36"/>
      <c r="I2032" s="52">
        <f>H2032/G2032-1</f>
        <v>-1</v>
      </c>
      <c r="J2032" s="33">
        <v>30</v>
      </c>
      <c r="K2032" s="36"/>
      <c r="L2032" s="51">
        <f>K2032/J2032-1</f>
        <v>-1</v>
      </c>
    </row>
    <row r="2033" spans="1:12" x14ac:dyDescent="0.2">
      <c r="A2033" s="34" t="s">
        <v>1402</v>
      </c>
      <c r="B2033" s="34" t="s">
        <v>1544</v>
      </c>
      <c r="C2033" s="34" t="s">
        <v>1074</v>
      </c>
      <c r="D2033" s="34" t="s">
        <v>1393</v>
      </c>
      <c r="E2033" s="34" t="s">
        <v>145</v>
      </c>
      <c r="F2033" s="35" t="s">
        <v>1443</v>
      </c>
      <c r="G2033" s="33">
        <v>4</v>
      </c>
      <c r="H2033" s="36"/>
      <c r="I2033" s="52">
        <f>H2033/G2033-1</f>
        <v>-1</v>
      </c>
      <c r="J2033" s="33">
        <v>150</v>
      </c>
      <c r="K2033" s="36"/>
      <c r="L2033" s="51">
        <f>K2033/J2033-1</f>
        <v>-1</v>
      </c>
    </row>
    <row r="2034" spans="1:12" x14ac:dyDescent="0.2">
      <c r="A2034" s="34" t="s">
        <v>1402</v>
      </c>
      <c r="B2034" s="34" t="s">
        <v>1514</v>
      </c>
      <c r="C2034" s="34" t="s">
        <v>1074</v>
      </c>
      <c r="D2034" s="34" t="s">
        <v>1380</v>
      </c>
      <c r="E2034" s="34" t="s">
        <v>209</v>
      </c>
      <c r="F2034" s="35" t="s">
        <v>1434</v>
      </c>
      <c r="G2034" s="33">
        <v>2</v>
      </c>
      <c r="H2034" s="36"/>
      <c r="I2034" s="52">
        <f>H2034/G2034-1</f>
        <v>-1</v>
      </c>
      <c r="J2034" s="33">
        <v>0</v>
      </c>
      <c r="K2034" s="36"/>
      <c r="L2034" s="51" t="e">
        <f>K2034/J2034-1</f>
        <v>#DIV/0!</v>
      </c>
    </row>
    <row r="2035" spans="1:12" x14ac:dyDescent="0.2">
      <c r="A2035" s="34" t="s">
        <v>1402</v>
      </c>
      <c r="B2035" s="34" t="s">
        <v>321</v>
      </c>
      <c r="C2035" s="34" t="s">
        <v>1463</v>
      </c>
      <c r="D2035" s="34" t="s">
        <v>1402</v>
      </c>
      <c r="E2035" s="34" t="s">
        <v>28</v>
      </c>
      <c r="F2035" s="35" t="s">
        <v>1074</v>
      </c>
      <c r="G2035" s="33">
        <v>5</v>
      </c>
      <c r="H2035" s="36"/>
      <c r="I2035" s="52">
        <f>H2035/G2035-1</f>
        <v>-1</v>
      </c>
      <c r="J2035" s="33">
        <v>0</v>
      </c>
      <c r="K2035" s="36"/>
      <c r="L2035" s="51" t="e">
        <f>K2035/J2035-1</f>
        <v>#DIV/0!</v>
      </c>
    </row>
    <row r="2036" spans="1:12" x14ac:dyDescent="0.2">
      <c r="A2036" s="34" t="s">
        <v>1402</v>
      </c>
      <c r="B2036" s="34" t="s">
        <v>321</v>
      </c>
      <c r="C2036" s="34" t="s">
        <v>1463</v>
      </c>
      <c r="D2036" s="34" t="s">
        <v>1392</v>
      </c>
      <c r="E2036" s="34" t="s">
        <v>111</v>
      </c>
      <c r="F2036" s="35" t="s">
        <v>1182</v>
      </c>
      <c r="G2036" s="33">
        <v>0</v>
      </c>
      <c r="H2036" s="36"/>
      <c r="I2036" s="52" t="e">
        <f>H2036/G2036-1</f>
        <v>#DIV/0!</v>
      </c>
      <c r="J2036" s="33">
        <v>110</v>
      </c>
      <c r="K2036" s="36"/>
      <c r="L2036" s="51">
        <f>K2036/J2036-1</f>
        <v>-1</v>
      </c>
    </row>
    <row r="2037" spans="1:12" x14ac:dyDescent="0.2">
      <c r="A2037" s="34" t="s">
        <v>1402</v>
      </c>
      <c r="B2037" s="34" t="s">
        <v>344</v>
      </c>
      <c r="C2037" s="34" t="s">
        <v>345</v>
      </c>
      <c r="D2037" s="34" t="s">
        <v>1402</v>
      </c>
      <c r="E2037" s="34" t="s">
        <v>119</v>
      </c>
      <c r="F2037" s="35" t="s">
        <v>1407</v>
      </c>
      <c r="G2037" s="33">
        <v>1</v>
      </c>
      <c r="H2037" s="36"/>
      <c r="I2037" s="52">
        <f>H2037/G2037-1</f>
        <v>-1</v>
      </c>
      <c r="J2037" s="33">
        <v>0</v>
      </c>
      <c r="K2037" s="36"/>
      <c r="L2037" s="51" t="e">
        <f>K2037/J2037-1</f>
        <v>#DIV/0!</v>
      </c>
    </row>
    <row r="2038" spans="1:12" x14ac:dyDescent="0.2">
      <c r="A2038" s="34" t="s">
        <v>1402</v>
      </c>
      <c r="B2038" s="34" t="s">
        <v>143</v>
      </c>
      <c r="C2038" s="34" t="s">
        <v>1093</v>
      </c>
      <c r="D2038" s="34" t="s">
        <v>1425</v>
      </c>
      <c r="E2038" s="34" t="s">
        <v>102</v>
      </c>
      <c r="F2038" s="35" t="s">
        <v>1361</v>
      </c>
      <c r="G2038" s="33">
        <v>0</v>
      </c>
      <c r="H2038" s="36"/>
      <c r="I2038" s="52" t="e">
        <f>H2038/G2038-1</f>
        <v>#DIV/0!</v>
      </c>
      <c r="J2038" s="33">
        <v>0</v>
      </c>
      <c r="K2038" s="36"/>
      <c r="L2038" s="51" t="e">
        <f>K2038/J2038-1</f>
        <v>#DIV/0!</v>
      </c>
    </row>
    <row r="2039" spans="1:12" x14ac:dyDescent="0.2">
      <c r="A2039" s="34" t="s">
        <v>1402</v>
      </c>
      <c r="B2039" s="34" t="s">
        <v>1638</v>
      </c>
      <c r="C2039" s="34" t="s">
        <v>1639</v>
      </c>
      <c r="D2039" s="34" t="s">
        <v>1378</v>
      </c>
      <c r="E2039" s="34" t="s">
        <v>30</v>
      </c>
      <c r="F2039" s="35" t="s">
        <v>1071</v>
      </c>
      <c r="G2039" s="33">
        <v>0</v>
      </c>
      <c r="H2039" s="36"/>
      <c r="I2039" s="52" t="e">
        <f>H2039/G2039-1</f>
        <v>#DIV/0!</v>
      </c>
      <c r="J2039" s="33">
        <v>0</v>
      </c>
      <c r="K2039" s="36"/>
      <c r="L2039" s="51" t="e">
        <f>K2039/J2039-1</f>
        <v>#DIV/0!</v>
      </c>
    </row>
    <row r="2040" spans="1:12" x14ac:dyDescent="0.2">
      <c r="A2040" s="34" t="s">
        <v>1402</v>
      </c>
      <c r="B2040" s="34" t="s">
        <v>94</v>
      </c>
      <c r="C2040" s="34" t="s">
        <v>1093</v>
      </c>
      <c r="D2040" s="34" t="s">
        <v>1425</v>
      </c>
      <c r="E2040" s="34" t="s">
        <v>102</v>
      </c>
      <c r="F2040" s="35" t="s">
        <v>1361</v>
      </c>
      <c r="G2040" s="33">
        <v>1</v>
      </c>
      <c r="H2040" s="36"/>
      <c r="I2040" s="52">
        <f>H2040/G2040-1</f>
        <v>-1</v>
      </c>
      <c r="J2040" s="33">
        <v>50</v>
      </c>
      <c r="K2040" s="36"/>
      <c r="L2040" s="51">
        <f>K2040/J2040-1</f>
        <v>-1</v>
      </c>
    </row>
    <row r="2041" spans="1:12" x14ac:dyDescent="0.2">
      <c r="A2041" s="34" t="s">
        <v>1402</v>
      </c>
      <c r="B2041" s="34" t="s">
        <v>490</v>
      </c>
      <c r="C2041" s="34" t="s">
        <v>183</v>
      </c>
      <c r="D2041" s="34" t="s">
        <v>1425</v>
      </c>
      <c r="E2041" s="34" t="s">
        <v>102</v>
      </c>
      <c r="F2041" s="35" t="s">
        <v>1361</v>
      </c>
      <c r="G2041" s="33">
        <v>0</v>
      </c>
      <c r="H2041" s="36"/>
      <c r="I2041" s="52" t="e">
        <f>H2041/G2041-1</f>
        <v>#DIV/0!</v>
      </c>
      <c r="J2041" s="33">
        <v>0</v>
      </c>
      <c r="K2041" s="36"/>
      <c r="L2041" s="51" t="e">
        <f>K2041/J2041-1</f>
        <v>#DIV/0!</v>
      </c>
    </row>
    <row r="2042" spans="1:12" x14ac:dyDescent="0.2">
      <c r="A2042" s="34" t="s">
        <v>1386</v>
      </c>
      <c r="B2042" s="34" t="s">
        <v>42</v>
      </c>
      <c r="C2042" s="34" t="s">
        <v>1073</v>
      </c>
      <c r="D2042" s="34" t="s">
        <v>1386</v>
      </c>
      <c r="E2042" s="34" t="s">
        <v>263</v>
      </c>
      <c r="F2042" s="35" t="s">
        <v>34</v>
      </c>
      <c r="G2042" s="33">
        <v>0</v>
      </c>
      <c r="H2042" s="36"/>
      <c r="I2042" s="52" t="e">
        <f>H2042/G2042-1</f>
        <v>#DIV/0!</v>
      </c>
      <c r="J2042" s="33">
        <v>0</v>
      </c>
      <c r="K2042" s="36"/>
      <c r="L2042" s="51" t="e">
        <f>K2042/J2042-1</f>
        <v>#DIV/0!</v>
      </c>
    </row>
    <row r="2043" spans="1:12" x14ac:dyDescent="0.2">
      <c r="A2043" s="34" t="s">
        <v>1386</v>
      </c>
      <c r="B2043" s="34" t="s">
        <v>42</v>
      </c>
      <c r="C2043" s="34" t="s">
        <v>1073</v>
      </c>
      <c r="D2043" s="34" t="s">
        <v>1386</v>
      </c>
      <c r="E2043" s="34" t="s">
        <v>266</v>
      </c>
      <c r="F2043" s="35" t="s">
        <v>1455</v>
      </c>
      <c r="G2043" s="33">
        <v>4</v>
      </c>
      <c r="H2043" s="36"/>
      <c r="I2043" s="52">
        <f>H2043/G2043-1</f>
        <v>-1</v>
      </c>
      <c r="J2043" s="33">
        <v>50</v>
      </c>
      <c r="K2043" s="36"/>
      <c r="L2043" s="51">
        <f>K2043/J2043-1</f>
        <v>-1</v>
      </c>
    </row>
    <row r="2044" spans="1:12" x14ac:dyDescent="0.2">
      <c r="A2044" s="34" t="s">
        <v>1386</v>
      </c>
      <c r="B2044" s="34" t="s">
        <v>42</v>
      </c>
      <c r="C2044" s="34" t="s">
        <v>1073</v>
      </c>
      <c r="D2044" s="34" t="s">
        <v>1386</v>
      </c>
      <c r="E2044" s="34" t="s">
        <v>208</v>
      </c>
      <c r="F2044" s="35" t="s">
        <v>1439</v>
      </c>
      <c r="G2044" s="33">
        <v>0</v>
      </c>
      <c r="H2044" s="36"/>
      <c r="I2044" s="52" t="e">
        <f>H2044/G2044-1</f>
        <v>#DIV/0!</v>
      </c>
      <c r="J2044" s="33">
        <v>90</v>
      </c>
      <c r="K2044" s="36"/>
      <c r="L2044" s="51">
        <f>K2044/J2044-1</f>
        <v>-1</v>
      </c>
    </row>
    <row r="2045" spans="1:12" x14ac:dyDescent="0.2">
      <c r="A2045" s="34" t="s">
        <v>1386</v>
      </c>
      <c r="B2045" s="34" t="s">
        <v>42</v>
      </c>
      <c r="C2045" s="34" t="s">
        <v>1073</v>
      </c>
      <c r="D2045" s="34" t="s">
        <v>1369</v>
      </c>
      <c r="E2045" s="34" t="s">
        <v>229</v>
      </c>
      <c r="F2045" s="35" t="s">
        <v>1446</v>
      </c>
      <c r="G2045" s="33">
        <v>0</v>
      </c>
      <c r="H2045" s="36"/>
      <c r="I2045" s="52" t="e">
        <f>H2045/G2045-1</f>
        <v>#DIV/0!</v>
      </c>
      <c r="J2045" s="33">
        <v>9</v>
      </c>
      <c r="K2045" s="36"/>
      <c r="L2045" s="51">
        <f>K2045/J2045-1</f>
        <v>-1</v>
      </c>
    </row>
    <row r="2046" spans="1:12" x14ac:dyDescent="0.2">
      <c r="A2046" s="34" t="s">
        <v>1386</v>
      </c>
      <c r="B2046" s="34" t="s">
        <v>42</v>
      </c>
      <c r="C2046" s="34" t="s">
        <v>1073</v>
      </c>
      <c r="D2046" s="34" t="s">
        <v>1413</v>
      </c>
      <c r="E2046" s="34" t="s">
        <v>191</v>
      </c>
      <c r="F2046" s="35" t="s">
        <v>192</v>
      </c>
      <c r="G2046" s="33">
        <v>0</v>
      </c>
      <c r="H2046" s="36"/>
      <c r="I2046" s="52" t="e">
        <f>H2046/G2046-1</f>
        <v>#DIV/0!</v>
      </c>
      <c r="J2046" s="33">
        <v>1341</v>
      </c>
      <c r="K2046" s="36"/>
      <c r="L2046" s="51">
        <f>K2046/J2046-1</f>
        <v>-1</v>
      </c>
    </row>
    <row r="2047" spans="1:12" x14ac:dyDescent="0.2">
      <c r="A2047" s="34" t="s">
        <v>1386</v>
      </c>
      <c r="B2047" s="34" t="s">
        <v>42</v>
      </c>
      <c r="C2047" s="34" t="s">
        <v>1073</v>
      </c>
      <c r="D2047" s="34" t="s">
        <v>1380</v>
      </c>
      <c r="E2047" s="34" t="s">
        <v>209</v>
      </c>
      <c r="F2047" s="35" t="s">
        <v>1434</v>
      </c>
      <c r="G2047" s="33">
        <v>35</v>
      </c>
      <c r="H2047" s="36"/>
      <c r="I2047" s="52">
        <f>H2047/G2047-1</f>
        <v>-1</v>
      </c>
      <c r="J2047" s="33">
        <v>36</v>
      </c>
      <c r="K2047" s="36"/>
      <c r="L2047" s="51">
        <f>K2047/J2047-1</f>
        <v>-1</v>
      </c>
    </row>
    <row r="2048" spans="1:12" x14ac:dyDescent="0.2">
      <c r="A2048" s="34" t="s">
        <v>1386</v>
      </c>
      <c r="B2048" s="34" t="s">
        <v>42</v>
      </c>
      <c r="C2048" s="34" t="s">
        <v>1073</v>
      </c>
      <c r="D2048" s="34" t="s">
        <v>1402</v>
      </c>
      <c r="E2048" s="34" t="s">
        <v>149</v>
      </c>
      <c r="F2048" s="35" t="s">
        <v>183</v>
      </c>
      <c r="G2048" s="33">
        <v>1</v>
      </c>
      <c r="H2048" s="36"/>
      <c r="I2048" s="52">
        <f>H2048/G2048-1</f>
        <v>-1</v>
      </c>
      <c r="J2048" s="33">
        <v>1000</v>
      </c>
      <c r="K2048" s="36"/>
      <c r="L2048" s="51">
        <f>K2048/J2048-1</f>
        <v>-1</v>
      </c>
    </row>
    <row r="2049" spans="1:12" x14ac:dyDescent="0.2">
      <c r="A2049" s="34" t="s">
        <v>1386</v>
      </c>
      <c r="B2049" s="34" t="s">
        <v>42</v>
      </c>
      <c r="C2049" s="34" t="s">
        <v>1073</v>
      </c>
      <c r="D2049" s="34" t="s">
        <v>1390</v>
      </c>
      <c r="E2049" s="34" t="s">
        <v>185</v>
      </c>
      <c r="F2049" s="35" t="s">
        <v>1391</v>
      </c>
      <c r="G2049" s="33">
        <v>0</v>
      </c>
      <c r="H2049" s="36"/>
      <c r="I2049" s="52" t="e">
        <f>H2049/G2049-1</f>
        <v>#DIV/0!</v>
      </c>
      <c r="J2049" s="33">
        <v>0</v>
      </c>
      <c r="K2049" s="36"/>
      <c r="L2049" s="51" t="e">
        <f>K2049/J2049-1</f>
        <v>#DIV/0!</v>
      </c>
    </row>
    <row r="2050" spans="1:12" x14ac:dyDescent="0.2">
      <c r="A2050" s="34" t="s">
        <v>1386</v>
      </c>
      <c r="B2050" s="34" t="s">
        <v>42</v>
      </c>
      <c r="C2050" s="34" t="s">
        <v>1073</v>
      </c>
      <c r="D2050" s="34" t="s">
        <v>1392</v>
      </c>
      <c r="E2050" s="34" t="s">
        <v>96</v>
      </c>
      <c r="F2050" s="35" t="s">
        <v>97</v>
      </c>
      <c r="G2050" s="33">
        <v>2</v>
      </c>
      <c r="H2050" s="36"/>
      <c r="I2050" s="52">
        <f>H2050/G2050-1</f>
        <v>-1</v>
      </c>
      <c r="J2050" s="36"/>
      <c r="K2050" s="36"/>
      <c r="L2050" s="51" t="e">
        <f>K2050/J2050-1</f>
        <v>#DIV/0!</v>
      </c>
    </row>
    <row r="2051" spans="1:12" x14ac:dyDescent="0.2">
      <c r="A2051" s="34" t="s">
        <v>1386</v>
      </c>
      <c r="B2051" s="34" t="s">
        <v>42</v>
      </c>
      <c r="C2051" s="34" t="s">
        <v>1073</v>
      </c>
      <c r="D2051" s="34" t="s">
        <v>1396</v>
      </c>
      <c r="E2051" s="34" t="s">
        <v>68</v>
      </c>
      <c r="F2051" s="35" t="s">
        <v>69</v>
      </c>
      <c r="G2051" s="33">
        <v>3</v>
      </c>
      <c r="H2051" s="36"/>
      <c r="I2051" s="52">
        <f>H2051/G2051-1</f>
        <v>-1</v>
      </c>
      <c r="J2051" s="33">
        <v>18</v>
      </c>
      <c r="K2051" s="36"/>
      <c r="L2051" s="51">
        <f>K2051/J2051-1</f>
        <v>-1</v>
      </c>
    </row>
    <row r="2052" spans="1:12" x14ac:dyDescent="0.2">
      <c r="A2052" s="34" t="s">
        <v>1386</v>
      </c>
      <c r="B2052" s="34" t="s">
        <v>42</v>
      </c>
      <c r="C2052" s="34" t="s">
        <v>1073</v>
      </c>
      <c r="D2052" s="34" t="s">
        <v>1396</v>
      </c>
      <c r="E2052" s="34" t="s">
        <v>258</v>
      </c>
      <c r="F2052" s="35" t="s">
        <v>1421</v>
      </c>
      <c r="G2052" s="33">
        <v>7</v>
      </c>
      <c r="H2052" s="36"/>
      <c r="I2052" s="52">
        <f>H2052/G2052-1</f>
        <v>-1</v>
      </c>
      <c r="J2052" s="33">
        <v>0</v>
      </c>
      <c r="K2052" s="36"/>
      <c r="L2052" s="51" t="e">
        <f>K2052/J2052-1</f>
        <v>#DIV/0!</v>
      </c>
    </row>
    <row r="2053" spans="1:12" x14ac:dyDescent="0.2">
      <c r="A2053" s="34" t="s">
        <v>1386</v>
      </c>
      <c r="B2053" s="34" t="s">
        <v>42</v>
      </c>
      <c r="C2053" s="34" t="s">
        <v>1073</v>
      </c>
      <c r="D2053" s="34" t="s">
        <v>1393</v>
      </c>
      <c r="E2053" s="34" t="s">
        <v>322</v>
      </c>
      <c r="F2053" s="35" t="s">
        <v>107</v>
      </c>
      <c r="G2053" s="33">
        <v>0</v>
      </c>
      <c r="H2053" s="36"/>
      <c r="I2053" s="52" t="e">
        <f>H2053/G2053-1</f>
        <v>#DIV/0!</v>
      </c>
      <c r="J2053" s="33">
        <v>0</v>
      </c>
      <c r="K2053" s="36"/>
      <c r="L2053" s="51" t="e">
        <f>K2053/J2053-1</f>
        <v>#DIV/0!</v>
      </c>
    </row>
    <row r="2054" spans="1:12" x14ac:dyDescent="0.2">
      <c r="A2054" s="34" t="s">
        <v>1386</v>
      </c>
      <c r="B2054" s="34" t="s">
        <v>42</v>
      </c>
      <c r="C2054" s="34" t="s">
        <v>1073</v>
      </c>
      <c r="D2054" s="34" t="s">
        <v>1416</v>
      </c>
      <c r="E2054" s="34" t="s">
        <v>47</v>
      </c>
      <c r="F2054" s="35" t="s">
        <v>1080</v>
      </c>
      <c r="G2054" s="33">
        <v>3</v>
      </c>
      <c r="H2054" s="36"/>
      <c r="I2054" s="52">
        <f>H2054/G2054-1</f>
        <v>-1</v>
      </c>
      <c r="J2054" s="33">
        <v>0</v>
      </c>
      <c r="K2054" s="36"/>
      <c r="L2054" s="51" t="e">
        <f>K2054/J2054-1</f>
        <v>#DIV/0!</v>
      </c>
    </row>
    <row r="2055" spans="1:12" x14ac:dyDescent="0.2">
      <c r="A2055" s="34" t="s">
        <v>1386</v>
      </c>
      <c r="B2055" s="34" t="s">
        <v>266</v>
      </c>
      <c r="C2055" s="34" t="s">
        <v>1455</v>
      </c>
      <c r="D2055" s="34" t="s">
        <v>1397</v>
      </c>
      <c r="E2055" s="34" t="s">
        <v>46</v>
      </c>
      <c r="F2055" s="35" t="s">
        <v>1078</v>
      </c>
      <c r="G2055" s="33">
        <v>9</v>
      </c>
      <c r="H2055" s="36"/>
      <c r="I2055" s="52">
        <f>H2055/G2055-1</f>
        <v>-1</v>
      </c>
      <c r="J2055" s="33">
        <v>0</v>
      </c>
      <c r="K2055" s="36"/>
      <c r="L2055" s="51" t="e">
        <f>K2055/J2055-1</f>
        <v>#DIV/0!</v>
      </c>
    </row>
    <row r="2056" spans="1:12" x14ac:dyDescent="0.2">
      <c r="A2056" s="34" t="s">
        <v>1386</v>
      </c>
      <c r="B2056" s="34" t="s">
        <v>266</v>
      </c>
      <c r="C2056" s="34" t="s">
        <v>1455</v>
      </c>
      <c r="D2056" s="34" t="s">
        <v>1378</v>
      </c>
      <c r="E2056" s="34" t="s">
        <v>30</v>
      </c>
      <c r="F2056" s="35" t="s">
        <v>1071</v>
      </c>
      <c r="G2056" s="33">
        <v>5</v>
      </c>
      <c r="H2056" s="36"/>
      <c r="I2056" s="52">
        <f>H2056/G2056-1</f>
        <v>-1</v>
      </c>
      <c r="J2056" s="33">
        <v>0</v>
      </c>
      <c r="K2056" s="36"/>
      <c r="L2056" s="51" t="e">
        <f>K2056/J2056-1</f>
        <v>#DIV/0!</v>
      </c>
    </row>
    <row r="2057" spans="1:12" x14ac:dyDescent="0.2">
      <c r="A2057" s="34" t="s">
        <v>1386</v>
      </c>
      <c r="B2057" s="34" t="s">
        <v>266</v>
      </c>
      <c r="C2057" s="34" t="s">
        <v>1455</v>
      </c>
      <c r="D2057" s="34" t="s">
        <v>1380</v>
      </c>
      <c r="E2057" s="34" t="s">
        <v>23</v>
      </c>
      <c r="F2057" s="35" t="s">
        <v>1072</v>
      </c>
      <c r="G2057" s="33">
        <v>6</v>
      </c>
      <c r="H2057" s="36"/>
      <c r="I2057" s="52">
        <f>H2057/G2057-1</f>
        <v>-1</v>
      </c>
      <c r="J2057" s="33">
        <v>200</v>
      </c>
      <c r="K2057" s="36"/>
      <c r="L2057" s="51">
        <f>K2057/J2057-1</f>
        <v>-1</v>
      </c>
    </row>
    <row r="2058" spans="1:12" x14ac:dyDescent="0.2">
      <c r="A2058" s="34" t="s">
        <v>1386</v>
      </c>
      <c r="B2058" s="34" t="s">
        <v>266</v>
      </c>
      <c r="C2058" s="34" t="s">
        <v>1455</v>
      </c>
      <c r="D2058" s="34" t="s">
        <v>1386</v>
      </c>
      <c r="E2058" s="34" t="s">
        <v>263</v>
      </c>
      <c r="F2058" s="35" t="s">
        <v>34</v>
      </c>
      <c r="G2058" s="33">
        <v>3</v>
      </c>
      <c r="H2058" s="36"/>
      <c r="I2058" s="52">
        <f>H2058/G2058-1</f>
        <v>-1</v>
      </c>
      <c r="J2058" s="33">
        <v>0</v>
      </c>
      <c r="K2058" s="36"/>
      <c r="L2058" s="51" t="e">
        <f>K2058/J2058-1</f>
        <v>#DIV/0!</v>
      </c>
    </row>
    <row r="2059" spans="1:12" x14ac:dyDescent="0.2">
      <c r="A2059" s="34" t="s">
        <v>1386</v>
      </c>
      <c r="B2059" s="34" t="s">
        <v>266</v>
      </c>
      <c r="C2059" s="34" t="s">
        <v>1455</v>
      </c>
      <c r="D2059" s="34" t="s">
        <v>1386</v>
      </c>
      <c r="E2059" s="34" t="s">
        <v>42</v>
      </c>
      <c r="F2059" s="35" t="s">
        <v>1073</v>
      </c>
      <c r="G2059" s="33">
        <v>0</v>
      </c>
      <c r="H2059" s="36"/>
      <c r="I2059" s="52" t="e">
        <f>H2059/G2059-1</f>
        <v>#DIV/0!</v>
      </c>
      <c r="J2059" s="33">
        <v>0</v>
      </c>
      <c r="K2059" s="36"/>
      <c r="L2059" s="51" t="e">
        <f>K2059/J2059-1</f>
        <v>#DIV/0!</v>
      </c>
    </row>
    <row r="2060" spans="1:12" x14ac:dyDescent="0.2">
      <c r="A2060" s="34" t="s">
        <v>1386</v>
      </c>
      <c r="B2060" s="34" t="s">
        <v>266</v>
      </c>
      <c r="C2060" s="34" t="s">
        <v>1455</v>
      </c>
      <c r="D2060" s="34" t="s">
        <v>1406</v>
      </c>
      <c r="E2060" s="34" t="s">
        <v>29</v>
      </c>
      <c r="F2060" s="35" t="s">
        <v>341</v>
      </c>
      <c r="G2060" s="33">
        <v>6</v>
      </c>
      <c r="H2060" s="36"/>
      <c r="I2060" s="52">
        <f>H2060/G2060-1</f>
        <v>-1</v>
      </c>
      <c r="J2060" s="33">
        <v>0</v>
      </c>
      <c r="K2060" s="36"/>
      <c r="L2060" s="51" t="e">
        <f>K2060/J2060-1</f>
        <v>#DIV/0!</v>
      </c>
    </row>
    <row r="2061" spans="1:12" x14ac:dyDescent="0.2">
      <c r="A2061" s="34" t="s">
        <v>1386</v>
      </c>
      <c r="B2061" s="34" t="s">
        <v>266</v>
      </c>
      <c r="C2061" s="34" t="s">
        <v>1455</v>
      </c>
      <c r="D2061" s="34" t="s">
        <v>1369</v>
      </c>
      <c r="E2061" s="34" t="s">
        <v>22</v>
      </c>
      <c r="F2061" s="35" t="s">
        <v>1062</v>
      </c>
      <c r="G2061" s="33">
        <v>14</v>
      </c>
      <c r="H2061" s="36"/>
      <c r="I2061" s="52">
        <f>H2061/G2061-1</f>
        <v>-1</v>
      </c>
      <c r="J2061" s="33">
        <v>180</v>
      </c>
      <c r="K2061" s="36"/>
      <c r="L2061" s="51">
        <f>K2061/J2061-1</f>
        <v>-1</v>
      </c>
    </row>
    <row r="2062" spans="1:12" x14ac:dyDescent="0.2">
      <c r="A2062" s="34" t="s">
        <v>1386</v>
      </c>
      <c r="B2062" s="34" t="s">
        <v>266</v>
      </c>
      <c r="C2062" s="34" t="s">
        <v>1455</v>
      </c>
      <c r="D2062" s="34" t="s">
        <v>1388</v>
      </c>
      <c r="E2062" s="34" t="s">
        <v>39</v>
      </c>
      <c r="F2062" s="35" t="s">
        <v>1067</v>
      </c>
      <c r="G2062" s="33">
        <v>2</v>
      </c>
      <c r="H2062" s="36"/>
      <c r="I2062" s="52">
        <f>H2062/G2062-1</f>
        <v>-1</v>
      </c>
      <c r="J2062" s="33">
        <v>30</v>
      </c>
      <c r="K2062" s="36"/>
      <c r="L2062" s="51">
        <f>K2062/J2062-1</f>
        <v>-1</v>
      </c>
    </row>
    <row r="2063" spans="1:12" x14ac:dyDescent="0.2">
      <c r="A2063" s="34" t="s">
        <v>1386</v>
      </c>
      <c r="B2063" s="34" t="s">
        <v>266</v>
      </c>
      <c r="C2063" s="34" t="s">
        <v>1455</v>
      </c>
      <c r="D2063" s="34" t="s">
        <v>1396</v>
      </c>
      <c r="E2063" s="34" t="s">
        <v>65</v>
      </c>
      <c r="F2063" s="35" t="s">
        <v>1366</v>
      </c>
      <c r="G2063" s="33">
        <v>9</v>
      </c>
      <c r="H2063" s="36"/>
      <c r="I2063" s="52">
        <f>H2063/G2063-1</f>
        <v>-1</v>
      </c>
      <c r="J2063" s="33">
        <v>550</v>
      </c>
      <c r="K2063" s="36"/>
      <c r="L2063" s="51">
        <f>K2063/J2063-1</f>
        <v>-1</v>
      </c>
    </row>
    <row r="2064" spans="1:12" x14ac:dyDescent="0.2">
      <c r="A2064" s="34" t="s">
        <v>1386</v>
      </c>
      <c r="B2064" s="34" t="s">
        <v>31</v>
      </c>
      <c r="C2064" s="34" t="s">
        <v>1068</v>
      </c>
      <c r="D2064" s="34" t="s">
        <v>1390</v>
      </c>
      <c r="E2064" s="34" t="s">
        <v>185</v>
      </c>
      <c r="F2064" s="35" t="s">
        <v>1391</v>
      </c>
      <c r="G2064" s="33">
        <v>0</v>
      </c>
      <c r="H2064" s="36"/>
      <c r="I2064" s="52" t="e">
        <f>H2064/G2064-1</f>
        <v>#DIV/0!</v>
      </c>
      <c r="J2064" s="33">
        <v>0</v>
      </c>
      <c r="K2064" s="36"/>
      <c r="L2064" s="51" t="e">
        <f>K2064/J2064-1</f>
        <v>#DIV/0!</v>
      </c>
    </row>
    <row r="2065" spans="1:12" x14ac:dyDescent="0.2">
      <c r="A2065" s="34" t="s">
        <v>1386</v>
      </c>
      <c r="B2065" s="34" t="s">
        <v>31</v>
      </c>
      <c r="C2065" s="34" t="s">
        <v>1068</v>
      </c>
      <c r="D2065" s="34" t="s">
        <v>1390</v>
      </c>
      <c r="E2065" s="34" t="s">
        <v>1521</v>
      </c>
      <c r="F2065" s="35" t="s">
        <v>1398</v>
      </c>
      <c r="G2065" s="33">
        <v>0</v>
      </c>
      <c r="H2065" s="36"/>
      <c r="I2065" s="52" t="e">
        <f>H2065/G2065-1</f>
        <v>#DIV/0!</v>
      </c>
      <c r="J2065" s="33">
        <v>0</v>
      </c>
      <c r="K2065" s="36"/>
      <c r="L2065" s="51" t="e">
        <f>K2065/J2065-1</f>
        <v>#DIV/0!</v>
      </c>
    </row>
    <row r="2066" spans="1:12" x14ac:dyDescent="0.2">
      <c r="A2066" s="34" t="s">
        <v>1386</v>
      </c>
      <c r="B2066" s="34" t="s">
        <v>31</v>
      </c>
      <c r="C2066" s="34" t="s">
        <v>1068</v>
      </c>
      <c r="D2066" s="34" t="s">
        <v>1386</v>
      </c>
      <c r="E2066" s="34" t="s">
        <v>267</v>
      </c>
      <c r="F2066" s="35" t="s">
        <v>268</v>
      </c>
      <c r="G2066" s="33">
        <v>22</v>
      </c>
      <c r="H2066" s="36"/>
      <c r="I2066" s="52">
        <f>H2066/G2066-1</f>
        <v>-1</v>
      </c>
      <c r="J2066" s="33">
        <v>0</v>
      </c>
      <c r="K2066" s="36"/>
      <c r="L2066" s="51" t="e">
        <f>K2066/J2066-1</f>
        <v>#DIV/0!</v>
      </c>
    </row>
    <row r="2067" spans="1:12" x14ac:dyDescent="0.2">
      <c r="A2067" s="34" t="s">
        <v>1386</v>
      </c>
      <c r="B2067" s="34" t="s">
        <v>31</v>
      </c>
      <c r="C2067" s="34" t="s">
        <v>1068</v>
      </c>
      <c r="D2067" s="34" t="s">
        <v>1399</v>
      </c>
      <c r="E2067" s="34" t="s">
        <v>243</v>
      </c>
      <c r="F2067" s="35" t="s">
        <v>1415</v>
      </c>
      <c r="G2067" s="33">
        <v>3</v>
      </c>
      <c r="H2067" s="36"/>
      <c r="I2067" s="52">
        <f>H2067/G2067-1</f>
        <v>-1</v>
      </c>
      <c r="J2067" s="33">
        <v>10</v>
      </c>
      <c r="K2067" s="36"/>
      <c r="L2067" s="51">
        <f>K2067/J2067-1</f>
        <v>-1</v>
      </c>
    </row>
    <row r="2068" spans="1:12" x14ac:dyDescent="0.2">
      <c r="A2068" s="34" t="s">
        <v>1386</v>
      </c>
      <c r="B2068" s="34" t="s">
        <v>31</v>
      </c>
      <c r="C2068" s="34" t="s">
        <v>1068</v>
      </c>
      <c r="D2068" s="34" t="s">
        <v>1393</v>
      </c>
      <c r="E2068" s="34" t="s">
        <v>1556</v>
      </c>
      <c r="F2068" s="35" t="s">
        <v>107</v>
      </c>
      <c r="G2068" s="33">
        <v>0</v>
      </c>
      <c r="H2068" s="36"/>
      <c r="I2068" s="52" t="e">
        <f>H2068/G2068-1</f>
        <v>#DIV/0!</v>
      </c>
      <c r="J2068" s="33">
        <v>0</v>
      </c>
      <c r="K2068" s="36"/>
      <c r="L2068" s="51" t="e">
        <f>K2068/J2068-1</f>
        <v>#DIV/0!</v>
      </c>
    </row>
    <row r="2069" spans="1:12" x14ac:dyDescent="0.2">
      <c r="A2069" s="34" t="s">
        <v>1386</v>
      </c>
      <c r="B2069" s="34" t="s">
        <v>31</v>
      </c>
      <c r="C2069" s="34" t="s">
        <v>1068</v>
      </c>
      <c r="D2069" s="34" t="s">
        <v>1424</v>
      </c>
      <c r="E2069" s="34" t="s">
        <v>55</v>
      </c>
      <c r="F2069" s="35" t="s">
        <v>1060</v>
      </c>
      <c r="G2069" s="33">
        <v>10</v>
      </c>
      <c r="H2069" s="36"/>
      <c r="I2069" s="52">
        <f>H2069/G2069-1</f>
        <v>-1</v>
      </c>
      <c r="J2069" s="33">
        <v>20</v>
      </c>
      <c r="K2069" s="36"/>
      <c r="L2069" s="51">
        <f>K2069/J2069-1</f>
        <v>-1</v>
      </c>
    </row>
    <row r="2070" spans="1:12" x14ac:dyDescent="0.2">
      <c r="A2070" s="34" t="s">
        <v>1386</v>
      </c>
      <c r="B2070" s="34" t="s">
        <v>31</v>
      </c>
      <c r="C2070" s="34" t="s">
        <v>1068</v>
      </c>
      <c r="D2070" s="34" t="s">
        <v>1381</v>
      </c>
      <c r="E2070" s="34" t="s">
        <v>87</v>
      </c>
      <c r="F2070" s="35" t="s">
        <v>1373</v>
      </c>
      <c r="G2070" s="33">
        <v>3</v>
      </c>
      <c r="H2070" s="36"/>
      <c r="I2070" s="52">
        <f>H2070/G2070-1</f>
        <v>-1</v>
      </c>
      <c r="J2070" s="33">
        <v>0</v>
      </c>
      <c r="K2070" s="36"/>
      <c r="L2070" s="51" t="e">
        <f>K2070/J2070-1</f>
        <v>#DIV/0!</v>
      </c>
    </row>
    <row r="2071" spans="1:12" x14ac:dyDescent="0.2">
      <c r="A2071" s="34" t="s">
        <v>1386</v>
      </c>
      <c r="B2071" s="34" t="s">
        <v>31</v>
      </c>
      <c r="C2071" s="34" t="s">
        <v>1068</v>
      </c>
      <c r="D2071" s="34" t="s">
        <v>1219</v>
      </c>
      <c r="E2071" s="34" t="s">
        <v>206</v>
      </c>
      <c r="F2071" s="35" t="s">
        <v>1418</v>
      </c>
      <c r="G2071" s="33">
        <v>0</v>
      </c>
      <c r="H2071" s="36"/>
      <c r="I2071" s="52" t="e">
        <f>H2071/G2071-1</f>
        <v>#DIV/0!</v>
      </c>
      <c r="J2071" s="33">
        <v>0</v>
      </c>
      <c r="K2071" s="36"/>
      <c r="L2071" s="51" t="e">
        <f>K2071/J2071-1</f>
        <v>#DIV/0!</v>
      </c>
    </row>
    <row r="2072" spans="1:12" x14ac:dyDescent="0.2">
      <c r="A2072" s="34" t="s">
        <v>1386</v>
      </c>
      <c r="B2072" s="34" t="s">
        <v>31</v>
      </c>
      <c r="C2072" s="34" t="s">
        <v>1068</v>
      </c>
      <c r="D2072" s="34" t="s">
        <v>1397</v>
      </c>
      <c r="E2072" s="34" t="s">
        <v>188</v>
      </c>
      <c r="F2072" s="35" t="s">
        <v>1423</v>
      </c>
      <c r="G2072" s="33">
        <v>0</v>
      </c>
      <c r="H2072" s="36"/>
      <c r="I2072" s="52" t="e">
        <f>H2072/G2072-1</f>
        <v>#DIV/0!</v>
      </c>
      <c r="J2072" s="33">
        <v>2000</v>
      </c>
      <c r="K2072" s="36"/>
      <c r="L2072" s="51">
        <f>K2072/J2072-1</f>
        <v>-1</v>
      </c>
    </row>
    <row r="2073" spans="1:12" x14ac:dyDescent="0.2">
      <c r="A2073" s="34" t="s">
        <v>1386</v>
      </c>
      <c r="B2073" s="34" t="s">
        <v>31</v>
      </c>
      <c r="C2073" s="34" t="s">
        <v>1068</v>
      </c>
      <c r="D2073" s="34" t="s">
        <v>1397</v>
      </c>
      <c r="E2073" s="34" t="s">
        <v>245</v>
      </c>
      <c r="F2073" s="35" t="s">
        <v>1078</v>
      </c>
      <c r="G2073" s="33">
        <v>0</v>
      </c>
      <c r="H2073" s="36"/>
      <c r="I2073" s="52" t="e">
        <f>H2073/G2073-1</f>
        <v>#DIV/0!</v>
      </c>
      <c r="J2073" s="33">
        <v>1500</v>
      </c>
      <c r="K2073" s="36"/>
      <c r="L2073" s="51">
        <f>K2073/J2073-1</f>
        <v>-1</v>
      </c>
    </row>
    <row r="2074" spans="1:12" x14ac:dyDescent="0.2">
      <c r="A2074" s="34" t="s">
        <v>1386</v>
      </c>
      <c r="B2074" s="34" t="s">
        <v>31</v>
      </c>
      <c r="C2074" s="34" t="s">
        <v>1068</v>
      </c>
      <c r="D2074" s="34" t="s">
        <v>1385</v>
      </c>
      <c r="E2074" s="34" t="s">
        <v>265</v>
      </c>
      <c r="F2074" s="35" t="s">
        <v>1441</v>
      </c>
      <c r="G2074" s="33">
        <v>16</v>
      </c>
      <c r="H2074" s="36"/>
      <c r="I2074" s="52">
        <f>H2074/G2074-1</f>
        <v>-1</v>
      </c>
      <c r="J2074" s="33">
        <v>0</v>
      </c>
      <c r="K2074" s="36"/>
      <c r="L2074" s="51" t="e">
        <f>K2074/J2074-1</f>
        <v>#DIV/0!</v>
      </c>
    </row>
    <row r="2075" spans="1:12" x14ac:dyDescent="0.2">
      <c r="A2075" s="34" t="s">
        <v>1386</v>
      </c>
      <c r="B2075" s="34" t="s">
        <v>31</v>
      </c>
      <c r="C2075" s="34" t="s">
        <v>1068</v>
      </c>
      <c r="D2075" s="34" t="s">
        <v>1449</v>
      </c>
      <c r="E2075" s="34" t="s">
        <v>257</v>
      </c>
      <c r="F2075" s="35" t="s">
        <v>1450</v>
      </c>
      <c r="G2075" s="33">
        <v>19</v>
      </c>
      <c r="H2075" s="36"/>
      <c r="I2075" s="52">
        <f>H2075/G2075-1</f>
        <v>-1</v>
      </c>
      <c r="J2075" s="33">
        <v>350</v>
      </c>
      <c r="K2075" s="36"/>
      <c r="L2075" s="51">
        <f>K2075/J2075-1</f>
        <v>-1</v>
      </c>
    </row>
    <row r="2076" spans="1:12" x14ac:dyDescent="0.2">
      <c r="A2076" s="34" t="s">
        <v>1386</v>
      </c>
      <c r="B2076" s="34" t="s">
        <v>31</v>
      </c>
      <c r="C2076" s="34" t="s">
        <v>1068</v>
      </c>
      <c r="D2076" s="34" t="s">
        <v>1392</v>
      </c>
      <c r="E2076" s="34" t="s">
        <v>98</v>
      </c>
      <c r="F2076" s="35" t="s">
        <v>99</v>
      </c>
      <c r="G2076" s="33">
        <v>0</v>
      </c>
      <c r="H2076" s="36"/>
      <c r="I2076" s="52" t="e">
        <f>H2076/G2076-1</f>
        <v>#DIV/0!</v>
      </c>
      <c r="J2076" s="33">
        <v>0</v>
      </c>
      <c r="K2076" s="36"/>
      <c r="L2076" s="51" t="e">
        <f>K2076/J2076-1</f>
        <v>#DIV/0!</v>
      </c>
    </row>
    <row r="2077" spans="1:12" x14ac:dyDescent="0.2">
      <c r="A2077" s="34" t="s">
        <v>1386</v>
      </c>
      <c r="B2077" s="34" t="s">
        <v>208</v>
      </c>
      <c r="C2077" s="34" t="s">
        <v>1439</v>
      </c>
      <c r="D2077" s="34" t="s">
        <v>1386</v>
      </c>
      <c r="E2077" s="34" t="s">
        <v>42</v>
      </c>
      <c r="F2077" s="35" t="s">
        <v>1073</v>
      </c>
      <c r="G2077" s="33">
        <v>4</v>
      </c>
      <c r="H2077" s="36"/>
      <c r="I2077" s="52">
        <f>H2077/G2077-1</f>
        <v>-1</v>
      </c>
      <c r="J2077" s="33">
        <v>0</v>
      </c>
      <c r="K2077" s="36"/>
      <c r="L2077" s="51" t="e">
        <f>K2077/J2077-1</f>
        <v>#DIV/0!</v>
      </c>
    </row>
    <row r="2078" spans="1:12" x14ac:dyDescent="0.2">
      <c r="A2078" s="34" t="s">
        <v>1386</v>
      </c>
      <c r="B2078" s="34" t="s">
        <v>208</v>
      </c>
      <c r="C2078" s="34" t="s">
        <v>1439</v>
      </c>
      <c r="D2078" s="34" t="s">
        <v>1380</v>
      </c>
      <c r="E2078" s="34" t="s">
        <v>45</v>
      </c>
      <c r="F2078" s="35" t="s">
        <v>1110</v>
      </c>
      <c r="G2078" s="33">
        <v>2</v>
      </c>
      <c r="H2078" s="36"/>
      <c r="I2078" s="52">
        <f>H2078/G2078-1</f>
        <v>-1</v>
      </c>
      <c r="J2078" s="33">
        <v>5</v>
      </c>
      <c r="K2078" s="36"/>
      <c r="L2078" s="51">
        <f>K2078/J2078-1</f>
        <v>-1</v>
      </c>
    </row>
    <row r="2079" spans="1:12" x14ac:dyDescent="0.2">
      <c r="A2079" s="34" t="s">
        <v>1386</v>
      </c>
      <c r="B2079" s="34" t="s">
        <v>208</v>
      </c>
      <c r="C2079" s="34" t="s">
        <v>1439</v>
      </c>
      <c r="D2079" s="34" t="s">
        <v>1425</v>
      </c>
      <c r="E2079" s="34" t="s">
        <v>102</v>
      </c>
      <c r="F2079" s="35" t="s">
        <v>1361</v>
      </c>
      <c r="G2079" s="33">
        <v>5</v>
      </c>
      <c r="H2079" s="36"/>
      <c r="I2079" s="52">
        <f>H2079/G2079-1</f>
        <v>-1</v>
      </c>
      <c r="J2079" s="33">
        <v>4472</v>
      </c>
      <c r="K2079" s="36"/>
      <c r="L2079" s="51">
        <f>K2079/J2079-1</f>
        <v>-1</v>
      </c>
    </row>
    <row r="2080" spans="1:12" x14ac:dyDescent="0.2">
      <c r="A2080" s="34" t="s">
        <v>1386</v>
      </c>
      <c r="B2080" s="34" t="s">
        <v>263</v>
      </c>
      <c r="C2080" s="34" t="s">
        <v>34</v>
      </c>
      <c r="D2080" s="34" t="s">
        <v>1387</v>
      </c>
      <c r="E2080" s="34" t="s">
        <v>40</v>
      </c>
      <c r="F2080" s="35" t="s">
        <v>1076</v>
      </c>
      <c r="G2080" s="33">
        <v>0</v>
      </c>
      <c r="H2080" s="36"/>
      <c r="I2080" s="52" t="e">
        <f>H2080/G2080-1</f>
        <v>#DIV/0!</v>
      </c>
      <c r="J2080" s="33">
        <v>0</v>
      </c>
      <c r="K2080" s="36"/>
      <c r="L2080" s="51" t="e">
        <f>K2080/J2080-1</f>
        <v>#DIV/0!</v>
      </c>
    </row>
    <row r="2081" spans="1:12" x14ac:dyDescent="0.2">
      <c r="A2081" s="34" t="s">
        <v>1386</v>
      </c>
      <c r="B2081" s="34" t="s">
        <v>263</v>
      </c>
      <c r="C2081" s="34" t="s">
        <v>34</v>
      </c>
      <c r="D2081" s="34" t="s">
        <v>1386</v>
      </c>
      <c r="E2081" s="34" t="s">
        <v>42</v>
      </c>
      <c r="F2081" s="35" t="s">
        <v>1073</v>
      </c>
      <c r="G2081" s="33">
        <v>1</v>
      </c>
      <c r="H2081" s="36"/>
      <c r="I2081" s="52">
        <f>H2081/G2081-1</f>
        <v>-1</v>
      </c>
      <c r="J2081" s="33">
        <v>0</v>
      </c>
      <c r="K2081" s="36"/>
      <c r="L2081" s="51" t="e">
        <f>K2081/J2081-1</f>
        <v>#DIV/0!</v>
      </c>
    </row>
    <row r="2082" spans="1:12" x14ac:dyDescent="0.2">
      <c r="A2082" s="34" t="s">
        <v>1386</v>
      </c>
      <c r="B2082" s="34" t="s">
        <v>263</v>
      </c>
      <c r="C2082" s="34" t="s">
        <v>34</v>
      </c>
      <c r="D2082" s="34" t="s">
        <v>1385</v>
      </c>
      <c r="E2082" s="34" t="s">
        <v>36</v>
      </c>
      <c r="F2082" s="35" t="s">
        <v>1075</v>
      </c>
      <c r="G2082" s="33">
        <v>4</v>
      </c>
      <c r="H2082" s="36"/>
      <c r="I2082" s="52">
        <f>H2082/G2082-1</f>
        <v>-1</v>
      </c>
      <c r="J2082" s="33">
        <v>0</v>
      </c>
      <c r="K2082" s="36"/>
      <c r="L2082" s="51" t="e">
        <f>K2082/J2082-1</f>
        <v>#DIV/0!</v>
      </c>
    </row>
    <row r="2083" spans="1:12" x14ac:dyDescent="0.2">
      <c r="A2083" s="34" t="s">
        <v>1386</v>
      </c>
      <c r="B2083" s="34" t="s">
        <v>260</v>
      </c>
      <c r="C2083" s="34" t="s">
        <v>1459</v>
      </c>
      <c r="D2083" s="34" t="s">
        <v>1396</v>
      </c>
      <c r="E2083" s="34" t="s">
        <v>235</v>
      </c>
      <c r="F2083" s="35" t="s">
        <v>1408</v>
      </c>
      <c r="G2083" s="33">
        <v>9</v>
      </c>
      <c r="H2083" s="36"/>
      <c r="I2083" s="52">
        <f>H2083/G2083-1</f>
        <v>-1</v>
      </c>
      <c r="J2083" s="33">
        <v>170</v>
      </c>
      <c r="K2083" s="36"/>
      <c r="L2083" s="51">
        <f>K2083/J2083-1</f>
        <v>-1</v>
      </c>
    </row>
    <row r="2084" spans="1:12" x14ac:dyDescent="0.2">
      <c r="A2084" s="34" t="s">
        <v>1386</v>
      </c>
      <c r="B2084" s="34" t="s">
        <v>260</v>
      </c>
      <c r="C2084" s="34" t="s">
        <v>1459</v>
      </c>
      <c r="D2084" s="34" t="s">
        <v>1381</v>
      </c>
      <c r="E2084" s="34" t="s">
        <v>87</v>
      </c>
      <c r="F2084" s="35" t="s">
        <v>1373</v>
      </c>
      <c r="G2084" s="33">
        <v>4</v>
      </c>
      <c r="H2084" s="36"/>
      <c r="I2084" s="52">
        <f>H2084/G2084-1</f>
        <v>-1</v>
      </c>
      <c r="J2084" s="33">
        <v>157</v>
      </c>
      <c r="K2084" s="36"/>
      <c r="L2084" s="51">
        <f>K2084/J2084-1</f>
        <v>-1</v>
      </c>
    </row>
    <row r="2085" spans="1:12" x14ac:dyDescent="0.2">
      <c r="A2085" s="34" t="s">
        <v>1386</v>
      </c>
      <c r="B2085" s="34" t="s">
        <v>260</v>
      </c>
      <c r="C2085" s="34" t="s">
        <v>1459</v>
      </c>
      <c r="D2085" s="34" t="s">
        <v>1380</v>
      </c>
      <c r="E2085" s="34" t="s">
        <v>45</v>
      </c>
      <c r="F2085" s="35" t="s">
        <v>1110</v>
      </c>
      <c r="G2085" s="33">
        <v>15</v>
      </c>
      <c r="H2085" s="36"/>
      <c r="I2085" s="52">
        <f>H2085/G2085-1</f>
        <v>-1</v>
      </c>
      <c r="J2085" s="33">
        <v>500</v>
      </c>
      <c r="K2085" s="36"/>
      <c r="L2085" s="51">
        <f>K2085/J2085-1</f>
        <v>-1</v>
      </c>
    </row>
    <row r="2086" spans="1:12" x14ac:dyDescent="0.2">
      <c r="A2086" s="34" t="s">
        <v>1386</v>
      </c>
      <c r="B2086" s="34" t="s">
        <v>267</v>
      </c>
      <c r="C2086" s="34" t="s">
        <v>268</v>
      </c>
      <c r="D2086" s="34" t="s">
        <v>1386</v>
      </c>
      <c r="E2086" s="34" t="s">
        <v>31</v>
      </c>
      <c r="F2086" s="35" t="s">
        <v>1068</v>
      </c>
      <c r="G2086" s="33">
        <v>22</v>
      </c>
      <c r="H2086" s="36"/>
      <c r="I2086" s="52">
        <f>H2086/G2086-1</f>
        <v>-1</v>
      </c>
      <c r="J2086" s="33">
        <v>0</v>
      </c>
      <c r="K2086" s="36"/>
      <c r="L2086" s="51" t="e">
        <f>K2086/J2086-1</f>
        <v>#DIV/0!</v>
      </c>
    </row>
    <row r="2087" spans="1:12" x14ac:dyDescent="0.2">
      <c r="A2087" s="34" t="s">
        <v>1399</v>
      </c>
      <c r="B2087" s="34" t="s">
        <v>81</v>
      </c>
      <c r="C2087" s="34" t="s">
        <v>1104</v>
      </c>
      <c r="D2087" s="34" t="s">
        <v>1399</v>
      </c>
      <c r="E2087" s="34" t="s">
        <v>173</v>
      </c>
      <c r="F2087" s="35" t="s">
        <v>174</v>
      </c>
      <c r="G2087" s="33">
        <v>16</v>
      </c>
      <c r="H2087" s="36"/>
      <c r="I2087" s="52">
        <f>H2087/G2087-1</f>
        <v>-1</v>
      </c>
      <c r="J2087" s="33">
        <v>10</v>
      </c>
      <c r="K2087" s="36"/>
      <c r="L2087" s="51">
        <f>K2087/J2087-1</f>
        <v>-1</v>
      </c>
    </row>
    <row r="2088" spans="1:12" x14ac:dyDescent="0.2">
      <c r="A2088" s="34" t="s">
        <v>1399</v>
      </c>
      <c r="B2088" s="34" t="s">
        <v>81</v>
      </c>
      <c r="C2088" s="34" t="s">
        <v>1104</v>
      </c>
      <c r="D2088" s="34" t="s">
        <v>1399</v>
      </c>
      <c r="E2088" s="34" t="s">
        <v>237</v>
      </c>
      <c r="F2088" s="35" t="s">
        <v>1472</v>
      </c>
      <c r="G2088" s="33">
        <v>0</v>
      </c>
      <c r="H2088" s="36"/>
      <c r="I2088" s="52" t="e">
        <f>H2088/G2088-1</f>
        <v>#DIV/0!</v>
      </c>
      <c r="J2088" s="33">
        <v>0</v>
      </c>
      <c r="K2088" s="36"/>
      <c r="L2088" s="51" t="e">
        <f>K2088/J2088-1</f>
        <v>#DIV/0!</v>
      </c>
    </row>
    <row r="2089" spans="1:12" x14ac:dyDescent="0.2">
      <c r="A2089" s="34" t="s">
        <v>1399</v>
      </c>
      <c r="B2089" s="34" t="s">
        <v>81</v>
      </c>
      <c r="C2089" s="34" t="s">
        <v>1104</v>
      </c>
      <c r="D2089" s="34" t="s">
        <v>1399</v>
      </c>
      <c r="E2089" s="34" t="s">
        <v>175</v>
      </c>
      <c r="F2089" s="35" t="s">
        <v>1104</v>
      </c>
      <c r="G2089" s="33">
        <v>12</v>
      </c>
      <c r="H2089" s="36"/>
      <c r="I2089" s="52">
        <f>H2089/G2089-1</f>
        <v>-1</v>
      </c>
      <c r="J2089" s="33">
        <v>30</v>
      </c>
      <c r="K2089" s="36"/>
      <c r="L2089" s="51">
        <f>K2089/J2089-1</f>
        <v>-1</v>
      </c>
    </row>
    <row r="2090" spans="1:12" x14ac:dyDescent="0.2">
      <c r="A2090" s="34" t="s">
        <v>1399</v>
      </c>
      <c r="B2090" s="34" t="s">
        <v>81</v>
      </c>
      <c r="C2090" s="34" t="s">
        <v>1104</v>
      </c>
      <c r="D2090" s="34" t="s">
        <v>1386</v>
      </c>
      <c r="E2090" s="34" t="s">
        <v>266</v>
      </c>
      <c r="F2090" s="35" t="s">
        <v>1455</v>
      </c>
      <c r="G2090" s="33">
        <v>6</v>
      </c>
      <c r="H2090" s="36"/>
      <c r="I2090" s="52">
        <f>H2090/G2090-1</f>
        <v>-1</v>
      </c>
      <c r="J2090" s="33">
        <v>9</v>
      </c>
      <c r="K2090" s="36"/>
      <c r="L2090" s="51">
        <f>K2090/J2090-1</f>
        <v>-1</v>
      </c>
    </row>
    <row r="2091" spans="1:12" x14ac:dyDescent="0.2">
      <c r="A2091" s="34" t="s">
        <v>1399</v>
      </c>
      <c r="B2091" s="34" t="s">
        <v>81</v>
      </c>
      <c r="C2091" s="34" t="s">
        <v>1104</v>
      </c>
      <c r="D2091" s="34" t="s">
        <v>1392</v>
      </c>
      <c r="E2091" s="34" t="s">
        <v>96</v>
      </c>
      <c r="F2091" s="35" t="s">
        <v>97</v>
      </c>
      <c r="G2091" s="33">
        <v>0</v>
      </c>
      <c r="H2091" s="36"/>
      <c r="I2091" s="52" t="e">
        <f>H2091/G2091-1</f>
        <v>#DIV/0!</v>
      </c>
      <c r="J2091" s="33">
        <v>0</v>
      </c>
      <c r="K2091" s="36"/>
      <c r="L2091" s="51" t="e">
        <f>K2091/J2091-1</f>
        <v>#DIV/0!</v>
      </c>
    </row>
    <row r="2092" spans="1:12" x14ac:dyDescent="0.2">
      <c r="A2092" s="34" t="s">
        <v>1399</v>
      </c>
      <c r="B2092" s="34" t="s">
        <v>81</v>
      </c>
      <c r="C2092" s="34" t="s">
        <v>1104</v>
      </c>
      <c r="D2092" s="34" t="s">
        <v>1389</v>
      </c>
      <c r="E2092" s="34" t="s">
        <v>26</v>
      </c>
      <c r="F2092" s="35" t="s">
        <v>27</v>
      </c>
      <c r="G2092" s="33">
        <v>0</v>
      </c>
      <c r="H2092" s="36"/>
      <c r="I2092" s="52" t="e">
        <f>H2092/G2092-1</f>
        <v>#DIV/0!</v>
      </c>
      <c r="J2092" s="33">
        <v>2358</v>
      </c>
      <c r="K2092" s="36"/>
      <c r="L2092" s="51">
        <f>K2092/J2092-1</f>
        <v>-1</v>
      </c>
    </row>
    <row r="2093" spans="1:12" x14ac:dyDescent="0.2">
      <c r="A2093" s="34" t="s">
        <v>1399</v>
      </c>
      <c r="B2093" s="34" t="s">
        <v>81</v>
      </c>
      <c r="C2093" s="34" t="s">
        <v>1104</v>
      </c>
      <c r="D2093" s="34" t="s">
        <v>1393</v>
      </c>
      <c r="E2093" s="34" t="s">
        <v>126</v>
      </c>
      <c r="F2093" s="35" t="s">
        <v>127</v>
      </c>
      <c r="G2093" s="33">
        <v>7</v>
      </c>
      <c r="H2093" s="36"/>
      <c r="I2093" s="52">
        <f>H2093/G2093-1</f>
        <v>-1</v>
      </c>
      <c r="J2093" s="33">
        <v>100</v>
      </c>
      <c r="K2093" s="36"/>
      <c r="L2093" s="51">
        <f>K2093/J2093-1</f>
        <v>-1</v>
      </c>
    </row>
    <row r="2094" spans="1:12" x14ac:dyDescent="0.2">
      <c r="A2094" s="34" t="s">
        <v>1399</v>
      </c>
      <c r="B2094" s="34" t="s">
        <v>81</v>
      </c>
      <c r="C2094" s="34" t="s">
        <v>1104</v>
      </c>
      <c r="D2094" s="34" t="s">
        <v>1395</v>
      </c>
      <c r="E2094" s="34" t="s">
        <v>207</v>
      </c>
      <c r="F2094" s="35" t="s">
        <v>1431</v>
      </c>
      <c r="G2094" s="33">
        <v>0</v>
      </c>
      <c r="H2094" s="36"/>
      <c r="I2094" s="52" t="e">
        <f>H2094/G2094-1</f>
        <v>#DIV/0!</v>
      </c>
      <c r="J2094" s="33">
        <v>31</v>
      </c>
      <c r="K2094" s="36"/>
      <c r="L2094" s="51">
        <f>K2094/J2094-1</f>
        <v>-1</v>
      </c>
    </row>
    <row r="2095" spans="1:12" x14ac:dyDescent="0.2">
      <c r="A2095" s="34" t="s">
        <v>1399</v>
      </c>
      <c r="B2095" s="34" t="s">
        <v>81</v>
      </c>
      <c r="C2095" s="34" t="s">
        <v>1104</v>
      </c>
      <c r="D2095" s="34" t="s">
        <v>1378</v>
      </c>
      <c r="E2095" s="34" t="s">
        <v>30</v>
      </c>
      <c r="F2095" s="35" t="s">
        <v>1071</v>
      </c>
      <c r="G2095" s="33">
        <v>0</v>
      </c>
      <c r="H2095" s="36"/>
      <c r="I2095" s="52" t="e">
        <f>H2095/G2095-1</f>
        <v>#DIV/0!</v>
      </c>
      <c r="J2095" s="33">
        <v>7</v>
      </c>
      <c r="K2095" s="36"/>
      <c r="L2095" s="51">
        <f>K2095/J2095-1</f>
        <v>-1</v>
      </c>
    </row>
    <row r="2096" spans="1:12" x14ac:dyDescent="0.2">
      <c r="A2096" s="34" t="s">
        <v>1399</v>
      </c>
      <c r="B2096" s="34" t="s">
        <v>81</v>
      </c>
      <c r="C2096" s="34" t="s">
        <v>1104</v>
      </c>
      <c r="D2096" s="34" t="s">
        <v>1380</v>
      </c>
      <c r="E2096" s="34" t="s">
        <v>45</v>
      </c>
      <c r="F2096" s="35" t="s">
        <v>1110</v>
      </c>
      <c r="G2096" s="33">
        <v>1174</v>
      </c>
      <c r="H2096" s="36"/>
      <c r="I2096" s="52">
        <f>H2096/G2096-1</f>
        <v>-1</v>
      </c>
      <c r="J2096" s="33">
        <v>40</v>
      </c>
      <c r="K2096" s="36"/>
      <c r="L2096" s="51">
        <f>K2096/J2096-1</f>
        <v>-1</v>
      </c>
    </row>
    <row r="2097" spans="1:12" x14ac:dyDescent="0.2">
      <c r="A2097" s="34" t="s">
        <v>1399</v>
      </c>
      <c r="B2097" s="34" t="s">
        <v>81</v>
      </c>
      <c r="C2097" s="34" t="s">
        <v>1104</v>
      </c>
      <c r="D2097" s="34" t="s">
        <v>1410</v>
      </c>
      <c r="E2097" s="34" t="s">
        <v>48</v>
      </c>
      <c r="F2097" s="35" t="s">
        <v>1069</v>
      </c>
      <c r="G2097" s="33">
        <v>1</v>
      </c>
      <c r="H2097" s="36"/>
      <c r="I2097" s="52">
        <f>H2097/G2097-1</f>
        <v>-1</v>
      </c>
      <c r="J2097" s="33">
        <v>230</v>
      </c>
      <c r="K2097" s="36"/>
      <c r="L2097" s="51">
        <f>K2097/J2097-1</f>
        <v>-1</v>
      </c>
    </row>
    <row r="2098" spans="1:12" x14ac:dyDescent="0.2">
      <c r="A2098" s="34" t="s">
        <v>1399</v>
      </c>
      <c r="B2098" s="34" t="s">
        <v>151</v>
      </c>
      <c r="C2098" s="34" t="s">
        <v>152</v>
      </c>
      <c r="D2098" s="34" t="s">
        <v>1399</v>
      </c>
      <c r="E2098" s="34" t="s">
        <v>262</v>
      </c>
      <c r="F2098" s="35" t="s">
        <v>174</v>
      </c>
      <c r="G2098" s="33">
        <v>2</v>
      </c>
      <c r="H2098" s="36"/>
      <c r="I2098" s="52">
        <f>H2098/G2098-1</f>
        <v>-1</v>
      </c>
      <c r="J2098" s="33">
        <v>0</v>
      </c>
      <c r="K2098" s="36"/>
      <c r="L2098" s="51" t="e">
        <f>K2098/J2098-1</f>
        <v>#DIV/0!</v>
      </c>
    </row>
    <row r="2099" spans="1:12" x14ac:dyDescent="0.2">
      <c r="A2099" s="34" t="s">
        <v>1399</v>
      </c>
      <c r="B2099" s="34" t="s">
        <v>151</v>
      </c>
      <c r="C2099" s="34" t="s">
        <v>152</v>
      </c>
      <c r="D2099" s="34" t="s">
        <v>1399</v>
      </c>
      <c r="E2099" s="34" t="s">
        <v>243</v>
      </c>
      <c r="F2099" s="35" t="s">
        <v>1415</v>
      </c>
      <c r="G2099" s="33">
        <v>8</v>
      </c>
      <c r="H2099" s="36"/>
      <c r="I2099" s="52">
        <f>H2099/G2099-1</f>
        <v>-1</v>
      </c>
      <c r="J2099" s="33">
        <v>0</v>
      </c>
      <c r="K2099" s="36"/>
      <c r="L2099" s="51" t="e">
        <f>K2099/J2099-1</f>
        <v>#DIV/0!</v>
      </c>
    </row>
    <row r="2100" spans="1:12" x14ac:dyDescent="0.2">
      <c r="A2100" s="34" t="s">
        <v>1399</v>
      </c>
      <c r="B2100" s="34" t="s">
        <v>151</v>
      </c>
      <c r="C2100" s="34" t="s">
        <v>152</v>
      </c>
      <c r="D2100" s="34" t="s">
        <v>1393</v>
      </c>
      <c r="E2100" s="34" t="s">
        <v>239</v>
      </c>
      <c r="F2100" s="35" t="s">
        <v>240</v>
      </c>
      <c r="G2100" s="33">
        <v>0</v>
      </c>
      <c r="H2100" s="36"/>
      <c r="I2100" s="52" t="e">
        <f>H2100/G2100-1</f>
        <v>#DIV/0!</v>
      </c>
      <c r="J2100" s="33">
        <v>5</v>
      </c>
      <c r="K2100" s="36"/>
      <c r="L2100" s="51">
        <f>K2100/J2100-1</f>
        <v>-1</v>
      </c>
    </row>
    <row r="2101" spans="1:12" x14ac:dyDescent="0.2">
      <c r="A2101" s="34" t="s">
        <v>1399</v>
      </c>
      <c r="B2101" s="34" t="s">
        <v>151</v>
      </c>
      <c r="C2101" s="34" t="s">
        <v>152</v>
      </c>
      <c r="D2101" s="34" t="s">
        <v>1397</v>
      </c>
      <c r="E2101" s="34" t="s">
        <v>188</v>
      </c>
      <c r="F2101" s="35" t="s">
        <v>1423</v>
      </c>
      <c r="G2101" s="33">
        <v>0</v>
      </c>
      <c r="H2101" s="36"/>
      <c r="I2101" s="52" t="e">
        <f>H2101/G2101-1</f>
        <v>#DIV/0!</v>
      </c>
      <c r="J2101" s="33">
        <v>3000</v>
      </c>
      <c r="K2101" s="36"/>
      <c r="L2101" s="51">
        <f>K2101/J2101-1</f>
        <v>-1</v>
      </c>
    </row>
    <row r="2102" spans="1:12" x14ac:dyDescent="0.2">
      <c r="A2102" s="34" t="s">
        <v>1399</v>
      </c>
      <c r="B2102" s="34" t="s">
        <v>151</v>
      </c>
      <c r="C2102" s="34" t="s">
        <v>152</v>
      </c>
      <c r="D2102" s="34" t="s">
        <v>1384</v>
      </c>
      <c r="E2102" s="34" t="s">
        <v>133</v>
      </c>
      <c r="F2102" s="35" t="s">
        <v>179</v>
      </c>
      <c r="G2102" s="33">
        <v>2</v>
      </c>
      <c r="H2102" s="36"/>
      <c r="I2102" s="52">
        <f>H2102/G2102-1</f>
        <v>-1</v>
      </c>
      <c r="J2102" s="33">
        <v>70</v>
      </c>
      <c r="K2102" s="36"/>
      <c r="L2102" s="51">
        <f>K2102/J2102-1</f>
        <v>-1</v>
      </c>
    </row>
    <row r="2103" spans="1:12" x14ac:dyDescent="0.2">
      <c r="A2103" s="34" t="s">
        <v>1399</v>
      </c>
      <c r="B2103" s="34" t="s">
        <v>173</v>
      </c>
      <c r="C2103" s="34" t="s">
        <v>174</v>
      </c>
      <c r="D2103" s="34" t="s">
        <v>1393</v>
      </c>
      <c r="E2103" s="34" t="s">
        <v>239</v>
      </c>
      <c r="F2103" s="35" t="s">
        <v>240</v>
      </c>
      <c r="G2103" s="33">
        <v>9</v>
      </c>
      <c r="H2103" s="36"/>
      <c r="I2103" s="52">
        <f>H2103/G2103-1</f>
        <v>-1</v>
      </c>
      <c r="J2103" s="33">
        <v>78</v>
      </c>
      <c r="K2103" s="36"/>
      <c r="L2103" s="51">
        <f>K2103/J2103-1</f>
        <v>-1</v>
      </c>
    </row>
    <row r="2104" spans="1:12" x14ac:dyDescent="0.2">
      <c r="A2104" s="34" t="s">
        <v>1399</v>
      </c>
      <c r="B2104" s="34" t="s">
        <v>173</v>
      </c>
      <c r="C2104" s="34" t="s">
        <v>174</v>
      </c>
      <c r="D2104" s="34" t="s">
        <v>1393</v>
      </c>
      <c r="E2104" s="34" t="s">
        <v>126</v>
      </c>
      <c r="F2104" s="35" t="s">
        <v>127</v>
      </c>
      <c r="G2104" s="33">
        <v>2</v>
      </c>
      <c r="H2104" s="36"/>
      <c r="I2104" s="52">
        <f>H2104/G2104-1</f>
        <v>-1</v>
      </c>
      <c r="J2104" s="33">
        <v>0</v>
      </c>
      <c r="K2104" s="36"/>
      <c r="L2104" s="51" t="e">
        <f>K2104/J2104-1</f>
        <v>#DIV/0!</v>
      </c>
    </row>
    <row r="2105" spans="1:12" x14ac:dyDescent="0.2">
      <c r="A2105" s="34" t="s">
        <v>1399</v>
      </c>
      <c r="B2105" s="34" t="s">
        <v>173</v>
      </c>
      <c r="C2105" s="34" t="s">
        <v>174</v>
      </c>
      <c r="D2105" s="34" t="s">
        <v>1399</v>
      </c>
      <c r="E2105" s="34" t="s">
        <v>175</v>
      </c>
      <c r="F2105" s="35" t="s">
        <v>1104</v>
      </c>
      <c r="G2105" s="33">
        <v>1</v>
      </c>
      <c r="H2105" s="36"/>
      <c r="I2105" s="52">
        <f>H2105/G2105-1</f>
        <v>-1</v>
      </c>
      <c r="J2105" s="33">
        <v>0</v>
      </c>
      <c r="K2105" s="36"/>
      <c r="L2105" s="51" t="e">
        <f>K2105/J2105-1</f>
        <v>#DIV/0!</v>
      </c>
    </row>
    <row r="2106" spans="1:12" x14ac:dyDescent="0.2">
      <c r="A2106" s="34" t="s">
        <v>1399</v>
      </c>
      <c r="B2106" s="34" t="s">
        <v>173</v>
      </c>
      <c r="C2106" s="34" t="s">
        <v>174</v>
      </c>
      <c r="D2106" s="34" t="s">
        <v>1399</v>
      </c>
      <c r="E2106" s="34" t="s">
        <v>242</v>
      </c>
      <c r="F2106" s="35" t="s">
        <v>1415</v>
      </c>
      <c r="G2106" s="33">
        <v>7</v>
      </c>
      <c r="H2106" s="36"/>
      <c r="I2106" s="52">
        <f>H2106/G2106-1</f>
        <v>-1</v>
      </c>
      <c r="J2106" s="33">
        <v>10</v>
      </c>
      <c r="K2106" s="36"/>
      <c r="L2106" s="51">
        <f>K2106/J2106-1</f>
        <v>-1</v>
      </c>
    </row>
    <row r="2107" spans="1:12" x14ac:dyDescent="0.2">
      <c r="A2107" s="34" t="s">
        <v>1399</v>
      </c>
      <c r="B2107" s="34" t="s">
        <v>173</v>
      </c>
      <c r="C2107" s="34" t="s">
        <v>174</v>
      </c>
      <c r="D2107" s="34" t="s">
        <v>1392</v>
      </c>
      <c r="E2107" s="34" t="s">
        <v>96</v>
      </c>
      <c r="F2107" s="35" t="s">
        <v>97</v>
      </c>
      <c r="G2107" s="33">
        <v>1</v>
      </c>
      <c r="H2107" s="36"/>
      <c r="I2107" s="52">
        <f>H2107/G2107-1</f>
        <v>-1</v>
      </c>
      <c r="J2107" s="33">
        <v>0</v>
      </c>
      <c r="K2107" s="36"/>
      <c r="L2107" s="51" t="e">
        <f>K2107/J2107-1</f>
        <v>#DIV/0!</v>
      </c>
    </row>
    <row r="2108" spans="1:12" x14ac:dyDescent="0.2">
      <c r="A2108" s="34" t="s">
        <v>1399</v>
      </c>
      <c r="B2108" s="34" t="s">
        <v>173</v>
      </c>
      <c r="C2108" s="34" t="s">
        <v>174</v>
      </c>
      <c r="D2108" s="34" t="s">
        <v>1402</v>
      </c>
      <c r="E2108" s="34" t="s">
        <v>28</v>
      </c>
      <c r="F2108" s="35" t="s">
        <v>1074</v>
      </c>
      <c r="G2108" s="33">
        <v>1</v>
      </c>
      <c r="H2108" s="36"/>
      <c r="I2108" s="52">
        <f>H2108/G2108-1</f>
        <v>-1</v>
      </c>
      <c r="J2108" s="33">
        <v>0</v>
      </c>
      <c r="K2108" s="36"/>
      <c r="L2108" s="51" t="e">
        <f>K2108/J2108-1</f>
        <v>#DIV/0!</v>
      </c>
    </row>
    <row r="2109" spans="1:12" x14ac:dyDescent="0.2">
      <c r="A2109" s="34" t="s">
        <v>1399</v>
      </c>
      <c r="B2109" s="34" t="s">
        <v>242</v>
      </c>
      <c r="C2109" s="34" t="s">
        <v>1415</v>
      </c>
      <c r="D2109" s="34" t="s">
        <v>1393</v>
      </c>
      <c r="E2109" s="34" t="s">
        <v>239</v>
      </c>
      <c r="F2109" s="35" t="s">
        <v>240</v>
      </c>
      <c r="G2109" s="33">
        <v>2</v>
      </c>
      <c r="H2109" s="36"/>
      <c r="I2109" s="52">
        <f>H2109/G2109-1</f>
        <v>-1</v>
      </c>
      <c r="J2109" s="33">
        <v>10</v>
      </c>
      <c r="K2109" s="36"/>
      <c r="L2109" s="51">
        <f>K2109/J2109-1</f>
        <v>-1</v>
      </c>
    </row>
    <row r="2110" spans="1:12" x14ac:dyDescent="0.2">
      <c r="A2110" s="34" t="s">
        <v>1399</v>
      </c>
      <c r="B2110" s="34" t="s">
        <v>242</v>
      </c>
      <c r="C2110" s="34" t="s">
        <v>1415</v>
      </c>
      <c r="D2110" s="34" t="s">
        <v>1399</v>
      </c>
      <c r="E2110" s="34" t="s">
        <v>81</v>
      </c>
      <c r="F2110" s="35" t="s">
        <v>1104</v>
      </c>
      <c r="G2110" s="33">
        <v>9</v>
      </c>
      <c r="H2110" s="36"/>
      <c r="I2110" s="52">
        <f>H2110/G2110-1</f>
        <v>-1</v>
      </c>
      <c r="J2110" s="33">
        <v>810</v>
      </c>
      <c r="K2110" s="36"/>
      <c r="L2110" s="51">
        <f>K2110/J2110-1</f>
        <v>-1</v>
      </c>
    </row>
    <row r="2111" spans="1:12" x14ac:dyDescent="0.2">
      <c r="A2111" s="34" t="s">
        <v>1399</v>
      </c>
      <c r="B2111" s="34" t="s">
        <v>242</v>
      </c>
      <c r="C2111" s="34" t="s">
        <v>1415</v>
      </c>
      <c r="D2111" s="34" t="s">
        <v>1397</v>
      </c>
      <c r="E2111" s="34" t="s">
        <v>188</v>
      </c>
      <c r="F2111" s="35" t="s">
        <v>1423</v>
      </c>
      <c r="G2111" s="33">
        <v>0</v>
      </c>
      <c r="H2111" s="36"/>
      <c r="I2111" s="52" t="e">
        <f>H2111/G2111-1</f>
        <v>#DIV/0!</v>
      </c>
      <c r="J2111" s="33">
        <v>7000</v>
      </c>
      <c r="K2111" s="36"/>
      <c r="L2111" s="51">
        <f>K2111/J2111-1</f>
        <v>-1</v>
      </c>
    </row>
    <row r="2112" spans="1:12" x14ac:dyDescent="0.2">
      <c r="A2112" s="34" t="s">
        <v>1399</v>
      </c>
      <c r="B2112" s="34" t="s">
        <v>175</v>
      </c>
      <c r="C2112" s="34" t="s">
        <v>1104</v>
      </c>
      <c r="D2112" s="34" t="s">
        <v>1399</v>
      </c>
      <c r="E2112" s="34" t="s">
        <v>151</v>
      </c>
      <c r="F2112" s="35" t="s">
        <v>152</v>
      </c>
      <c r="G2112" s="33">
        <v>5</v>
      </c>
      <c r="H2112" s="36"/>
      <c r="I2112" s="52">
        <f>H2112/G2112-1</f>
        <v>-1</v>
      </c>
      <c r="J2112" s="33">
        <v>20</v>
      </c>
      <c r="K2112" s="36"/>
      <c r="L2112" s="51">
        <f>K2112/J2112-1</f>
        <v>-1</v>
      </c>
    </row>
    <row r="2113" spans="1:12" x14ac:dyDescent="0.2">
      <c r="A2113" s="34" t="s">
        <v>1399</v>
      </c>
      <c r="B2113" s="34" t="s">
        <v>175</v>
      </c>
      <c r="C2113" s="34" t="s">
        <v>1104</v>
      </c>
      <c r="D2113" s="34" t="s">
        <v>1399</v>
      </c>
      <c r="E2113" s="34" t="s">
        <v>81</v>
      </c>
      <c r="F2113" s="35" t="s">
        <v>1104</v>
      </c>
      <c r="G2113" s="33">
        <v>9</v>
      </c>
      <c r="H2113" s="36"/>
      <c r="I2113" s="52">
        <f>H2113/G2113-1</f>
        <v>-1</v>
      </c>
      <c r="J2113" s="33">
        <v>25</v>
      </c>
      <c r="K2113" s="36"/>
      <c r="L2113" s="51">
        <f>K2113/J2113-1</f>
        <v>-1</v>
      </c>
    </row>
    <row r="2114" spans="1:12" x14ac:dyDescent="0.2">
      <c r="A2114" s="34" t="s">
        <v>1399</v>
      </c>
      <c r="B2114" s="34" t="s">
        <v>175</v>
      </c>
      <c r="C2114" s="34" t="s">
        <v>1104</v>
      </c>
      <c r="D2114" s="34" t="s">
        <v>1393</v>
      </c>
      <c r="E2114" s="34" t="s">
        <v>56</v>
      </c>
      <c r="F2114" s="35" t="s">
        <v>57</v>
      </c>
      <c r="G2114" s="33">
        <v>6</v>
      </c>
      <c r="H2114" s="36"/>
      <c r="I2114" s="52">
        <f>H2114/G2114-1</f>
        <v>-1</v>
      </c>
      <c r="J2114" s="33">
        <v>0</v>
      </c>
      <c r="K2114" s="36"/>
      <c r="L2114" s="51" t="e">
        <f>K2114/J2114-1</f>
        <v>#DIV/0!</v>
      </c>
    </row>
    <row r="2115" spans="1:12" x14ac:dyDescent="0.2">
      <c r="A2115" s="34" t="s">
        <v>1399</v>
      </c>
      <c r="B2115" s="34" t="s">
        <v>262</v>
      </c>
      <c r="C2115" s="34" t="s">
        <v>174</v>
      </c>
      <c r="D2115" s="34" t="s">
        <v>1399</v>
      </c>
      <c r="E2115" s="34" t="s">
        <v>81</v>
      </c>
      <c r="F2115" s="35" t="s">
        <v>1104</v>
      </c>
      <c r="G2115" s="33">
        <v>2</v>
      </c>
      <c r="H2115" s="36"/>
      <c r="I2115" s="52">
        <f>H2115/G2115-1</f>
        <v>-1</v>
      </c>
      <c r="J2115" s="33">
        <v>0</v>
      </c>
      <c r="K2115" s="36"/>
      <c r="L2115" s="51" t="e">
        <f>K2115/J2115-1</f>
        <v>#DIV/0!</v>
      </c>
    </row>
    <row r="2116" spans="1:12" x14ac:dyDescent="0.2">
      <c r="A2116" s="34" t="s">
        <v>1399</v>
      </c>
      <c r="B2116" s="34" t="s">
        <v>243</v>
      </c>
      <c r="C2116" s="34" t="s">
        <v>1415</v>
      </c>
      <c r="D2116" s="34" t="s">
        <v>1402</v>
      </c>
      <c r="E2116" s="34" t="s">
        <v>28</v>
      </c>
      <c r="F2116" s="35" t="s">
        <v>1074</v>
      </c>
      <c r="G2116" s="33">
        <v>3</v>
      </c>
      <c r="H2116" s="36"/>
      <c r="I2116" s="52">
        <f>H2116/G2116-1</f>
        <v>-1</v>
      </c>
      <c r="J2116" s="33">
        <v>50</v>
      </c>
      <c r="K2116" s="36"/>
      <c r="L2116" s="51">
        <f>K2116/J2116-1</f>
        <v>-1</v>
      </c>
    </row>
    <row r="2117" spans="1:12" x14ac:dyDescent="0.2">
      <c r="A2117" s="34" t="s">
        <v>1399</v>
      </c>
      <c r="B2117" s="34" t="s">
        <v>243</v>
      </c>
      <c r="C2117" s="34" t="s">
        <v>1415</v>
      </c>
      <c r="D2117" s="34" t="s">
        <v>1399</v>
      </c>
      <c r="E2117" s="34" t="s">
        <v>81</v>
      </c>
      <c r="F2117" s="35" t="s">
        <v>1104</v>
      </c>
      <c r="G2117" s="33">
        <v>8</v>
      </c>
      <c r="H2117" s="36"/>
      <c r="I2117" s="52">
        <f>H2117/G2117-1</f>
        <v>-1</v>
      </c>
      <c r="J2117" s="33">
        <v>0</v>
      </c>
      <c r="K2117" s="36"/>
      <c r="L2117" s="51" t="e">
        <f>K2117/J2117-1</f>
        <v>#DIV/0!</v>
      </c>
    </row>
    <row r="2118" spans="1:12" x14ac:dyDescent="0.2">
      <c r="A2118" s="34" t="s">
        <v>1399</v>
      </c>
      <c r="B2118" s="34" t="s">
        <v>237</v>
      </c>
      <c r="C2118" s="34" t="s">
        <v>1472</v>
      </c>
      <c r="D2118" s="34" t="s">
        <v>1399</v>
      </c>
      <c r="E2118" s="34" t="s">
        <v>81</v>
      </c>
      <c r="F2118" s="35" t="s">
        <v>1104</v>
      </c>
      <c r="G2118" s="33">
        <v>3</v>
      </c>
      <c r="H2118" s="36"/>
      <c r="I2118" s="52">
        <f>H2118/G2118-1</f>
        <v>-1</v>
      </c>
      <c r="J2118" s="33">
        <v>500</v>
      </c>
      <c r="K2118" s="36"/>
      <c r="L2118" s="51">
        <f>K2118/J2118-1</f>
        <v>-1</v>
      </c>
    </row>
    <row r="2119" spans="1:12" x14ac:dyDescent="0.2">
      <c r="A2119" s="34" t="s">
        <v>1380</v>
      </c>
      <c r="B2119" s="34" t="s">
        <v>45</v>
      </c>
      <c r="C2119" s="34" t="s">
        <v>1110</v>
      </c>
      <c r="D2119" s="34" t="s">
        <v>1410</v>
      </c>
      <c r="E2119" s="34" t="s">
        <v>279</v>
      </c>
      <c r="F2119" s="35" t="s">
        <v>1430</v>
      </c>
      <c r="G2119" s="33">
        <v>621</v>
      </c>
      <c r="H2119" s="36"/>
      <c r="I2119" s="52">
        <f>H2119/G2119-1</f>
        <v>-1</v>
      </c>
      <c r="J2119" s="33">
        <v>0</v>
      </c>
      <c r="K2119" s="36"/>
      <c r="L2119" s="51" t="e">
        <f>K2119/J2119-1</f>
        <v>#DIV/0!</v>
      </c>
    </row>
    <row r="2120" spans="1:12" x14ac:dyDescent="0.2">
      <c r="A2120" s="34" t="s">
        <v>1380</v>
      </c>
      <c r="B2120" s="34" t="s">
        <v>45</v>
      </c>
      <c r="C2120" s="34" t="s">
        <v>1110</v>
      </c>
      <c r="D2120" s="34" t="s">
        <v>1399</v>
      </c>
      <c r="E2120" s="34" t="s">
        <v>81</v>
      </c>
      <c r="F2120" s="35" t="s">
        <v>1104</v>
      </c>
      <c r="G2120" s="33">
        <v>1361</v>
      </c>
      <c r="H2120" s="36"/>
      <c r="I2120" s="52">
        <f>H2120/G2120-1</f>
        <v>-1</v>
      </c>
      <c r="J2120" s="33">
        <v>10</v>
      </c>
      <c r="K2120" s="36"/>
      <c r="L2120" s="51">
        <f>K2120/J2120-1</f>
        <v>-1</v>
      </c>
    </row>
    <row r="2121" spans="1:12" x14ac:dyDescent="0.2">
      <c r="A2121" s="34" t="s">
        <v>1380</v>
      </c>
      <c r="B2121" s="34" t="s">
        <v>45</v>
      </c>
      <c r="C2121" s="34" t="s">
        <v>1110</v>
      </c>
      <c r="D2121" s="34" t="s">
        <v>1386</v>
      </c>
      <c r="E2121" s="34" t="s">
        <v>266</v>
      </c>
      <c r="F2121" s="35" t="s">
        <v>1455</v>
      </c>
      <c r="G2121" s="33">
        <v>38</v>
      </c>
      <c r="H2121" s="36"/>
      <c r="I2121" s="52">
        <f>H2121/G2121-1</f>
        <v>-1</v>
      </c>
      <c r="J2121" s="33">
        <v>525</v>
      </c>
      <c r="K2121" s="36"/>
      <c r="L2121" s="51">
        <f>K2121/J2121-1</f>
        <v>-1</v>
      </c>
    </row>
    <row r="2122" spans="1:12" x14ac:dyDescent="0.2">
      <c r="A2122" s="34" t="s">
        <v>1380</v>
      </c>
      <c r="B2122" s="34" t="s">
        <v>45</v>
      </c>
      <c r="C2122" s="34" t="s">
        <v>1110</v>
      </c>
      <c r="D2122" s="34" t="s">
        <v>1386</v>
      </c>
      <c r="E2122" s="34" t="s">
        <v>260</v>
      </c>
      <c r="F2122" s="35" t="s">
        <v>1459</v>
      </c>
      <c r="G2122" s="33">
        <v>37</v>
      </c>
      <c r="H2122" s="36"/>
      <c r="I2122" s="52">
        <f>H2122/G2122-1</f>
        <v>-1</v>
      </c>
      <c r="J2122" s="33">
        <v>961</v>
      </c>
      <c r="K2122" s="36"/>
      <c r="L2122" s="51">
        <f>K2122/J2122-1</f>
        <v>-1</v>
      </c>
    </row>
    <row r="2123" spans="1:12" x14ac:dyDescent="0.2">
      <c r="A2123" s="34" t="s">
        <v>1380</v>
      </c>
      <c r="B2123" s="34" t="s">
        <v>45</v>
      </c>
      <c r="C2123" s="34" t="s">
        <v>1110</v>
      </c>
      <c r="D2123" s="34" t="s">
        <v>1386</v>
      </c>
      <c r="E2123" s="34" t="s">
        <v>208</v>
      </c>
      <c r="F2123" s="35" t="s">
        <v>1439</v>
      </c>
      <c r="G2123" s="33">
        <v>2</v>
      </c>
      <c r="H2123" s="36"/>
      <c r="I2123" s="52">
        <f>H2123/G2123-1</f>
        <v>-1</v>
      </c>
      <c r="J2123" s="33">
        <v>0</v>
      </c>
      <c r="K2123" s="36"/>
      <c r="L2123" s="51" t="e">
        <f>K2123/J2123-1</f>
        <v>#DIV/0!</v>
      </c>
    </row>
    <row r="2124" spans="1:12" x14ac:dyDescent="0.2">
      <c r="A2124" s="34" t="s">
        <v>1380</v>
      </c>
      <c r="B2124" s="34" t="s">
        <v>45</v>
      </c>
      <c r="C2124" s="34" t="s">
        <v>1110</v>
      </c>
      <c r="D2124" s="34" t="s">
        <v>1396</v>
      </c>
      <c r="E2124" s="34" t="s">
        <v>296</v>
      </c>
      <c r="F2124" s="35" t="s">
        <v>297</v>
      </c>
      <c r="G2124" s="33">
        <v>5</v>
      </c>
      <c r="H2124" s="36"/>
      <c r="I2124" s="52">
        <f>H2124/G2124-1</f>
        <v>-1</v>
      </c>
      <c r="J2124" s="33">
        <v>0</v>
      </c>
      <c r="K2124" s="36"/>
      <c r="L2124" s="51" t="e">
        <f>K2124/J2124-1</f>
        <v>#DIV/0!</v>
      </c>
    </row>
    <row r="2125" spans="1:12" x14ac:dyDescent="0.2">
      <c r="A2125" s="34" t="s">
        <v>1380</v>
      </c>
      <c r="B2125" s="34" t="s">
        <v>45</v>
      </c>
      <c r="C2125" s="34" t="s">
        <v>1110</v>
      </c>
      <c r="D2125" s="34" t="s">
        <v>1382</v>
      </c>
      <c r="E2125" s="34" t="s">
        <v>70</v>
      </c>
      <c r="F2125" s="35" t="s">
        <v>71</v>
      </c>
      <c r="G2125" s="33">
        <v>30</v>
      </c>
      <c r="H2125" s="36"/>
      <c r="I2125" s="52">
        <f>H2125/G2125-1</f>
        <v>-1</v>
      </c>
      <c r="J2125" s="33">
        <v>314</v>
      </c>
      <c r="K2125" s="36"/>
      <c r="L2125" s="51">
        <f>K2125/J2125-1</f>
        <v>-1</v>
      </c>
    </row>
    <row r="2126" spans="1:12" x14ac:dyDescent="0.2">
      <c r="A2126" s="34" t="s">
        <v>1380</v>
      </c>
      <c r="B2126" s="34" t="s">
        <v>45</v>
      </c>
      <c r="C2126" s="34" t="s">
        <v>1110</v>
      </c>
      <c r="D2126" s="34" t="s">
        <v>1392</v>
      </c>
      <c r="E2126" s="34" t="s">
        <v>317</v>
      </c>
      <c r="F2126" s="35" t="s">
        <v>97</v>
      </c>
      <c r="G2126" s="33">
        <v>1</v>
      </c>
      <c r="H2126" s="36"/>
      <c r="I2126" s="52">
        <f>H2126/G2126-1</f>
        <v>-1</v>
      </c>
      <c r="J2126" s="33">
        <v>0</v>
      </c>
      <c r="K2126" s="36"/>
      <c r="L2126" s="51" t="e">
        <f>K2126/J2126-1</f>
        <v>#DIV/0!</v>
      </c>
    </row>
    <row r="2127" spans="1:12" x14ac:dyDescent="0.2">
      <c r="A2127" s="34" t="s">
        <v>1380</v>
      </c>
      <c r="B2127" s="34" t="s">
        <v>45</v>
      </c>
      <c r="C2127" s="34" t="s">
        <v>1110</v>
      </c>
      <c r="D2127" s="34" t="s">
        <v>1381</v>
      </c>
      <c r="E2127" s="34" t="s">
        <v>92</v>
      </c>
      <c r="F2127" s="35" t="s">
        <v>1426</v>
      </c>
      <c r="G2127" s="33">
        <v>0</v>
      </c>
      <c r="H2127" s="36"/>
      <c r="I2127" s="52" t="e">
        <f>H2127/G2127-1</f>
        <v>#DIV/0!</v>
      </c>
      <c r="J2127" s="33">
        <v>0</v>
      </c>
      <c r="K2127" s="36"/>
      <c r="L2127" s="51" t="e">
        <f>K2127/J2127-1</f>
        <v>#DIV/0!</v>
      </c>
    </row>
    <row r="2128" spans="1:12" x14ac:dyDescent="0.2">
      <c r="A2128" s="34" t="s">
        <v>1380</v>
      </c>
      <c r="B2128" s="34" t="s">
        <v>45</v>
      </c>
      <c r="C2128" s="34" t="s">
        <v>1110</v>
      </c>
      <c r="D2128" s="34" t="s">
        <v>1402</v>
      </c>
      <c r="E2128" s="34" t="s">
        <v>119</v>
      </c>
      <c r="F2128" s="35" t="s">
        <v>1407</v>
      </c>
      <c r="G2128" s="33">
        <v>1357</v>
      </c>
      <c r="H2128" s="36"/>
      <c r="I2128" s="52">
        <f>H2128/G2128-1</f>
        <v>-1</v>
      </c>
      <c r="J2128" s="33">
        <v>651</v>
      </c>
      <c r="K2128" s="36"/>
      <c r="L2128" s="51">
        <f>K2128/J2128-1</f>
        <v>-1</v>
      </c>
    </row>
    <row r="2129" spans="1:12" x14ac:dyDescent="0.2">
      <c r="A2129" s="34" t="s">
        <v>1380</v>
      </c>
      <c r="B2129" s="34" t="s">
        <v>45</v>
      </c>
      <c r="C2129" s="34" t="s">
        <v>1110</v>
      </c>
      <c r="D2129" s="34" t="s">
        <v>1393</v>
      </c>
      <c r="E2129" s="34" t="s">
        <v>166</v>
      </c>
      <c r="F2129" s="35" t="s">
        <v>337</v>
      </c>
      <c r="G2129" s="33">
        <v>11</v>
      </c>
      <c r="H2129" s="36"/>
      <c r="I2129" s="52">
        <f>H2129/G2129-1</f>
        <v>-1</v>
      </c>
      <c r="J2129" s="33">
        <v>125</v>
      </c>
      <c r="K2129" s="36"/>
      <c r="L2129" s="51">
        <f>K2129/J2129-1</f>
        <v>-1</v>
      </c>
    </row>
    <row r="2130" spans="1:12" x14ac:dyDescent="0.2">
      <c r="A2130" s="34" t="s">
        <v>1380</v>
      </c>
      <c r="B2130" s="34" t="s">
        <v>45</v>
      </c>
      <c r="C2130" s="34" t="s">
        <v>1110</v>
      </c>
      <c r="D2130" s="34" t="s">
        <v>1393</v>
      </c>
      <c r="E2130" s="34" t="s">
        <v>322</v>
      </c>
      <c r="F2130" s="35" t="s">
        <v>107</v>
      </c>
      <c r="G2130" s="33">
        <v>5</v>
      </c>
      <c r="H2130" s="36"/>
      <c r="I2130" s="52">
        <f>H2130/G2130-1</f>
        <v>-1</v>
      </c>
      <c r="J2130" s="33">
        <v>105</v>
      </c>
      <c r="K2130" s="36"/>
      <c r="L2130" s="51">
        <f>K2130/J2130-1</f>
        <v>-1</v>
      </c>
    </row>
    <row r="2131" spans="1:12" x14ac:dyDescent="0.2">
      <c r="A2131" s="34" t="s">
        <v>1380</v>
      </c>
      <c r="B2131" s="34" t="s">
        <v>45</v>
      </c>
      <c r="C2131" s="34" t="s">
        <v>1110</v>
      </c>
      <c r="D2131" s="34" t="s">
        <v>1387</v>
      </c>
      <c r="E2131" s="34" t="s">
        <v>253</v>
      </c>
      <c r="F2131" s="35" t="s">
        <v>254</v>
      </c>
      <c r="G2131" s="33">
        <v>3</v>
      </c>
      <c r="H2131" s="36"/>
      <c r="I2131" s="52">
        <f>H2131/G2131-1</f>
        <v>-1</v>
      </c>
      <c r="J2131" s="33">
        <v>0</v>
      </c>
      <c r="K2131" s="36"/>
      <c r="L2131" s="51" t="e">
        <f>K2131/J2131-1</f>
        <v>#DIV/0!</v>
      </c>
    </row>
    <row r="2132" spans="1:12" x14ac:dyDescent="0.2">
      <c r="A2132" s="34" t="s">
        <v>1380</v>
      </c>
      <c r="B2132" s="34" t="s">
        <v>45</v>
      </c>
      <c r="C2132" s="34" t="s">
        <v>1110</v>
      </c>
      <c r="D2132" s="34" t="s">
        <v>1380</v>
      </c>
      <c r="E2132" s="34" t="s">
        <v>1475</v>
      </c>
      <c r="F2132" s="35" t="s">
        <v>1473</v>
      </c>
      <c r="G2132" s="33">
        <v>6</v>
      </c>
      <c r="H2132" s="36"/>
      <c r="I2132" s="52">
        <f>H2132/G2132-1</f>
        <v>-1</v>
      </c>
      <c r="J2132" s="33">
        <v>22</v>
      </c>
      <c r="K2132" s="36"/>
      <c r="L2132" s="51">
        <f>K2132/J2132-1</f>
        <v>-1</v>
      </c>
    </row>
    <row r="2133" spans="1:12" x14ac:dyDescent="0.2">
      <c r="A2133" s="34" t="s">
        <v>1380</v>
      </c>
      <c r="B2133" s="34" t="s">
        <v>45</v>
      </c>
      <c r="C2133" s="34" t="s">
        <v>1110</v>
      </c>
      <c r="D2133" s="34" t="s">
        <v>1380</v>
      </c>
      <c r="E2133" s="34" t="s">
        <v>315</v>
      </c>
      <c r="F2133" s="35" t="s">
        <v>1445</v>
      </c>
      <c r="G2133" s="33">
        <v>725</v>
      </c>
      <c r="H2133" s="36"/>
      <c r="I2133" s="52">
        <f>H2133/G2133-1</f>
        <v>-1</v>
      </c>
      <c r="J2133" s="33">
        <v>1194</v>
      </c>
      <c r="K2133" s="36"/>
      <c r="L2133" s="51">
        <f>K2133/J2133-1</f>
        <v>-1</v>
      </c>
    </row>
    <row r="2134" spans="1:12" x14ac:dyDescent="0.2">
      <c r="A2134" s="34" t="s">
        <v>1380</v>
      </c>
      <c r="B2134" s="34" t="s">
        <v>45</v>
      </c>
      <c r="C2134" s="34" t="s">
        <v>1110</v>
      </c>
      <c r="D2134" s="34" t="s">
        <v>1378</v>
      </c>
      <c r="E2134" s="34" t="s">
        <v>1522</v>
      </c>
      <c r="F2134" s="35" t="s">
        <v>1071</v>
      </c>
      <c r="G2134" s="33">
        <v>0</v>
      </c>
      <c r="H2134" s="36"/>
      <c r="I2134" s="52" t="e">
        <f>H2134/G2134-1</f>
        <v>#DIV/0!</v>
      </c>
      <c r="J2134" s="33">
        <v>225</v>
      </c>
      <c r="K2134" s="36"/>
      <c r="L2134" s="51">
        <f>K2134/J2134-1</f>
        <v>-1</v>
      </c>
    </row>
    <row r="2135" spans="1:12" x14ac:dyDescent="0.2">
      <c r="A2135" s="34" t="s">
        <v>1380</v>
      </c>
      <c r="B2135" s="34" t="s">
        <v>45</v>
      </c>
      <c r="C2135" s="34" t="s">
        <v>1110</v>
      </c>
      <c r="D2135" s="34" t="s">
        <v>1449</v>
      </c>
      <c r="E2135" s="34" t="s">
        <v>257</v>
      </c>
      <c r="F2135" s="35" t="s">
        <v>1450</v>
      </c>
      <c r="G2135" s="33">
        <v>18</v>
      </c>
      <c r="H2135" s="36"/>
      <c r="I2135" s="52">
        <f>H2135/G2135-1</f>
        <v>-1</v>
      </c>
      <c r="J2135" s="33">
        <v>50</v>
      </c>
      <c r="K2135" s="36"/>
      <c r="L2135" s="51">
        <f>K2135/J2135-1</f>
        <v>-1</v>
      </c>
    </row>
    <row r="2136" spans="1:12" x14ac:dyDescent="0.2">
      <c r="A2136" s="34" t="s">
        <v>1380</v>
      </c>
      <c r="B2136" s="34" t="s">
        <v>45</v>
      </c>
      <c r="C2136" s="34" t="s">
        <v>1110</v>
      </c>
      <c r="D2136" s="34" t="s">
        <v>1411</v>
      </c>
      <c r="E2136" s="34" t="s">
        <v>259</v>
      </c>
      <c r="F2136" s="35" t="s">
        <v>1412</v>
      </c>
      <c r="G2136" s="33">
        <v>2</v>
      </c>
      <c r="H2136" s="36"/>
      <c r="I2136" s="52">
        <f>H2136/G2136-1</f>
        <v>-1</v>
      </c>
      <c r="J2136" s="33">
        <v>170</v>
      </c>
      <c r="K2136" s="36"/>
      <c r="L2136" s="51">
        <f>K2136/J2136-1</f>
        <v>-1</v>
      </c>
    </row>
    <row r="2137" spans="1:12" x14ac:dyDescent="0.2">
      <c r="A2137" s="34" t="s">
        <v>1380</v>
      </c>
      <c r="B2137" s="34" t="s">
        <v>45</v>
      </c>
      <c r="C2137" s="34" t="s">
        <v>1110</v>
      </c>
      <c r="D2137" s="34" t="s">
        <v>1400</v>
      </c>
      <c r="E2137" s="34" t="s">
        <v>1504</v>
      </c>
      <c r="F2137" s="35" t="s">
        <v>1505</v>
      </c>
      <c r="G2137" s="33">
        <v>15</v>
      </c>
      <c r="H2137" s="36"/>
      <c r="I2137" s="52">
        <f>H2137/G2137-1</f>
        <v>-1</v>
      </c>
      <c r="J2137" s="33">
        <v>420</v>
      </c>
      <c r="K2137" s="36"/>
      <c r="L2137" s="51">
        <f>K2137/J2137-1</f>
        <v>-1</v>
      </c>
    </row>
    <row r="2138" spans="1:12" x14ac:dyDescent="0.2">
      <c r="A2138" s="34" t="s">
        <v>1380</v>
      </c>
      <c r="B2138" s="34" t="s">
        <v>45</v>
      </c>
      <c r="C2138" s="34" t="s">
        <v>1110</v>
      </c>
      <c r="D2138" s="34" t="s">
        <v>1404</v>
      </c>
      <c r="E2138" s="34" t="s">
        <v>58</v>
      </c>
      <c r="F2138" s="35" t="s">
        <v>1061</v>
      </c>
      <c r="G2138" s="33">
        <v>760</v>
      </c>
      <c r="H2138" s="36"/>
      <c r="I2138" s="52">
        <f>H2138/G2138-1</f>
        <v>-1</v>
      </c>
      <c r="J2138" s="33">
        <v>0</v>
      </c>
      <c r="K2138" s="36"/>
      <c r="L2138" s="51" t="e">
        <f>K2138/J2138-1</f>
        <v>#DIV/0!</v>
      </c>
    </row>
    <row r="2139" spans="1:12" x14ac:dyDescent="0.2">
      <c r="A2139" s="34" t="s">
        <v>1380</v>
      </c>
      <c r="B2139" s="34" t="s">
        <v>45</v>
      </c>
      <c r="C2139" s="34" t="s">
        <v>1110</v>
      </c>
      <c r="D2139" s="34" t="s">
        <v>1383</v>
      </c>
      <c r="E2139" s="34" t="s">
        <v>32</v>
      </c>
      <c r="F2139" s="35" t="s">
        <v>1058</v>
      </c>
      <c r="G2139" s="33">
        <v>8</v>
      </c>
      <c r="H2139" s="36"/>
      <c r="I2139" s="52">
        <f>H2139/G2139-1</f>
        <v>-1</v>
      </c>
      <c r="J2139" s="33">
        <v>2200</v>
      </c>
      <c r="K2139" s="36"/>
      <c r="L2139" s="51">
        <f>K2139/J2139-1</f>
        <v>-1</v>
      </c>
    </row>
    <row r="2140" spans="1:12" x14ac:dyDescent="0.2">
      <c r="A2140" s="34" t="s">
        <v>1380</v>
      </c>
      <c r="B2140" s="34" t="s">
        <v>23</v>
      </c>
      <c r="C2140" s="34" t="s">
        <v>1072</v>
      </c>
      <c r="D2140" s="34" t="s">
        <v>1416</v>
      </c>
      <c r="E2140" s="34" t="s">
        <v>47</v>
      </c>
      <c r="F2140" s="35" t="s">
        <v>1080</v>
      </c>
      <c r="G2140" s="33">
        <v>15</v>
      </c>
      <c r="H2140" s="36"/>
      <c r="I2140" s="52">
        <f>H2140/G2140-1</f>
        <v>-1</v>
      </c>
      <c r="J2140" s="33">
        <v>145</v>
      </c>
      <c r="K2140" s="36"/>
      <c r="L2140" s="51">
        <f>K2140/J2140-1</f>
        <v>-1</v>
      </c>
    </row>
    <row r="2141" spans="1:12" x14ac:dyDescent="0.2">
      <c r="A2141" s="34" t="s">
        <v>1380</v>
      </c>
      <c r="B2141" s="34" t="s">
        <v>23</v>
      </c>
      <c r="C2141" s="34" t="s">
        <v>1072</v>
      </c>
      <c r="D2141" s="34" t="s">
        <v>1381</v>
      </c>
      <c r="E2141" s="34" t="s">
        <v>87</v>
      </c>
      <c r="F2141" s="35" t="s">
        <v>1373</v>
      </c>
      <c r="G2141" s="33">
        <v>0</v>
      </c>
      <c r="H2141" s="36"/>
      <c r="I2141" s="52" t="e">
        <f>H2141/G2141-1</f>
        <v>#DIV/0!</v>
      </c>
      <c r="J2141" s="33">
        <v>0</v>
      </c>
      <c r="K2141" s="36"/>
      <c r="L2141" s="51" t="e">
        <f>K2141/J2141-1</f>
        <v>#DIV/0!</v>
      </c>
    </row>
    <row r="2142" spans="1:12" x14ac:dyDescent="0.2">
      <c r="A2142" s="34" t="s">
        <v>1380</v>
      </c>
      <c r="B2142" s="34" t="s">
        <v>23</v>
      </c>
      <c r="C2142" s="34" t="s">
        <v>1072</v>
      </c>
      <c r="D2142" s="34" t="s">
        <v>1402</v>
      </c>
      <c r="E2142" s="34" t="s">
        <v>119</v>
      </c>
      <c r="F2142" s="35" t="s">
        <v>1407</v>
      </c>
      <c r="G2142" s="33">
        <v>2</v>
      </c>
      <c r="H2142" s="36"/>
      <c r="I2142" s="52">
        <f>H2142/G2142-1</f>
        <v>-1</v>
      </c>
      <c r="J2142" s="33">
        <v>0</v>
      </c>
      <c r="K2142" s="36"/>
      <c r="L2142" s="51" t="e">
        <f>K2142/J2142-1</f>
        <v>#DIV/0!</v>
      </c>
    </row>
    <row r="2143" spans="1:12" x14ac:dyDescent="0.2">
      <c r="A2143" s="34" t="s">
        <v>1380</v>
      </c>
      <c r="B2143" s="34" t="s">
        <v>23</v>
      </c>
      <c r="C2143" s="34" t="s">
        <v>1072</v>
      </c>
      <c r="D2143" s="34" t="s">
        <v>1402</v>
      </c>
      <c r="E2143" s="34" t="s">
        <v>76</v>
      </c>
      <c r="F2143" s="35" t="s">
        <v>1093</v>
      </c>
      <c r="G2143" s="33">
        <v>2</v>
      </c>
      <c r="H2143" s="36"/>
      <c r="I2143" s="52">
        <f>H2143/G2143-1</f>
        <v>-1</v>
      </c>
      <c r="J2143" s="33">
        <v>120</v>
      </c>
      <c r="K2143" s="36"/>
      <c r="L2143" s="51">
        <f>K2143/J2143-1</f>
        <v>-1</v>
      </c>
    </row>
    <row r="2144" spans="1:12" x14ac:dyDescent="0.2">
      <c r="A2144" s="34" t="s">
        <v>1380</v>
      </c>
      <c r="B2144" s="34" t="s">
        <v>23</v>
      </c>
      <c r="C2144" s="34" t="s">
        <v>1072</v>
      </c>
      <c r="D2144" s="34" t="s">
        <v>1380</v>
      </c>
      <c r="E2144" s="34" t="s">
        <v>23</v>
      </c>
      <c r="F2144" s="35" t="s">
        <v>1072</v>
      </c>
      <c r="G2144" s="33">
        <v>31</v>
      </c>
      <c r="H2144" s="36"/>
      <c r="I2144" s="52">
        <f>H2144/G2144-1</f>
        <v>-1</v>
      </c>
      <c r="J2144" s="33">
        <v>0</v>
      </c>
      <c r="K2144" s="36"/>
      <c r="L2144" s="51" t="e">
        <f>K2144/J2144-1</f>
        <v>#DIV/0!</v>
      </c>
    </row>
    <row r="2145" spans="1:12" x14ac:dyDescent="0.2">
      <c r="A2145" s="34" t="s">
        <v>1380</v>
      </c>
      <c r="B2145" s="34" t="s">
        <v>23</v>
      </c>
      <c r="C2145" s="34" t="s">
        <v>1072</v>
      </c>
      <c r="D2145" s="34" t="s">
        <v>1394</v>
      </c>
      <c r="E2145" s="34" t="s">
        <v>1527</v>
      </c>
      <c r="F2145" s="35" t="s">
        <v>1528</v>
      </c>
      <c r="G2145" s="33">
        <v>0</v>
      </c>
      <c r="H2145" s="36"/>
      <c r="I2145" s="52" t="e">
        <f>H2145/G2145-1</f>
        <v>#DIV/0!</v>
      </c>
      <c r="J2145" s="33">
        <v>63140</v>
      </c>
      <c r="K2145" s="36"/>
      <c r="L2145" s="51">
        <f>K2145/J2145-1</f>
        <v>-1</v>
      </c>
    </row>
    <row r="2146" spans="1:12" x14ac:dyDescent="0.2">
      <c r="A2146" s="34" t="s">
        <v>1380</v>
      </c>
      <c r="B2146" s="34" t="s">
        <v>23</v>
      </c>
      <c r="C2146" s="34" t="s">
        <v>1072</v>
      </c>
      <c r="D2146" s="34" t="s">
        <v>1396</v>
      </c>
      <c r="E2146" s="34" t="s">
        <v>67</v>
      </c>
      <c r="F2146" s="35" t="s">
        <v>1362</v>
      </c>
      <c r="G2146" s="33">
        <v>0</v>
      </c>
      <c r="H2146" s="36"/>
      <c r="I2146" s="52" t="e">
        <f>H2146/G2146-1</f>
        <v>#DIV/0!</v>
      </c>
      <c r="J2146" s="33">
        <v>0</v>
      </c>
      <c r="K2146" s="36"/>
      <c r="L2146" s="51" t="e">
        <f>K2146/J2146-1</f>
        <v>#DIV/0!</v>
      </c>
    </row>
    <row r="2147" spans="1:12" x14ac:dyDescent="0.2">
      <c r="A2147" s="34" t="s">
        <v>1380</v>
      </c>
      <c r="B2147" s="34" t="s">
        <v>23</v>
      </c>
      <c r="C2147" s="34" t="s">
        <v>1072</v>
      </c>
      <c r="D2147" s="34" t="s">
        <v>1396</v>
      </c>
      <c r="E2147" s="34" t="s">
        <v>65</v>
      </c>
      <c r="F2147" s="35" t="s">
        <v>1366</v>
      </c>
      <c r="G2147" s="33">
        <v>71</v>
      </c>
      <c r="H2147" s="36"/>
      <c r="I2147" s="52">
        <f>H2147/G2147-1</f>
        <v>-1</v>
      </c>
      <c r="J2147" s="33">
        <v>1412</v>
      </c>
      <c r="K2147" s="36"/>
      <c r="L2147" s="51">
        <f>K2147/J2147-1</f>
        <v>-1</v>
      </c>
    </row>
    <row r="2148" spans="1:12" x14ac:dyDescent="0.2">
      <c r="A2148" s="34" t="s">
        <v>1380</v>
      </c>
      <c r="B2148" s="34" t="s">
        <v>23</v>
      </c>
      <c r="C2148" s="34" t="s">
        <v>1072</v>
      </c>
      <c r="D2148" s="34" t="s">
        <v>1387</v>
      </c>
      <c r="E2148" s="34" t="s">
        <v>1506</v>
      </c>
      <c r="F2148" s="35" t="s">
        <v>1471</v>
      </c>
      <c r="G2148" s="33">
        <v>8</v>
      </c>
      <c r="H2148" s="36"/>
      <c r="I2148" s="52">
        <f>H2148/G2148-1</f>
        <v>-1</v>
      </c>
      <c r="J2148" s="33">
        <v>150</v>
      </c>
      <c r="K2148" s="36"/>
      <c r="L2148" s="51">
        <f>K2148/J2148-1</f>
        <v>-1</v>
      </c>
    </row>
    <row r="2149" spans="1:12" x14ac:dyDescent="0.2">
      <c r="A2149" s="34" t="s">
        <v>1380</v>
      </c>
      <c r="B2149" s="34" t="s">
        <v>23</v>
      </c>
      <c r="C2149" s="34" t="s">
        <v>1072</v>
      </c>
      <c r="D2149" s="34" t="s">
        <v>1219</v>
      </c>
      <c r="E2149" s="34" t="s">
        <v>206</v>
      </c>
      <c r="F2149" s="35" t="s">
        <v>1418</v>
      </c>
      <c r="G2149" s="33">
        <v>25</v>
      </c>
      <c r="H2149" s="36"/>
      <c r="I2149" s="52">
        <f>H2149/G2149-1</f>
        <v>-1</v>
      </c>
      <c r="J2149" s="33">
        <v>162</v>
      </c>
      <c r="K2149" s="36"/>
      <c r="L2149" s="51">
        <f>K2149/J2149-1</f>
        <v>-1</v>
      </c>
    </row>
    <row r="2150" spans="1:12" x14ac:dyDescent="0.2">
      <c r="A2150" s="34" t="s">
        <v>1380</v>
      </c>
      <c r="B2150" s="34" t="s">
        <v>23</v>
      </c>
      <c r="C2150" s="34" t="s">
        <v>1072</v>
      </c>
      <c r="D2150" s="34" t="s">
        <v>1449</v>
      </c>
      <c r="E2150" s="34" t="s">
        <v>241</v>
      </c>
      <c r="F2150" s="35" t="s">
        <v>1456</v>
      </c>
      <c r="G2150" s="33">
        <v>8</v>
      </c>
      <c r="H2150" s="36"/>
      <c r="I2150" s="52">
        <f>H2150/G2150-1</f>
        <v>-1</v>
      </c>
      <c r="J2150" s="33">
        <v>100</v>
      </c>
      <c r="K2150" s="36"/>
      <c r="L2150" s="51">
        <f>K2150/J2150-1</f>
        <v>-1</v>
      </c>
    </row>
    <row r="2151" spans="1:12" x14ac:dyDescent="0.2">
      <c r="A2151" s="34" t="s">
        <v>1380</v>
      </c>
      <c r="B2151" s="34" t="s">
        <v>23</v>
      </c>
      <c r="C2151" s="34" t="s">
        <v>1072</v>
      </c>
      <c r="D2151" s="34" t="s">
        <v>1397</v>
      </c>
      <c r="E2151" s="34" t="s">
        <v>246</v>
      </c>
      <c r="F2151" s="35" t="s">
        <v>1365</v>
      </c>
      <c r="G2151" s="33">
        <v>8</v>
      </c>
      <c r="H2151" s="36"/>
      <c r="I2151" s="52">
        <f>H2151/G2151-1</f>
        <v>-1</v>
      </c>
      <c r="J2151" s="33">
        <v>120</v>
      </c>
      <c r="K2151" s="36"/>
      <c r="L2151" s="51">
        <f>K2151/J2151-1</f>
        <v>-1</v>
      </c>
    </row>
    <row r="2152" spans="1:12" x14ac:dyDescent="0.2">
      <c r="A2152" s="34" t="s">
        <v>1380</v>
      </c>
      <c r="B2152" s="34" t="s">
        <v>23</v>
      </c>
      <c r="C2152" s="34" t="s">
        <v>1072</v>
      </c>
      <c r="D2152" s="34" t="s">
        <v>1400</v>
      </c>
      <c r="E2152" s="34" t="s">
        <v>230</v>
      </c>
      <c r="F2152" s="35" t="s">
        <v>1435</v>
      </c>
      <c r="G2152" s="33">
        <v>12</v>
      </c>
      <c r="H2152" s="36"/>
      <c r="I2152" s="52">
        <f>H2152/G2152-1</f>
        <v>-1</v>
      </c>
      <c r="J2152" s="33">
        <v>174</v>
      </c>
      <c r="K2152" s="36"/>
      <c r="L2152" s="51">
        <f>K2152/J2152-1</f>
        <v>-1</v>
      </c>
    </row>
    <row r="2153" spans="1:12" x14ac:dyDescent="0.2">
      <c r="A2153" s="34" t="s">
        <v>1380</v>
      </c>
      <c r="B2153" s="34" t="s">
        <v>23</v>
      </c>
      <c r="C2153" s="34" t="s">
        <v>1072</v>
      </c>
      <c r="D2153" s="34" t="s">
        <v>1424</v>
      </c>
      <c r="E2153" s="34" t="s">
        <v>55</v>
      </c>
      <c r="F2153" s="35" t="s">
        <v>1060</v>
      </c>
      <c r="G2153" s="33">
        <v>5</v>
      </c>
      <c r="H2153" s="36"/>
      <c r="I2153" s="52">
        <f>H2153/G2153-1</f>
        <v>-1</v>
      </c>
      <c r="J2153" s="33">
        <v>90</v>
      </c>
      <c r="K2153" s="36"/>
      <c r="L2153" s="51">
        <f>K2153/J2153-1</f>
        <v>-1</v>
      </c>
    </row>
    <row r="2154" spans="1:12" x14ac:dyDescent="0.2">
      <c r="A2154" s="34" t="s">
        <v>1380</v>
      </c>
      <c r="B2154" s="34" t="s">
        <v>23</v>
      </c>
      <c r="C2154" s="34" t="s">
        <v>1072</v>
      </c>
      <c r="D2154" s="34" t="s">
        <v>1424</v>
      </c>
      <c r="E2154" s="34" t="s">
        <v>251</v>
      </c>
      <c r="F2154" s="35" t="s">
        <v>252</v>
      </c>
      <c r="G2154" s="33">
        <v>80</v>
      </c>
      <c r="H2154" s="36"/>
      <c r="I2154" s="52">
        <f>H2154/G2154-1</f>
        <v>-1</v>
      </c>
      <c r="J2154" s="33">
        <v>0</v>
      </c>
      <c r="K2154" s="36"/>
      <c r="L2154" s="51" t="e">
        <f>K2154/J2154-1</f>
        <v>#DIV/0!</v>
      </c>
    </row>
    <row r="2155" spans="1:12" x14ac:dyDescent="0.2">
      <c r="A2155" s="34" t="s">
        <v>1380</v>
      </c>
      <c r="B2155" s="34" t="s">
        <v>228</v>
      </c>
      <c r="C2155" s="34" t="s">
        <v>1409</v>
      </c>
      <c r="D2155" s="34" t="s">
        <v>1396</v>
      </c>
      <c r="E2155" s="34" t="s">
        <v>65</v>
      </c>
      <c r="F2155" s="35" t="s">
        <v>1366</v>
      </c>
      <c r="G2155" s="33">
        <v>54</v>
      </c>
      <c r="H2155" s="36"/>
      <c r="I2155" s="52">
        <f>H2155/G2155-1</f>
        <v>-1</v>
      </c>
      <c r="J2155" s="33">
        <v>240</v>
      </c>
      <c r="K2155" s="36"/>
      <c r="L2155" s="51">
        <f>K2155/J2155-1</f>
        <v>-1</v>
      </c>
    </row>
    <row r="2156" spans="1:12" x14ac:dyDescent="0.2">
      <c r="A2156" s="34" t="s">
        <v>1380</v>
      </c>
      <c r="B2156" s="34" t="s">
        <v>228</v>
      </c>
      <c r="C2156" s="34" t="s">
        <v>1409</v>
      </c>
      <c r="D2156" s="34" t="s">
        <v>1381</v>
      </c>
      <c r="E2156" s="34" t="s">
        <v>87</v>
      </c>
      <c r="F2156" s="35" t="s">
        <v>1373</v>
      </c>
      <c r="G2156" s="33">
        <v>8</v>
      </c>
      <c r="H2156" s="36"/>
      <c r="I2156" s="52">
        <f>H2156/G2156-1</f>
        <v>-1</v>
      </c>
      <c r="J2156" s="33">
        <v>0</v>
      </c>
      <c r="K2156" s="36"/>
      <c r="L2156" s="51" t="e">
        <f>K2156/J2156-1</f>
        <v>#DIV/0!</v>
      </c>
    </row>
    <row r="2157" spans="1:12" x14ac:dyDescent="0.2">
      <c r="A2157" s="34" t="s">
        <v>1380</v>
      </c>
      <c r="B2157" s="34" t="s">
        <v>228</v>
      </c>
      <c r="C2157" s="34" t="s">
        <v>1409</v>
      </c>
      <c r="D2157" s="34" t="s">
        <v>1381</v>
      </c>
      <c r="E2157" s="34" t="s">
        <v>24</v>
      </c>
      <c r="F2157" s="35" t="s">
        <v>1066</v>
      </c>
      <c r="G2157" s="33">
        <v>401</v>
      </c>
      <c r="H2157" s="36"/>
      <c r="I2157" s="52">
        <f>H2157/G2157-1</f>
        <v>-1</v>
      </c>
      <c r="J2157" s="33">
        <v>0</v>
      </c>
      <c r="K2157" s="36"/>
      <c r="L2157" s="51" t="e">
        <f>K2157/J2157-1</f>
        <v>#DIV/0!</v>
      </c>
    </row>
    <row r="2158" spans="1:12" x14ac:dyDescent="0.2">
      <c r="A2158" s="34" t="s">
        <v>1380</v>
      </c>
      <c r="B2158" s="34" t="s">
        <v>228</v>
      </c>
      <c r="C2158" s="34" t="s">
        <v>1409</v>
      </c>
      <c r="D2158" s="34" t="s">
        <v>1386</v>
      </c>
      <c r="E2158" s="34" t="s">
        <v>31</v>
      </c>
      <c r="F2158" s="35" t="s">
        <v>1068</v>
      </c>
      <c r="G2158" s="33">
        <v>19</v>
      </c>
      <c r="H2158" s="36"/>
      <c r="I2158" s="52">
        <f>H2158/G2158-1</f>
        <v>-1</v>
      </c>
      <c r="J2158" s="33">
        <v>350</v>
      </c>
      <c r="K2158" s="36"/>
      <c r="L2158" s="51">
        <f>K2158/J2158-1</f>
        <v>-1</v>
      </c>
    </row>
    <row r="2159" spans="1:12" x14ac:dyDescent="0.2">
      <c r="A2159" s="34" t="s">
        <v>1380</v>
      </c>
      <c r="B2159" s="34" t="s">
        <v>228</v>
      </c>
      <c r="C2159" s="34" t="s">
        <v>1409</v>
      </c>
      <c r="D2159" s="34" t="s">
        <v>1406</v>
      </c>
      <c r="E2159" s="34" t="s">
        <v>29</v>
      </c>
      <c r="F2159" s="35" t="s">
        <v>341</v>
      </c>
      <c r="G2159" s="33">
        <v>5</v>
      </c>
      <c r="H2159" s="36"/>
      <c r="I2159" s="52">
        <f>H2159/G2159-1</f>
        <v>-1</v>
      </c>
      <c r="J2159" s="33">
        <v>0</v>
      </c>
      <c r="K2159" s="36"/>
      <c r="L2159" s="51" t="e">
        <f>K2159/J2159-1</f>
        <v>#DIV/0!</v>
      </c>
    </row>
    <row r="2160" spans="1:12" x14ac:dyDescent="0.2">
      <c r="A2160" s="34" t="s">
        <v>1380</v>
      </c>
      <c r="B2160" s="34" t="s">
        <v>228</v>
      </c>
      <c r="C2160" s="34" t="s">
        <v>1409</v>
      </c>
      <c r="D2160" s="34" t="s">
        <v>1385</v>
      </c>
      <c r="E2160" s="34" t="s">
        <v>36</v>
      </c>
      <c r="F2160" s="35" t="s">
        <v>1075</v>
      </c>
      <c r="G2160" s="33">
        <v>17</v>
      </c>
      <c r="H2160" s="36"/>
      <c r="I2160" s="52">
        <f>H2160/G2160-1</f>
        <v>-1</v>
      </c>
      <c r="J2160" s="33">
        <v>255</v>
      </c>
      <c r="K2160" s="36"/>
      <c r="L2160" s="51">
        <f>K2160/J2160-1</f>
        <v>-1</v>
      </c>
    </row>
    <row r="2161" spans="1:12" x14ac:dyDescent="0.2">
      <c r="A2161" s="34" t="s">
        <v>1380</v>
      </c>
      <c r="B2161" s="34" t="s">
        <v>228</v>
      </c>
      <c r="C2161" s="34" t="s">
        <v>1409</v>
      </c>
      <c r="D2161" s="34" t="s">
        <v>1425</v>
      </c>
      <c r="E2161" s="34" t="s">
        <v>102</v>
      </c>
      <c r="F2161" s="35" t="s">
        <v>1361</v>
      </c>
      <c r="G2161" s="33">
        <v>7</v>
      </c>
      <c r="H2161" s="36"/>
      <c r="I2161" s="52">
        <f>H2161/G2161-1</f>
        <v>-1</v>
      </c>
      <c r="J2161" s="33">
        <v>80</v>
      </c>
      <c r="K2161" s="36"/>
      <c r="L2161" s="51">
        <f>K2161/J2161-1</f>
        <v>-1</v>
      </c>
    </row>
    <row r="2162" spans="1:12" x14ac:dyDescent="0.2">
      <c r="A2162" s="34" t="s">
        <v>1380</v>
      </c>
      <c r="B2162" s="34" t="s">
        <v>228</v>
      </c>
      <c r="C2162" s="34" t="s">
        <v>1409</v>
      </c>
      <c r="D2162" s="34" t="s">
        <v>1388</v>
      </c>
      <c r="E2162" s="34" t="s">
        <v>39</v>
      </c>
      <c r="F2162" s="35" t="s">
        <v>1067</v>
      </c>
      <c r="G2162" s="33">
        <v>3</v>
      </c>
      <c r="H2162" s="36"/>
      <c r="I2162" s="52">
        <f>H2162/G2162-1</f>
        <v>-1</v>
      </c>
      <c r="J2162" s="33">
        <v>0</v>
      </c>
      <c r="K2162" s="36"/>
      <c r="L2162" s="51" t="e">
        <f>K2162/J2162-1</f>
        <v>#DIV/0!</v>
      </c>
    </row>
    <row r="2163" spans="1:12" x14ac:dyDescent="0.2">
      <c r="A2163" s="34" t="s">
        <v>1380</v>
      </c>
      <c r="B2163" s="34" t="s">
        <v>228</v>
      </c>
      <c r="C2163" s="34" t="s">
        <v>1409</v>
      </c>
      <c r="D2163" s="34" t="s">
        <v>1369</v>
      </c>
      <c r="E2163" s="34" t="s">
        <v>22</v>
      </c>
      <c r="F2163" s="35" t="s">
        <v>1062</v>
      </c>
      <c r="G2163" s="33">
        <v>5</v>
      </c>
      <c r="H2163" s="36"/>
      <c r="I2163" s="52">
        <f>H2163/G2163-1</f>
        <v>-1</v>
      </c>
      <c r="J2163" s="33">
        <v>0</v>
      </c>
      <c r="K2163" s="36"/>
      <c r="L2163" s="51" t="e">
        <f>K2163/J2163-1</f>
        <v>#DIV/0!</v>
      </c>
    </row>
    <row r="2164" spans="1:12" x14ac:dyDescent="0.2">
      <c r="A2164" s="34" t="s">
        <v>1380</v>
      </c>
      <c r="B2164" s="34" t="s">
        <v>256</v>
      </c>
      <c r="C2164" s="34" t="s">
        <v>1436</v>
      </c>
      <c r="D2164" s="34" t="s">
        <v>1402</v>
      </c>
      <c r="E2164" s="34" t="s">
        <v>28</v>
      </c>
      <c r="F2164" s="35" t="s">
        <v>1074</v>
      </c>
      <c r="G2164" s="33">
        <v>0</v>
      </c>
      <c r="H2164" s="36"/>
      <c r="I2164" s="52" t="e">
        <f>H2164/G2164-1</f>
        <v>#DIV/0!</v>
      </c>
      <c r="J2164" s="33">
        <v>0</v>
      </c>
      <c r="K2164" s="36"/>
      <c r="L2164" s="51" t="e">
        <f>K2164/J2164-1</f>
        <v>#DIV/0!</v>
      </c>
    </row>
    <row r="2165" spans="1:12" x14ac:dyDescent="0.2">
      <c r="A2165" s="34" t="s">
        <v>1380</v>
      </c>
      <c r="B2165" s="34" t="s">
        <v>88</v>
      </c>
      <c r="C2165" s="34" t="s">
        <v>89</v>
      </c>
      <c r="D2165" s="34" t="s">
        <v>1380</v>
      </c>
      <c r="E2165" s="34" t="s">
        <v>315</v>
      </c>
      <c r="F2165" s="35" t="s">
        <v>1445</v>
      </c>
      <c r="G2165" s="33">
        <v>4</v>
      </c>
      <c r="H2165" s="36"/>
      <c r="I2165" s="52">
        <f>H2165/G2165-1</f>
        <v>-1</v>
      </c>
      <c r="J2165" s="33">
        <v>0</v>
      </c>
      <c r="K2165" s="36"/>
      <c r="L2165" s="51" t="e">
        <f>K2165/J2165-1</f>
        <v>#DIV/0!</v>
      </c>
    </row>
    <row r="2166" spans="1:12" x14ac:dyDescent="0.2">
      <c r="A2166" s="34" t="s">
        <v>1380</v>
      </c>
      <c r="B2166" s="34" t="s">
        <v>88</v>
      </c>
      <c r="C2166" s="34" t="s">
        <v>89</v>
      </c>
      <c r="D2166" s="34" t="s">
        <v>1396</v>
      </c>
      <c r="E2166" s="34" t="s">
        <v>235</v>
      </c>
      <c r="F2166" s="35" t="s">
        <v>1408</v>
      </c>
      <c r="G2166" s="33">
        <v>0</v>
      </c>
      <c r="H2166" s="36"/>
      <c r="I2166" s="52" t="e">
        <f>H2166/G2166-1</f>
        <v>#DIV/0!</v>
      </c>
      <c r="J2166" s="33">
        <v>0</v>
      </c>
      <c r="K2166" s="36"/>
      <c r="L2166" s="51" t="e">
        <f>K2166/J2166-1</f>
        <v>#DIV/0!</v>
      </c>
    </row>
    <row r="2167" spans="1:12" x14ac:dyDescent="0.2">
      <c r="A2167" s="34" t="s">
        <v>1380</v>
      </c>
      <c r="B2167" s="34" t="s">
        <v>209</v>
      </c>
      <c r="C2167" s="34" t="s">
        <v>1434</v>
      </c>
      <c r="D2167" s="34" t="s">
        <v>1369</v>
      </c>
      <c r="E2167" s="34" t="s">
        <v>203</v>
      </c>
      <c r="F2167" s="35" t="s">
        <v>204</v>
      </c>
      <c r="G2167" s="33">
        <v>1</v>
      </c>
      <c r="H2167" s="36"/>
      <c r="I2167" s="52">
        <f>H2167/G2167-1</f>
        <v>-1</v>
      </c>
      <c r="J2167" s="33">
        <v>0</v>
      </c>
      <c r="K2167" s="36"/>
      <c r="L2167" s="51" t="e">
        <f>K2167/J2167-1</f>
        <v>#DIV/0!</v>
      </c>
    </row>
    <row r="2168" spans="1:12" x14ac:dyDescent="0.2">
      <c r="A2168" s="34" t="s">
        <v>1380</v>
      </c>
      <c r="B2168" s="34" t="s">
        <v>209</v>
      </c>
      <c r="C2168" s="34" t="s">
        <v>1434</v>
      </c>
      <c r="D2168" s="34" t="s">
        <v>1386</v>
      </c>
      <c r="E2168" s="34" t="s">
        <v>42</v>
      </c>
      <c r="F2168" s="35" t="s">
        <v>1073</v>
      </c>
      <c r="G2168" s="33">
        <v>33</v>
      </c>
      <c r="H2168" s="36"/>
      <c r="I2168" s="52">
        <f>H2168/G2168-1</f>
        <v>-1</v>
      </c>
      <c r="J2168" s="33">
        <v>500</v>
      </c>
      <c r="K2168" s="36"/>
      <c r="L2168" s="51">
        <f>K2168/J2168-1</f>
        <v>-1</v>
      </c>
    </row>
    <row r="2169" spans="1:12" x14ac:dyDescent="0.2">
      <c r="A2169" s="34" t="s">
        <v>1380</v>
      </c>
      <c r="B2169" s="34" t="s">
        <v>209</v>
      </c>
      <c r="C2169" s="34" t="s">
        <v>1434</v>
      </c>
      <c r="D2169" s="34" t="s">
        <v>1380</v>
      </c>
      <c r="E2169" s="34" t="s">
        <v>209</v>
      </c>
      <c r="F2169" s="35" t="s">
        <v>1434</v>
      </c>
      <c r="G2169" s="33">
        <v>1</v>
      </c>
      <c r="H2169" s="36"/>
      <c r="I2169" s="52">
        <f>H2169/G2169-1</f>
        <v>-1</v>
      </c>
      <c r="J2169" s="33">
        <v>0</v>
      </c>
      <c r="K2169" s="36"/>
      <c r="L2169" s="51" t="e">
        <f>K2169/J2169-1</f>
        <v>#DIV/0!</v>
      </c>
    </row>
    <row r="2170" spans="1:12" x14ac:dyDescent="0.2">
      <c r="A2170" s="34" t="s">
        <v>1380</v>
      </c>
      <c r="B2170" s="34" t="s">
        <v>209</v>
      </c>
      <c r="C2170" s="34" t="s">
        <v>1434</v>
      </c>
      <c r="D2170" s="34" t="s">
        <v>1425</v>
      </c>
      <c r="E2170" s="34" t="s">
        <v>102</v>
      </c>
      <c r="F2170" s="35" t="s">
        <v>1361</v>
      </c>
      <c r="G2170" s="33">
        <v>3</v>
      </c>
      <c r="H2170" s="36"/>
      <c r="I2170" s="52">
        <f>H2170/G2170-1</f>
        <v>-1</v>
      </c>
      <c r="J2170" s="33">
        <v>0</v>
      </c>
      <c r="K2170" s="36"/>
      <c r="L2170" s="51" t="e">
        <f>K2170/J2170-1</f>
        <v>#DIV/0!</v>
      </c>
    </row>
    <row r="2171" spans="1:12" x14ac:dyDescent="0.2">
      <c r="A2171" s="34" t="s">
        <v>1380</v>
      </c>
      <c r="B2171" s="34" t="s">
        <v>205</v>
      </c>
      <c r="C2171" s="34" t="s">
        <v>1422</v>
      </c>
      <c r="D2171" s="34" t="s">
        <v>1385</v>
      </c>
      <c r="E2171" s="34" t="s">
        <v>265</v>
      </c>
      <c r="F2171" s="35" t="s">
        <v>1441</v>
      </c>
      <c r="G2171" s="33">
        <v>6</v>
      </c>
      <c r="H2171" s="36"/>
      <c r="I2171" s="52">
        <f>H2171/G2171-1</f>
        <v>-1</v>
      </c>
      <c r="J2171" s="33">
        <v>90</v>
      </c>
      <c r="K2171" s="36"/>
      <c r="L2171" s="51">
        <f>K2171/J2171-1</f>
        <v>-1</v>
      </c>
    </row>
    <row r="2172" spans="1:12" x14ac:dyDescent="0.2">
      <c r="A2172" s="34" t="s">
        <v>1380</v>
      </c>
      <c r="B2172" s="34" t="s">
        <v>205</v>
      </c>
      <c r="C2172" s="34" t="s">
        <v>1422</v>
      </c>
      <c r="D2172" s="34" t="s">
        <v>1219</v>
      </c>
      <c r="E2172" s="34" t="s">
        <v>66</v>
      </c>
      <c r="F2172" s="35" t="s">
        <v>1363</v>
      </c>
      <c r="G2172" s="33">
        <v>1</v>
      </c>
      <c r="H2172" s="36"/>
      <c r="I2172" s="52">
        <f>H2172/G2172-1</f>
        <v>-1</v>
      </c>
      <c r="J2172" s="33">
        <v>0</v>
      </c>
      <c r="K2172" s="36"/>
      <c r="L2172" s="51" t="e">
        <f>K2172/J2172-1</f>
        <v>#DIV/0!</v>
      </c>
    </row>
    <row r="2173" spans="1:12" x14ac:dyDescent="0.2">
      <c r="A2173" s="34" t="s">
        <v>1380</v>
      </c>
      <c r="B2173" s="34" t="s">
        <v>205</v>
      </c>
      <c r="C2173" s="34" t="s">
        <v>1422</v>
      </c>
      <c r="D2173" s="34" t="s">
        <v>1369</v>
      </c>
      <c r="E2173" s="34" t="s">
        <v>232</v>
      </c>
      <c r="F2173" s="35" t="s">
        <v>1464</v>
      </c>
      <c r="G2173" s="33">
        <v>5</v>
      </c>
      <c r="H2173" s="36"/>
      <c r="I2173" s="52">
        <f>H2173/G2173-1</f>
        <v>-1</v>
      </c>
      <c r="J2173" s="33">
        <v>0</v>
      </c>
      <c r="K2173" s="36"/>
      <c r="L2173" s="51" t="e">
        <f>K2173/J2173-1</f>
        <v>#DIV/0!</v>
      </c>
    </row>
    <row r="2174" spans="1:12" x14ac:dyDescent="0.2">
      <c r="A2174" s="34" t="s">
        <v>1380</v>
      </c>
      <c r="B2174" s="34" t="s">
        <v>205</v>
      </c>
      <c r="C2174" s="34" t="s">
        <v>1422</v>
      </c>
      <c r="D2174" s="34" t="s">
        <v>1397</v>
      </c>
      <c r="E2174" s="34" t="s">
        <v>188</v>
      </c>
      <c r="F2174" s="35" t="s">
        <v>1423</v>
      </c>
      <c r="G2174" s="33">
        <v>13</v>
      </c>
      <c r="H2174" s="36"/>
      <c r="I2174" s="52">
        <f>H2174/G2174-1</f>
        <v>-1</v>
      </c>
      <c r="J2174" s="33">
        <v>500</v>
      </c>
      <c r="K2174" s="36"/>
      <c r="L2174" s="51">
        <f>K2174/J2174-1</f>
        <v>-1</v>
      </c>
    </row>
    <row r="2175" spans="1:12" x14ac:dyDescent="0.2">
      <c r="A2175" s="34" t="s">
        <v>1380</v>
      </c>
      <c r="B2175" s="34" t="s">
        <v>205</v>
      </c>
      <c r="C2175" s="34" t="s">
        <v>1422</v>
      </c>
      <c r="D2175" s="34" t="s">
        <v>1397</v>
      </c>
      <c r="E2175" s="34" t="s">
        <v>46</v>
      </c>
      <c r="F2175" s="35" t="s">
        <v>1078</v>
      </c>
      <c r="G2175" s="33">
        <v>12</v>
      </c>
      <c r="H2175" s="36"/>
      <c r="I2175" s="52">
        <f>H2175/G2175-1</f>
        <v>-1</v>
      </c>
      <c r="J2175" s="33">
        <v>300</v>
      </c>
      <c r="K2175" s="36"/>
      <c r="L2175" s="51">
        <f>K2175/J2175-1</f>
        <v>-1</v>
      </c>
    </row>
    <row r="2176" spans="1:12" x14ac:dyDescent="0.2">
      <c r="A2176" s="34" t="s">
        <v>1380</v>
      </c>
      <c r="B2176" s="34" t="s">
        <v>205</v>
      </c>
      <c r="C2176" s="34" t="s">
        <v>1422</v>
      </c>
      <c r="D2176" s="34" t="s">
        <v>1381</v>
      </c>
      <c r="E2176" s="34" t="s">
        <v>24</v>
      </c>
      <c r="F2176" s="35" t="s">
        <v>1066</v>
      </c>
      <c r="G2176" s="33">
        <v>2</v>
      </c>
      <c r="H2176" s="36"/>
      <c r="I2176" s="52">
        <f>H2176/G2176-1</f>
        <v>-1</v>
      </c>
      <c r="J2176" s="33">
        <v>50</v>
      </c>
      <c r="K2176" s="36"/>
      <c r="L2176" s="51">
        <f>K2176/J2176-1</f>
        <v>-1</v>
      </c>
    </row>
    <row r="2177" spans="1:12" x14ac:dyDescent="0.2">
      <c r="A2177" s="34" t="s">
        <v>1380</v>
      </c>
      <c r="B2177" s="34" t="s">
        <v>205</v>
      </c>
      <c r="C2177" s="34" t="s">
        <v>1422</v>
      </c>
      <c r="D2177" s="34" t="s">
        <v>1425</v>
      </c>
      <c r="E2177" s="34" t="s">
        <v>102</v>
      </c>
      <c r="F2177" s="35" t="s">
        <v>1361</v>
      </c>
      <c r="G2177" s="33">
        <v>8</v>
      </c>
      <c r="H2177" s="36"/>
      <c r="I2177" s="52">
        <f>H2177/G2177-1</f>
        <v>-1</v>
      </c>
      <c r="J2177" s="33">
        <v>186</v>
      </c>
      <c r="K2177" s="36"/>
      <c r="L2177" s="51">
        <f>K2177/J2177-1</f>
        <v>-1</v>
      </c>
    </row>
    <row r="2178" spans="1:12" x14ac:dyDescent="0.2">
      <c r="A2178" s="34" t="s">
        <v>1380</v>
      </c>
      <c r="B2178" s="34" t="s">
        <v>1531</v>
      </c>
      <c r="C2178" s="34" t="s">
        <v>1532</v>
      </c>
      <c r="D2178" s="34" t="s">
        <v>1396</v>
      </c>
      <c r="E2178" s="34" t="s">
        <v>171</v>
      </c>
      <c r="F2178" s="35" t="s">
        <v>1401</v>
      </c>
      <c r="G2178" s="33">
        <v>2</v>
      </c>
      <c r="H2178" s="36"/>
      <c r="I2178" s="52">
        <f>H2178/G2178-1</f>
        <v>-1</v>
      </c>
      <c r="J2178" s="33">
        <v>0</v>
      </c>
      <c r="K2178" s="36"/>
      <c r="L2178" s="51" t="e">
        <f>K2178/J2178-1</f>
        <v>#DIV/0!</v>
      </c>
    </row>
    <row r="2179" spans="1:12" x14ac:dyDescent="0.2">
      <c r="A2179" s="34" t="s">
        <v>1380</v>
      </c>
      <c r="B2179" s="34" t="s">
        <v>1531</v>
      </c>
      <c r="C2179" s="34" t="s">
        <v>1532</v>
      </c>
      <c r="D2179" s="34" t="s">
        <v>1380</v>
      </c>
      <c r="E2179" s="34" t="s">
        <v>315</v>
      </c>
      <c r="F2179" s="35" t="s">
        <v>1445</v>
      </c>
      <c r="G2179" s="33">
        <v>11</v>
      </c>
      <c r="H2179" s="36"/>
      <c r="I2179" s="52">
        <f>H2179/G2179-1</f>
        <v>-1</v>
      </c>
      <c r="J2179" s="33">
        <v>0</v>
      </c>
      <c r="K2179" s="36"/>
      <c r="L2179" s="51" t="e">
        <f>K2179/J2179-1</f>
        <v>#DIV/0!</v>
      </c>
    </row>
    <row r="2180" spans="1:12" x14ac:dyDescent="0.2">
      <c r="A2180" s="34" t="s">
        <v>1380</v>
      </c>
      <c r="B2180" s="34" t="s">
        <v>298</v>
      </c>
      <c r="C2180" s="34" t="s">
        <v>299</v>
      </c>
      <c r="D2180" s="34" t="s">
        <v>1386</v>
      </c>
      <c r="E2180" s="34" t="s">
        <v>42</v>
      </c>
      <c r="F2180" s="35" t="s">
        <v>1073</v>
      </c>
      <c r="G2180" s="33">
        <v>1</v>
      </c>
      <c r="H2180" s="36"/>
      <c r="I2180" s="52">
        <f>H2180/G2180-1</f>
        <v>-1</v>
      </c>
      <c r="J2180" s="33">
        <v>20</v>
      </c>
      <c r="K2180" s="36"/>
      <c r="L2180" s="51">
        <f>K2180/J2180-1</f>
        <v>-1</v>
      </c>
    </row>
    <row r="2181" spans="1:12" x14ac:dyDescent="0.2">
      <c r="A2181" s="34" t="s">
        <v>1380</v>
      </c>
      <c r="B2181" s="34" t="s">
        <v>298</v>
      </c>
      <c r="C2181" s="34" t="s">
        <v>299</v>
      </c>
      <c r="D2181" s="34" t="s">
        <v>1381</v>
      </c>
      <c r="E2181" s="34" t="s">
        <v>87</v>
      </c>
      <c r="F2181" s="35" t="s">
        <v>1373</v>
      </c>
      <c r="G2181" s="33">
        <v>4</v>
      </c>
      <c r="H2181" s="36"/>
      <c r="I2181" s="52">
        <f>H2181/G2181-1</f>
        <v>-1</v>
      </c>
      <c r="J2181" s="33">
        <v>0</v>
      </c>
      <c r="K2181" s="36"/>
      <c r="L2181" s="51" t="e">
        <f>K2181/J2181-1</f>
        <v>#DIV/0!</v>
      </c>
    </row>
    <row r="2182" spans="1:12" x14ac:dyDescent="0.2">
      <c r="A2182" s="34" t="s">
        <v>1380</v>
      </c>
      <c r="B2182" s="34" t="s">
        <v>287</v>
      </c>
      <c r="C2182" s="34" t="s">
        <v>288</v>
      </c>
      <c r="D2182" s="34" t="s">
        <v>1396</v>
      </c>
      <c r="E2182" s="34" t="s">
        <v>65</v>
      </c>
      <c r="F2182" s="35" t="s">
        <v>1366</v>
      </c>
      <c r="G2182" s="33">
        <v>3</v>
      </c>
      <c r="H2182" s="36"/>
      <c r="I2182" s="52">
        <f>H2182/G2182-1</f>
        <v>-1</v>
      </c>
      <c r="J2182" s="33">
        <v>445</v>
      </c>
      <c r="K2182" s="36"/>
      <c r="L2182" s="51">
        <f>K2182/J2182-1</f>
        <v>-1</v>
      </c>
    </row>
    <row r="2183" spans="1:12" x14ac:dyDescent="0.2">
      <c r="A2183" s="34" t="s">
        <v>1380</v>
      </c>
      <c r="B2183" s="34" t="s">
        <v>287</v>
      </c>
      <c r="C2183" s="34" t="s">
        <v>288</v>
      </c>
      <c r="D2183" s="34" t="s">
        <v>1380</v>
      </c>
      <c r="E2183" s="34" t="s">
        <v>205</v>
      </c>
      <c r="F2183" s="35" t="s">
        <v>1422</v>
      </c>
      <c r="G2183" s="33">
        <v>1</v>
      </c>
      <c r="H2183" s="36"/>
      <c r="I2183" s="52">
        <f>H2183/G2183-1</f>
        <v>-1</v>
      </c>
      <c r="J2183" s="33">
        <v>0</v>
      </c>
      <c r="K2183" s="36"/>
      <c r="L2183" s="51" t="e">
        <f>K2183/J2183-1</f>
        <v>#DIV/0!</v>
      </c>
    </row>
    <row r="2184" spans="1:12" x14ac:dyDescent="0.2">
      <c r="A2184" s="34" t="s">
        <v>1380</v>
      </c>
      <c r="B2184" s="34" t="s">
        <v>287</v>
      </c>
      <c r="C2184" s="34" t="s">
        <v>288</v>
      </c>
      <c r="D2184" s="34" t="s">
        <v>1379</v>
      </c>
      <c r="E2184" s="34" t="s">
        <v>20</v>
      </c>
      <c r="F2184" s="35" t="s">
        <v>1059</v>
      </c>
      <c r="G2184" s="33">
        <v>0</v>
      </c>
      <c r="H2184" s="36"/>
      <c r="I2184" s="52" t="e">
        <f>H2184/G2184-1</f>
        <v>#DIV/0!</v>
      </c>
      <c r="J2184" s="33">
        <v>1200</v>
      </c>
      <c r="K2184" s="36"/>
      <c r="L2184" s="51">
        <f>K2184/J2184-1</f>
        <v>-1</v>
      </c>
    </row>
    <row r="2185" spans="1:12" x14ac:dyDescent="0.2">
      <c r="A2185" s="34" t="s">
        <v>1380</v>
      </c>
      <c r="B2185" s="34" t="s">
        <v>315</v>
      </c>
      <c r="C2185" s="34" t="s">
        <v>1445</v>
      </c>
      <c r="D2185" s="34" t="s">
        <v>1380</v>
      </c>
      <c r="E2185" s="34" t="s">
        <v>1531</v>
      </c>
      <c r="F2185" s="35" t="s">
        <v>1532</v>
      </c>
      <c r="G2185" s="33">
        <v>9</v>
      </c>
      <c r="H2185" s="36"/>
      <c r="I2185" s="52">
        <f>H2185/G2185-1</f>
        <v>-1</v>
      </c>
      <c r="J2185" s="33">
        <v>0</v>
      </c>
      <c r="K2185" s="36"/>
      <c r="L2185" s="51" t="e">
        <f>K2185/J2185-1</f>
        <v>#DIV/0!</v>
      </c>
    </row>
    <row r="2186" spans="1:12" x14ac:dyDescent="0.2">
      <c r="A2186" s="34" t="s">
        <v>1380</v>
      </c>
      <c r="B2186" s="34" t="s">
        <v>315</v>
      </c>
      <c r="C2186" s="34" t="s">
        <v>1445</v>
      </c>
      <c r="D2186" s="34" t="s">
        <v>1380</v>
      </c>
      <c r="E2186" s="34" t="s">
        <v>45</v>
      </c>
      <c r="F2186" s="35" t="s">
        <v>1110</v>
      </c>
      <c r="G2186" s="33">
        <v>681</v>
      </c>
      <c r="H2186" s="36"/>
      <c r="I2186" s="52">
        <f>H2186/G2186-1</f>
        <v>-1</v>
      </c>
      <c r="J2186" s="33">
        <v>1757</v>
      </c>
      <c r="K2186" s="36"/>
      <c r="L2186" s="51">
        <f>K2186/J2186-1</f>
        <v>-1</v>
      </c>
    </row>
    <row r="2187" spans="1:12" x14ac:dyDescent="0.2">
      <c r="A2187" s="34" t="s">
        <v>1390</v>
      </c>
      <c r="B2187" s="34" t="s">
        <v>185</v>
      </c>
      <c r="C2187" s="34" t="s">
        <v>1391</v>
      </c>
      <c r="D2187" s="34" t="s">
        <v>1390</v>
      </c>
      <c r="E2187" s="34" t="s">
        <v>293</v>
      </c>
      <c r="F2187" s="35" t="s">
        <v>1469</v>
      </c>
      <c r="G2187" s="33">
        <v>2</v>
      </c>
      <c r="H2187" s="36"/>
      <c r="I2187" s="52">
        <f>H2187/G2187-1</f>
        <v>-1</v>
      </c>
      <c r="J2187" s="33">
        <v>20</v>
      </c>
      <c r="K2187" s="36"/>
      <c r="L2187" s="51">
        <f>K2187/J2187-1</f>
        <v>-1</v>
      </c>
    </row>
    <row r="2188" spans="1:12" x14ac:dyDescent="0.2">
      <c r="A2188" s="34" t="s">
        <v>1390</v>
      </c>
      <c r="B2188" s="34" t="s">
        <v>185</v>
      </c>
      <c r="C2188" s="34" t="s">
        <v>1391</v>
      </c>
      <c r="D2188" s="34" t="s">
        <v>1392</v>
      </c>
      <c r="E2188" s="34" t="s">
        <v>59</v>
      </c>
      <c r="F2188" s="35" t="s">
        <v>1182</v>
      </c>
      <c r="G2188" s="33">
        <v>3</v>
      </c>
      <c r="H2188" s="36"/>
      <c r="I2188" s="52">
        <f>H2188/G2188-1</f>
        <v>-1</v>
      </c>
      <c r="J2188" s="33">
        <v>0</v>
      </c>
      <c r="K2188" s="36"/>
      <c r="L2188" s="51" t="e">
        <f>K2188/J2188-1</f>
        <v>#DIV/0!</v>
      </c>
    </row>
    <row r="2189" spans="1:12" x14ac:dyDescent="0.2">
      <c r="A2189" s="34" t="s">
        <v>1390</v>
      </c>
      <c r="B2189" s="34" t="s">
        <v>185</v>
      </c>
      <c r="C2189" s="34" t="s">
        <v>1391</v>
      </c>
      <c r="D2189" s="34" t="s">
        <v>1392</v>
      </c>
      <c r="E2189" s="34" t="s">
        <v>111</v>
      </c>
      <c r="F2189" s="35" t="s">
        <v>1182</v>
      </c>
      <c r="G2189" s="33">
        <v>5</v>
      </c>
      <c r="H2189" s="36"/>
      <c r="I2189" s="52">
        <f>H2189/G2189-1</f>
        <v>-1</v>
      </c>
      <c r="J2189" s="33">
        <v>20</v>
      </c>
      <c r="K2189" s="36"/>
      <c r="L2189" s="51">
        <f>K2189/J2189-1</f>
        <v>-1</v>
      </c>
    </row>
    <row r="2190" spans="1:12" x14ac:dyDescent="0.2">
      <c r="A2190" s="34" t="s">
        <v>1390</v>
      </c>
      <c r="B2190" s="34" t="s">
        <v>185</v>
      </c>
      <c r="C2190" s="34" t="s">
        <v>1391</v>
      </c>
      <c r="D2190" s="34" t="s">
        <v>1384</v>
      </c>
      <c r="E2190" s="34" t="s">
        <v>95</v>
      </c>
      <c r="F2190" s="35" t="s">
        <v>1403</v>
      </c>
      <c r="G2190" s="33">
        <v>20</v>
      </c>
      <c r="H2190" s="36"/>
      <c r="I2190" s="52">
        <f>H2190/G2190-1</f>
        <v>-1</v>
      </c>
      <c r="J2190" s="33">
        <v>1575</v>
      </c>
      <c r="K2190" s="36"/>
      <c r="L2190" s="51">
        <f>K2190/J2190-1</f>
        <v>-1</v>
      </c>
    </row>
    <row r="2191" spans="1:12" x14ac:dyDescent="0.2">
      <c r="A2191" s="34" t="s">
        <v>1390</v>
      </c>
      <c r="B2191" s="34" t="s">
        <v>185</v>
      </c>
      <c r="C2191" s="34" t="s">
        <v>1391</v>
      </c>
      <c r="D2191" s="34" t="s">
        <v>1384</v>
      </c>
      <c r="E2191" s="34" t="s">
        <v>133</v>
      </c>
      <c r="F2191" s="35" t="s">
        <v>179</v>
      </c>
      <c r="G2191" s="33">
        <v>7</v>
      </c>
      <c r="H2191" s="36"/>
      <c r="I2191" s="52">
        <f>H2191/G2191-1</f>
        <v>-1</v>
      </c>
      <c r="J2191" s="33">
        <v>10</v>
      </c>
      <c r="K2191" s="36"/>
      <c r="L2191" s="51">
        <f>K2191/J2191-1</f>
        <v>-1</v>
      </c>
    </row>
    <row r="2192" spans="1:12" x14ac:dyDescent="0.2">
      <c r="A2192" s="34" t="s">
        <v>1390</v>
      </c>
      <c r="B2192" s="34" t="s">
        <v>185</v>
      </c>
      <c r="C2192" s="34" t="s">
        <v>1391</v>
      </c>
      <c r="D2192" s="34" t="s">
        <v>1384</v>
      </c>
      <c r="E2192" s="34" t="s">
        <v>178</v>
      </c>
      <c r="F2192" s="35" t="s">
        <v>179</v>
      </c>
      <c r="G2192" s="33">
        <v>5</v>
      </c>
      <c r="H2192" s="36"/>
      <c r="I2192" s="52">
        <f>H2192/G2192-1</f>
        <v>-1</v>
      </c>
      <c r="J2192" s="33">
        <v>50</v>
      </c>
      <c r="K2192" s="36"/>
      <c r="L2192" s="51">
        <f>K2192/J2192-1</f>
        <v>-1</v>
      </c>
    </row>
    <row r="2193" spans="1:12" x14ac:dyDescent="0.2">
      <c r="A2193" s="34" t="s">
        <v>1390</v>
      </c>
      <c r="B2193" s="34" t="s">
        <v>185</v>
      </c>
      <c r="C2193" s="34" t="s">
        <v>1391</v>
      </c>
      <c r="D2193" s="34" t="s">
        <v>1382</v>
      </c>
      <c r="E2193" s="34" t="s">
        <v>211</v>
      </c>
      <c r="F2193" s="35" t="s">
        <v>1453</v>
      </c>
      <c r="G2193" s="33">
        <v>10</v>
      </c>
      <c r="H2193" s="36"/>
      <c r="I2193" s="52">
        <f>H2193/G2193-1</f>
        <v>-1</v>
      </c>
      <c r="J2193" s="33">
        <v>134</v>
      </c>
      <c r="K2193" s="36"/>
      <c r="L2193" s="51">
        <f>K2193/J2193-1</f>
        <v>-1</v>
      </c>
    </row>
    <row r="2194" spans="1:12" x14ac:dyDescent="0.2">
      <c r="A2194" s="34" t="s">
        <v>1390</v>
      </c>
      <c r="B2194" s="34" t="s">
        <v>185</v>
      </c>
      <c r="C2194" s="34" t="s">
        <v>1391</v>
      </c>
      <c r="D2194" s="34" t="s">
        <v>1382</v>
      </c>
      <c r="E2194" s="34" t="s">
        <v>210</v>
      </c>
      <c r="F2194" s="35" t="s">
        <v>101</v>
      </c>
      <c r="G2194" s="33">
        <v>4</v>
      </c>
      <c r="H2194" s="36"/>
      <c r="I2194" s="52">
        <f>H2194/G2194-1</f>
        <v>-1</v>
      </c>
      <c r="J2194" s="33">
        <v>18</v>
      </c>
      <c r="K2194" s="36"/>
      <c r="L2194" s="51">
        <f>K2194/J2194-1</f>
        <v>-1</v>
      </c>
    </row>
    <row r="2195" spans="1:12" x14ac:dyDescent="0.2">
      <c r="A2195" s="34" t="s">
        <v>1390</v>
      </c>
      <c r="B2195" s="34" t="s">
        <v>185</v>
      </c>
      <c r="C2195" s="34" t="s">
        <v>1391</v>
      </c>
      <c r="D2195" s="34" t="s">
        <v>1382</v>
      </c>
      <c r="E2195" s="34" t="s">
        <v>80</v>
      </c>
      <c r="F2195" s="35" t="s">
        <v>1079</v>
      </c>
      <c r="G2195" s="33">
        <v>3</v>
      </c>
      <c r="H2195" s="36"/>
      <c r="I2195" s="52">
        <f>H2195/G2195-1</f>
        <v>-1</v>
      </c>
      <c r="J2195" s="33">
        <v>80</v>
      </c>
      <c r="K2195" s="36"/>
      <c r="L2195" s="51">
        <f>K2195/J2195-1</f>
        <v>-1</v>
      </c>
    </row>
    <row r="2196" spans="1:12" x14ac:dyDescent="0.2">
      <c r="A2196" s="34" t="s">
        <v>1390</v>
      </c>
      <c r="B2196" s="34" t="s">
        <v>185</v>
      </c>
      <c r="C2196" s="34" t="s">
        <v>1391</v>
      </c>
      <c r="D2196" s="34" t="s">
        <v>1389</v>
      </c>
      <c r="E2196" s="34" t="s">
        <v>195</v>
      </c>
      <c r="F2196" s="35" t="s">
        <v>27</v>
      </c>
      <c r="G2196" s="33">
        <v>3</v>
      </c>
      <c r="H2196" s="36"/>
      <c r="I2196" s="52">
        <f>H2196/G2196-1</f>
        <v>-1</v>
      </c>
      <c r="J2196" s="33">
        <v>0</v>
      </c>
      <c r="K2196" s="36"/>
      <c r="L2196" s="51" t="e">
        <f>K2196/J2196-1</f>
        <v>#DIV/0!</v>
      </c>
    </row>
    <row r="2197" spans="1:12" x14ac:dyDescent="0.2">
      <c r="A2197" s="34" t="s">
        <v>1390</v>
      </c>
      <c r="B2197" s="34" t="s">
        <v>185</v>
      </c>
      <c r="C2197" s="34" t="s">
        <v>1391</v>
      </c>
      <c r="D2197" s="34" t="s">
        <v>1389</v>
      </c>
      <c r="E2197" s="34" t="s">
        <v>199</v>
      </c>
      <c r="F2197" s="35" t="s">
        <v>27</v>
      </c>
      <c r="G2197" s="33">
        <v>2</v>
      </c>
      <c r="H2197" s="36"/>
      <c r="I2197" s="52">
        <f>H2197/G2197-1</f>
        <v>-1</v>
      </c>
      <c r="J2197" s="33">
        <v>0</v>
      </c>
      <c r="K2197" s="36"/>
      <c r="L2197" s="51" t="e">
        <f>K2197/J2197-1</f>
        <v>#DIV/0!</v>
      </c>
    </row>
    <row r="2198" spans="1:12" x14ac:dyDescent="0.2">
      <c r="A2198" s="34" t="s">
        <v>1390</v>
      </c>
      <c r="B2198" s="34" t="s">
        <v>185</v>
      </c>
      <c r="C2198" s="34" t="s">
        <v>1391</v>
      </c>
      <c r="D2198" s="34" t="s">
        <v>1389</v>
      </c>
      <c r="E2198" s="34" t="s">
        <v>162</v>
      </c>
      <c r="F2198" s="35" t="s">
        <v>27</v>
      </c>
      <c r="G2198" s="33">
        <v>2</v>
      </c>
      <c r="H2198" s="36"/>
      <c r="I2198" s="52">
        <f>H2198/G2198-1</f>
        <v>-1</v>
      </c>
      <c r="J2198" s="33">
        <v>40</v>
      </c>
      <c r="K2198" s="36"/>
      <c r="L2198" s="51">
        <f>K2198/J2198-1</f>
        <v>-1</v>
      </c>
    </row>
    <row r="2199" spans="1:12" x14ac:dyDescent="0.2">
      <c r="A2199" s="34" t="s">
        <v>1390</v>
      </c>
      <c r="B2199" s="34" t="s">
        <v>185</v>
      </c>
      <c r="C2199" s="34" t="s">
        <v>1391</v>
      </c>
      <c r="D2199" s="34" t="s">
        <v>1389</v>
      </c>
      <c r="E2199" s="34" t="s">
        <v>164</v>
      </c>
      <c r="F2199" s="35" t="s">
        <v>27</v>
      </c>
      <c r="G2199" s="33">
        <v>3</v>
      </c>
      <c r="H2199" s="36"/>
      <c r="I2199" s="52">
        <f>H2199/G2199-1</f>
        <v>-1</v>
      </c>
      <c r="J2199" s="33">
        <v>10</v>
      </c>
      <c r="K2199" s="36"/>
      <c r="L2199" s="51">
        <f>K2199/J2199-1</f>
        <v>-1</v>
      </c>
    </row>
    <row r="2200" spans="1:12" x14ac:dyDescent="0.2">
      <c r="A2200" s="34" t="s">
        <v>1390</v>
      </c>
      <c r="B2200" s="34" t="s">
        <v>185</v>
      </c>
      <c r="C2200" s="34" t="s">
        <v>1391</v>
      </c>
      <c r="D2200" s="34" t="s">
        <v>1389</v>
      </c>
      <c r="E2200" s="34" t="s">
        <v>158</v>
      </c>
      <c r="F2200" s="35" t="s">
        <v>27</v>
      </c>
      <c r="G2200" s="33">
        <v>0</v>
      </c>
      <c r="H2200" s="36"/>
      <c r="I2200" s="52" t="e">
        <f>H2200/G2200-1</f>
        <v>#DIV/0!</v>
      </c>
      <c r="J2200" s="33">
        <v>10</v>
      </c>
      <c r="K2200" s="36"/>
      <c r="L2200" s="51">
        <f>K2200/J2200-1</f>
        <v>-1</v>
      </c>
    </row>
    <row r="2201" spans="1:12" x14ac:dyDescent="0.2">
      <c r="A2201" s="34" t="s">
        <v>1390</v>
      </c>
      <c r="B2201" s="34" t="s">
        <v>185</v>
      </c>
      <c r="C2201" s="34" t="s">
        <v>1391</v>
      </c>
      <c r="D2201" s="34" t="s">
        <v>1399</v>
      </c>
      <c r="E2201" s="34" t="s">
        <v>81</v>
      </c>
      <c r="F2201" s="35" t="s">
        <v>1104</v>
      </c>
      <c r="G2201" s="33">
        <v>8</v>
      </c>
      <c r="H2201" s="36"/>
      <c r="I2201" s="52">
        <f>H2201/G2201-1</f>
        <v>-1</v>
      </c>
      <c r="J2201" s="33">
        <v>100</v>
      </c>
      <c r="K2201" s="36"/>
      <c r="L2201" s="51">
        <f>K2201/J2201-1</f>
        <v>-1</v>
      </c>
    </row>
    <row r="2202" spans="1:12" x14ac:dyDescent="0.2">
      <c r="A2202" s="34" t="s">
        <v>1390</v>
      </c>
      <c r="B2202" s="34" t="s">
        <v>185</v>
      </c>
      <c r="C2202" s="34" t="s">
        <v>1391</v>
      </c>
      <c r="D2202" s="34" t="s">
        <v>1399</v>
      </c>
      <c r="E2202" s="34" t="s">
        <v>151</v>
      </c>
      <c r="F2202" s="35" t="s">
        <v>152</v>
      </c>
      <c r="G2202" s="33">
        <v>0</v>
      </c>
      <c r="H2202" s="36"/>
      <c r="I2202" s="52" t="e">
        <f>H2202/G2202-1</f>
        <v>#DIV/0!</v>
      </c>
      <c r="J2202" s="33">
        <v>0</v>
      </c>
      <c r="K2202" s="36"/>
      <c r="L2202" s="51" t="e">
        <f>K2202/J2202-1</f>
        <v>#DIV/0!</v>
      </c>
    </row>
    <row r="2203" spans="1:12" x14ac:dyDescent="0.2">
      <c r="A2203" s="34" t="s">
        <v>1390</v>
      </c>
      <c r="B2203" s="34" t="s">
        <v>185</v>
      </c>
      <c r="C2203" s="34" t="s">
        <v>1391</v>
      </c>
      <c r="D2203" s="34" t="s">
        <v>1399</v>
      </c>
      <c r="E2203" s="34" t="s">
        <v>242</v>
      </c>
      <c r="F2203" s="35" t="s">
        <v>1415</v>
      </c>
      <c r="G2203" s="33">
        <v>0</v>
      </c>
      <c r="H2203" s="36"/>
      <c r="I2203" s="52" t="e">
        <f>H2203/G2203-1</f>
        <v>#DIV/0!</v>
      </c>
      <c r="J2203" s="33">
        <v>1000</v>
      </c>
      <c r="K2203" s="36"/>
      <c r="L2203" s="51">
        <f>K2203/J2203-1</f>
        <v>-1</v>
      </c>
    </row>
    <row r="2204" spans="1:12" x14ac:dyDescent="0.2">
      <c r="A2204" s="34" t="s">
        <v>1390</v>
      </c>
      <c r="B2204" s="34" t="s">
        <v>185</v>
      </c>
      <c r="C2204" s="34" t="s">
        <v>1391</v>
      </c>
      <c r="D2204" s="34" t="s">
        <v>1381</v>
      </c>
      <c r="E2204" s="34" t="s">
        <v>325</v>
      </c>
      <c r="F2204" s="35" t="s">
        <v>1428</v>
      </c>
      <c r="G2204" s="33">
        <v>0</v>
      </c>
      <c r="H2204" s="36"/>
      <c r="I2204" s="52" t="e">
        <f>H2204/G2204-1</f>
        <v>#DIV/0!</v>
      </c>
      <c r="J2204" s="33">
        <v>1000</v>
      </c>
      <c r="K2204" s="36"/>
      <c r="L2204" s="51">
        <f>K2204/J2204-1</f>
        <v>-1</v>
      </c>
    </row>
    <row r="2205" spans="1:12" x14ac:dyDescent="0.2">
      <c r="A2205" s="34" t="s">
        <v>1390</v>
      </c>
      <c r="B2205" s="34" t="s">
        <v>185</v>
      </c>
      <c r="C2205" s="34" t="s">
        <v>1391</v>
      </c>
      <c r="D2205" s="34" t="s">
        <v>1413</v>
      </c>
      <c r="E2205" s="34" t="s">
        <v>280</v>
      </c>
      <c r="F2205" s="35" t="s">
        <v>1414</v>
      </c>
      <c r="G2205" s="33">
        <v>2</v>
      </c>
      <c r="H2205" s="36"/>
      <c r="I2205" s="52">
        <f>H2205/G2205-1</f>
        <v>-1</v>
      </c>
      <c r="J2205" s="33">
        <v>100</v>
      </c>
      <c r="K2205" s="36"/>
      <c r="L2205" s="51">
        <f>K2205/J2205-1</f>
        <v>-1</v>
      </c>
    </row>
    <row r="2206" spans="1:12" x14ac:dyDescent="0.2">
      <c r="A2206" s="34" t="s">
        <v>1390</v>
      </c>
      <c r="B2206" s="34" t="s">
        <v>185</v>
      </c>
      <c r="C2206" s="34" t="s">
        <v>1391</v>
      </c>
      <c r="D2206" s="34" t="s">
        <v>1413</v>
      </c>
      <c r="E2206" s="34" t="s">
        <v>218</v>
      </c>
      <c r="F2206" s="35" t="s">
        <v>219</v>
      </c>
      <c r="G2206" s="33">
        <v>2</v>
      </c>
      <c r="H2206" s="36"/>
      <c r="I2206" s="52">
        <f>H2206/G2206-1</f>
        <v>-1</v>
      </c>
      <c r="J2206" s="33">
        <v>0</v>
      </c>
      <c r="K2206" s="36"/>
      <c r="L2206" s="51" t="e">
        <f>K2206/J2206-1</f>
        <v>#DIV/0!</v>
      </c>
    </row>
    <row r="2207" spans="1:12" x14ac:dyDescent="0.2">
      <c r="A2207" s="34" t="s">
        <v>1390</v>
      </c>
      <c r="B2207" s="34" t="s">
        <v>185</v>
      </c>
      <c r="C2207" s="34" t="s">
        <v>1391</v>
      </c>
      <c r="D2207" s="34" t="s">
        <v>1402</v>
      </c>
      <c r="E2207" s="34" t="s">
        <v>104</v>
      </c>
      <c r="F2207" s="35" t="s">
        <v>1093</v>
      </c>
      <c r="G2207" s="33">
        <v>0</v>
      </c>
      <c r="H2207" s="36"/>
      <c r="I2207" s="52" t="e">
        <f>H2207/G2207-1</f>
        <v>#DIV/0!</v>
      </c>
      <c r="J2207" s="33">
        <v>2700</v>
      </c>
      <c r="K2207" s="36"/>
      <c r="L2207" s="51">
        <f>K2207/J2207-1</f>
        <v>-1</v>
      </c>
    </row>
    <row r="2208" spans="1:12" x14ac:dyDescent="0.2">
      <c r="A2208" s="34" t="s">
        <v>1390</v>
      </c>
      <c r="B2208" s="34" t="s">
        <v>185</v>
      </c>
      <c r="C2208" s="34" t="s">
        <v>1391</v>
      </c>
      <c r="D2208" s="34" t="s">
        <v>1402</v>
      </c>
      <c r="E2208" s="34" t="s">
        <v>326</v>
      </c>
      <c r="F2208" s="35" t="s">
        <v>1432</v>
      </c>
      <c r="G2208" s="33">
        <v>2</v>
      </c>
      <c r="H2208" s="36"/>
      <c r="I2208" s="52">
        <f>H2208/G2208-1</f>
        <v>-1</v>
      </c>
      <c r="J2208" s="33">
        <v>0</v>
      </c>
      <c r="K2208" s="36"/>
      <c r="L2208" s="51" t="e">
        <f>K2208/J2208-1</f>
        <v>#DIV/0!</v>
      </c>
    </row>
    <row r="2209" spans="1:12" x14ac:dyDescent="0.2">
      <c r="A2209" s="34" t="s">
        <v>1390</v>
      </c>
      <c r="B2209" s="34" t="s">
        <v>185</v>
      </c>
      <c r="C2209" s="34" t="s">
        <v>1391</v>
      </c>
      <c r="D2209" s="34" t="s">
        <v>1393</v>
      </c>
      <c r="E2209" s="34" t="s">
        <v>138</v>
      </c>
      <c r="F2209" s="35" t="s">
        <v>1461</v>
      </c>
      <c r="G2209" s="33">
        <v>0</v>
      </c>
      <c r="H2209" s="36"/>
      <c r="I2209" s="52" t="e">
        <f>H2209/G2209-1</f>
        <v>#DIV/0!</v>
      </c>
      <c r="J2209" s="33">
        <v>45</v>
      </c>
      <c r="K2209" s="36"/>
      <c r="L2209" s="51">
        <f>K2209/J2209-1</f>
        <v>-1</v>
      </c>
    </row>
    <row r="2210" spans="1:12" x14ac:dyDescent="0.2">
      <c r="A2210" s="34" t="s">
        <v>1390</v>
      </c>
      <c r="B2210" s="34" t="s">
        <v>185</v>
      </c>
      <c r="C2210" s="34" t="s">
        <v>1391</v>
      </c>
      <c r="D2210" s="34" t="s">
        <v>1393</v>
      </c>
      <c r="E2210" s="34" t="s">
        <v>322</v>
      </c>
      <c r="F2210" s="35" t="s">
        <v>107</v>
      </c>
      <c r="G2210" s="33">
        <v>0</v>
      </c>
      <c r="H2210" s="36"/>
      <c r="I2210" s="52" t="e">
        <f>H2210/G2210-1</f>
        <v>#DIV/0!</v>
      </c>
      <c r="J2210" s="33">
        <v>0</v>
      </c>
      <c r="K2210" s="36"/>
      <c r="L2210" s="51" t="e">
        <f>K2210/J2210-1</f>
        <v>#DIV/0!</v>
      </c>
    </row>
    <row r="2211" spans="1:12" x14ac:dyDescent="0.2">
      <c r="A2211" s="34" t="s">
        <v>1390</v>
      </c>
      <c r="B2211" s="34" t="s">
        <v>185</v>
      </c>
      <c r="C2211" s="34" t="s">
        <v>1391</v>
      </c>
      <c r="D2211" s="34" t="s">
        <v>1397</v>
      </c>
      <c r="E2211" s="34" t="s">
        <v>188</v>
      </c>
      <c r="F2211" s="35" t="s">
        <v>1423</v>
      </c>
      <c r="G2211" s="33">
        <v>0</v>
      </c>
      <c r="H2211" s="36"/>
      <c r="I2211" s="52" t="e">
        <f>H2211/G2211-1</f>
        <v>#DIV/0!</v>
      </c>
      <c r="J2211" s="33">
        <v>15500</v>
      </c>
      <c r="K2211" s="36"/>
      <c r="L2211" s="51">
        <f>K2211/J2211-1</f>
        <v>-1</v>
      </c>
    </row>
    <row r="2212" spans="1:12" x14ac:dyDescent="0.2">
      <c r="A2212" s="34" t="s">
        <v>1390</v>
      </c>
      <c r="B2212" s="34" t="s">
        <v>185</v>
      </c>
      <c r="C2212" s="34" t="s">
        <v>1391</v>
      </c>
      <c r="D2212" s="34" t="s">
        <v>1380</v>
      </c>
      <c r="E2212" s="34" t="s">
        <v>45</v>
      </c>
      <c r="F2212" s="35" t="s">
        <v>1110</v>
      </c>
      <c r="G2212" s="33">
        <v>16</v>
      </c>
      <c r="H2212" s="36"/>
      <c r="I2212" s="52">
        <f>H2212/G2212-1</f>
        <v>-1</v>
      </c>
      <c r="J2212" s="33">
        <v>303</v>
      </c>
      <c r="K2212" s="36"/>
      <c r="L2212" s="51">
        <f>K2212/J2212-1</f>
        <v>-1</v>
      </c>
    </row>
    <row r="2213" spans="1:12" x14ac:dyDescent="0.2">
      <c r="A2213" s="34" t="s">
        <v>1390</v>
      </c>
      <c r="B2213" s="34" t="s">
        <v>185</v>
      </c>
      <c r="C2213" s="34" t="s">
        <v>1391</v>
      </c>
      <c r="D2213" s="34" t="s">
        <v>1388</v>
      </c>
      <c r="E2213" s="34" t="s">
        <v>39</v>
      </c>
      <c r="F2213" s="35" t="s">
        <v>1067</v>
      </c>
      <c r="G2213" s="33">
        <v>3</v>
      </c>
      <c r="H2213" s="36"/>
      <c r="I2213" s="52">
        <f>H2213/G2213-1</f>
        <v>-1</v>
      </c>
      <c r="J2213" s="33">
        <v>0</v>
      </c>
      <c r="K2213" s="36"/>
      <c r="L2213" s="51" t="e">
        <f>K2213/J2213-1</f>
        <v>#DIV/0!</v>
      </c>
    </row>
    <row r="2214" spans="1:12" x14ac:dyDescent="0.2">
      <c r="A2214" s="34" t="s">
        <v>1390</v>
      </c>
      <c r="B2214" s="34" t="s">
        <v>185</v>
      </c>
      <c r="C2214" s="34" t="s">
        <v>1391</v>
      </c>
      <c r="D2214" s="34" t="s">
        <v>1386</v>
      </c>
      <c r="E2214" s="34" t="s">
        <v>31</v>
      </c>
      <c r="F2214" s="35" t="s">
        <v>1068</v>
      </c>
      <c r="G2214" s="33">
        <v>9</v>
      </c>
      <c r="H2214" s="36"/>
      <c r="I2214" s="52">
        <f>H2214/G2214-1</f>
        <v>-1</v>
      </c>
      <c r="J2214" s="33">
        <v>0</v>
      </c>
      <c r="K2214" s="36"/>
      <c r="L2214" s="51" t="e">
        <f>K2214/J2214-1</f>
        <v>#DIV/0!</v>
      </c>
    </row>
    <row r="2215" spans="1:12" x14ac:dyDescent="0.2">
      <c r="A2215" s="34" t="s">
        <v>1390</v>
      </c>
      <c r="B2215" s="34" t="s">
        <v>225</v>
      </c>
      <c r="C2215" s="34" t="s">
        <v>1391</v>
      </c>
      <c r="D2215" s="34" t="s">
        <v>1390</v>
      </c>
      <c r="E2215" s="34" t="s">
        <v>215</v>
      </c>
      <c r="F2215" s="35" t="s">
        <v>1398</v>
      </c>
      <c r="G2215" s="33">
        <v>5</v>
      </c>
      <c r="H2215" s="36"/>
      <c r="I2215" s="52">
        <f>H2215/G2215-1</f>
        <v>-1</v>
      </c>
      <c r="J2215" s="33">
        <v>0</v>
      </c>
      <c r="K2215" s="36"/>
      <c r="L2215" s="51" t="e">
        <f>K2215/J2215-1</f>
        <v>#DIV/0!</v>
      </c>
    </row>
    <row r="2216" spans="1:12" x14ac:dyDescent="0.2">
      <c r="A2216" s="34" t="s">
        <v>1390</v>
      </c>
      <c r="B2216" s="34" t="s">
        <v>1451</v>
      </c>
      <c r="C2216" s="34" t="s">
        <v>1391</v>
      </c>
      <c r="D2216" s="34" t="s">
        <v>1389</v>
      </c>
      <c r="E2216" s="34" t="s">
        <v>202</v>
      </c>
      <c r="F2216" s="35" t="s">
        <v>27</v>
      </c>
      <c r="G2216" s="33">
        <v>0</v>
      </c>
      <c r="H2216" s="36"/>
      <c r="I2216" s="52" t="e">
        <f>H2216/G2216-1</f>
        <v>#DIV/0!</v>
      </c>
      <c r="J2216" s="33">
        <v>104</v>
      </c>
      <c r="K2216" s="36"/>
      <c r="L2216" s="51">
        <f>K2216/J2216-1</f>
        <v>-1</v>
      </c>
    </row>
    <row r="2217" spans="1:12" x14ac:dyDescent="0.2">
      <c r="A2217" s="34" t="s">
        <v>1390</v>
      </c>
      <c r="B2217" s="34" t="s">
        <v>211</v>
      </c>
      <c r="C2217" s="34" t="s">
        <v>1391</v>
      </c>
      <c r="D2217" s="34" t="s">
        <v>1389</v>
      </c>
      <c r="E2217" s="34" t="s">
        <v>222</v>
      </c>
      <c r="F2217" s="35" t="s">
        <v>27</v>
      </c>
      <c r="G2217" s="33">
        <v>2</v>
      </c>
      <c r="H2217" s="36"/>
      <c r="I2217" s="52">
        <f>H2217/G2217-1</f>
        <v>-1</v>
      </c>
      <c r="J2217" s="33">
        <v>0</v>
      </c>
      <c r="K2217" s="36"/>
      <c r="L2217" s="51" t="e">
        <f>K2217/J2217-1</f>
        <v>#DIV/0!</v>
      </c>
    </row>
    <row r="2218" spans="1:12" x14ac:dyDescent="0.2">
      <c r="A2218" s="34" t="s">
        <v>1390</v>
      </c>
      <c r="B2218" s="34" t="s">
        <v>1458</v>
      </c>
      <c r="C2218" s="34" t="s">
        <v>1391</v>
      </c>
      <c r="D2218" s="34" t="s">
        <v>1389</v>
      </c>
      <c r="E2218" s="34" t="s">
        <v>201</v>
      </c>
      <c r="F2218" s="35" t="s">
        <v>27</v>
      </c>
      <c r="G2218" s="33">
        <v>0</v>
      </c>
      <c r="H2218" s="36"/>
      <c r="I2218" s="52" t="e">
        <f>H2218/G2218-1</f>
        <v>#DIV/0!</v>
      </c>
      <c r="J2218" s="33">
        <v>0</v>
      </c>
      <c r="K2218" s="36"/>
      <c r="L2218" s="51" t="e">
        <f>K2218/J2218-1</f>
        <v>#DIV/0!</v>
      </c>
    </row>
    <row r="2219" spans="1:12" x14ac:dyDescent="0.2">
      <c r="A2219" s="34" t="s">
        <v>1390</v>
      </c>
      <c r="B2219" s="34" t="s">
        <v>1476</v>
      </c>
      <c r="C2219" s="34" t="s">
        <v>1391</v>
      </c>
      <c r="D2219" s="34" t="s">
        <v>1389</v>
      </c>
      <c r="E2219" s="34" t="s">
        <v>82</v>
      </c>
      <c r="F2219" s="35" t="s">
        <v>83</v>
      </c>
      <c r="G2219" s="33">
        <v>0</v>
      </c>
      <c r="H2219" s="36"/>
      <c r="I2219" s="52" t="e">
        <f>H2219/G2219-1</f>
        <v>#DIV/0!</v>
      </c>
      <c r="J2219" s="33">
        <v>0</v>
      </c>
      <c r="K2219" s="36"/>
      <c r="L2219" s="51" t="e">
        <f>K2219/J2219-1</f>
        <v>#DIV/0!</v>
      </c>
    </row>
    <row r="2220" spans="1:12" x14ac:dyDescent="0.2">
      <c r="A2220" s="34" t="s">
        <v>1390</v>
      </c>
      <c r="B2220" s="34" t="s">
        <v>1493</v>
      </c>
      <c r="C2220" s="34" t="s">
        <v>1391</v>
      </c>
      <c r="D2220" s="34" t="s">
        <v>1384</v>
      </c>
      <c r="E2220" s="34" t="s">
        <v>198</v>
      </c>
      <c r="F2220" s="35" t="s">
        <v>179</v>
      </c>
      <c r="G2220" s="33">
        <v>1</v>
      </c>
      <c r="H2220" s="36"/>
      <c r="I2220" s="52">
        <f>H2220/G2220-1</f>
        <v>-1</v>
      </c>
      <c r="J2220" s="33">
        <v>431</v>
      </c>
      <c r="K2220" s="36"/>
      <c r="L2220" s="51">
        <f>K2220/J2220-1</f>
        <v>-1</v>
      </c>
    </row>
    <row r="2221" spans="1:12" x14ac:dyDescent="0.2">
      <c r="A2221" s="34" t="s">
        <v>1390</v>
      </c>
      <c r="B2221" s="34" t="s">
        <v>1492</v>
      </c>
      <c r="C2221" s="34" t="s">
        <v>1391</v>
      </c>
      <c r="D2221" s="34" t="s">
        <v>1384</v>
      </c>
      <c r="E2221" s="34" t="s">
        <v>178</v>
      </c>
      <c r="F2221" s="35" t="s">
        <v>179</v>
      </c>
      <c r="G2221" s="33">
        <v>0</v>
      </c>
      <c r="H2221" s="36"/>
      <c r="I2221" s="52" t="e">
        <f>H2221/G2221-1</f>
        <v>#DIV/0!</v>
      </c>
      <c r="J2221" s="33">
        <v>12</v>
      </c>
      <c r="K2221" s="36"/>
      <c r="L2221" s="51">
        <f>K2221/J2221-1</f>
        <v>-1</v>
      </c>
    </row>
    <row r="2222" spans="1:12" x14ac:dyDescent="0.2">
      <c r="A2222" s="34" t="s">
        <v>1390</v>
      </c>
      <c r="B2222" s="34" t="s">
        <v>1491</v>
      </c>
      <c r="C2222" s="34" t="s">
        <v>1391</v>
      </c>
      <c r="D2222" s="34" t="s">
        <v>1384</v>
      </c>
      <c r="E2222" s="34" t="s">
        <v>133</v>
      </c>
      <c r="F2222" s="35" t="s">
        <v>179</v>
      </c>
      <c r="G2222" s="33">
        <v>3</v>
      </c>
      <c r="H2222" s="36"/>
      <c r="I2222" s="52">
        <f>H2222/G2222-1</f>
        <v>-1</v>
      </c>
      <c r="J2222" s="33">
        <v>45</v>
      </c>
      <c r="K2222" s="36"/>
      <c r="L2222" s="51">
        <f>K2222/J2222-1</f>
        <v>-1</v>
      </c>
    </row>
    <row r="2223" spans="1:12" x14ac:dyDescent="0.2">
      <c r="A2223" s="34" t="s">
        <v>1390</v>
      </c>
      <c r="B2223" s="34" t="s">
        <v>1490</v>
      </c>
      <c r="C2223" s="34" t="s">
        <v>1391</v>
      </c>
      <c r="D2223" s="34" t="s">
        <v>1384</v>
      </c>
      <c r="E2223" s="34" t="s">
        <v>184</v>
      </c>
      <c r="F2223" s="35" t="s">
        <v>179</v>
      </c>
      <c r="G2223" s="33">
        <v>2</v>
      </c>
      <c r="H2223" s="36"/>
      <c r="I2223" s="52">
        <f>H2223/G2223-1</f>
        <v>-1</v>
      </c>
      <c r="J2223" s="33">
        <v>50</v>
      </c>
      <c r="K2223" s="36"/>
      <c r="L2223" s="51">
        <f>K2223/J2223-1</f>
        <v>-1</v>
      </c>
    </row>
    <row r="2224" spans="1:12" x14ac:dyDescent="0.2">
      <c r="A2224" s="34" t="s">
        <v>1390</v>
      </c>
      <c r="B2224" s="34" t="s">
        <v>1489</v>
      </c>
      <c r="C2224" s="34" t="s">
        <v>1391</v>
      </c>
      <c r="D2224" s="34" t="s">
        <v>1392</v>
      </c>
      <c r="E2224" s="34" t="s">
        <v>131</v>
      </c>
      <c r="F2224" s="35" t="s">
        <v>60</v>
      </c>
      <c r="G2224" s="33">
        <v>0</v>
      </c>
      <c r="H2224" s="36"/>
      <c r="I2224" s="52" t="e">
        <f>H2224/G2224-1</f>
        <v>#DIV/0!</v>
      </c>
      <c r="J2224" s="33">
        <v>45</v>
      </c>
      <c r="K2224" s="36"/>
      <c r="L2224" s="51">
        <f>K2224/J2224-1</f>
        <v>-1</v>
      </c>
    </row>
    <row r="2225" spans="1:12" x14ac:dyDescent="0.2">
      <c r="A2225" s="34" t="s">
        <v>1390</v>
      </c>
      <c r="B2225" s="34" t="s">
        <v>310</v>
      </c>
      <c r="C2225" s="34" t="s">
        <v>1391</v>
      </c>
      <c r="D2225" s="34" t="s">
        <v>1389</v>
      </c>
      <c r="E2225" s="34" t="s">
        <v>82</v>
      </c>
      <c r="F2225" s="35" t="s">
        <v>83</v>
      </c>
      <c r="G2225" s="33">
        <v>3</v>
      </c>
      <c r="H2225" s="36"/>
      <c r="I2225" s="52">
        <f>H2225/G2225-1</f>
        <v>-1</v>
      </c>
      <c r="J2225" s="33">
        <v>0</v>
      </c>
      <c r="K2225" s="36"/>
      <c r="L2225" s="51" t="e">
        <f>K2225/J2225-1</f>
        <v>#DIV/0!</v>
      </c>
    </row>
    <row r="2226" spans="1:12" x14ac:dyDescent="0.2">
      <c r="A2226" s="34" t="s">
        <v>1390</v>
      </c>
      <c r="B2226" s="34" t="s">
        <v>310</v>
      </c>
      <c r="C2226" s="34" t="s">
        <v>1391</v>
      </c>
      <c r="D2226" s="34" t="s">
        <v>1389</v>
      </c>
      <c r="E2226" s="34" t="s">
        <v>201</v>
      </c>
      <c r="F2226" s="35" t="s">
        <v>27</v>
      </c>
      <c r="G2226" s="33">
        <v>0</v>
      </c>
      <c r="H2226" s="36"/>
      <c r="I2226" s="52" t="e">
        <f>H2226/G2226-1</f>
        <v>#DIV/0!</v>
      </c>
      <c r="J2226" s="33">
        <v>0</v>
      </c>
      <c r="K2226" s="36"/>
      <c r="L2226" s="51" t="e">
        <f>K2226/J2226-1</f>
        <v>#DIV/0!</v>
      </c>
    </row>
    <row r="2227" spans="1:12" x14ac:dyDescent="0.2">
      <c r="A2227" s="34" t="s">
        <v>1390</v>
      </c>
      <c r="B2227" s="34" t="s">
        <v>215</v>
      </c>
      <c r="C2227" s="34" t="s">
        <v>1398</v>
      </c>
      <c r="D2227" s="34" t="s">
        <v>1390</v>
      </c>
      <c r="E2227" s="34" t="s">
        <v>194</v>
      </c>
      <c r="F2227" s="35" t="s">
        <v>1391</v>
      </c>
      <c r="G2227" s="33">
        <v>0</v>
      </c>
      <c r="H2227" s="36"/>
      <c r="I2227" s="52" t="e">
        <f>H2227/G2227-1</f>
        <v>#DIV/0!</v>
      </c>
      <c r="J2227" s="33">
        <v>0</v>
      </c>
      <c r="K2227" s="36"/>
      <c r="L2227" s="51" t="e">
        <f>K2227/J2227-1</f>
        <v>#DIV/0!</v>
      </c>
    </row>
    <row r="2228" spans="1:12" x14ac:dyDescent="0.2">
      <c r="A2228" s="34" t="s">
        <v>1390</v>
      </c>
      <c r="B2228" s="34" t="s">
        <v>215</v>
      </c>
      <c r="C2228" s="34" t="s">
        <v>1398</v>
      </c>
      <c r="D2228" s="34" t="s">
        <v>1390</v>
      </c>
      <c r="E2228" s="34" t="s">
        <v>310</v>
      </c>
      <c r="F2228" s="35" t="s">
        <v>1391</v>
      </c>
      <c r="G2228" s="33">
        <v>6</v>
      </c>
      <c r="H2228" s="36"/>
      <c r="I2228" s="52">
        <f>H2228/G2228-1</f>
        <v>-1</v>
      </c>
      <c r="J2228" s="33">
        <v>20</v>
      </c>
      <c r="K2228" s="36"/>
      <c r="L2228" s="51">
        <f>K2228/J2228-1</f>
        <v>-1</v>
      </c>
    </row>
    <row r="2229" spans="1:12" x14ac:dyDescent="0.2">
      <c r="A2229" s="34" t="s">
        <v>1390</v>
      </c>
      <c r="B2229" s="34" t="s">
        <v>215</v>
      </c>
      <c r="C2229" s="34" t="s">
        <v>1398</v>
      </c>
      <c r="D2229" s="34" t="s">
        <v>1402</v>
      </c>
      <c r="E2229" s="34" t="s">
        <v>119</v>
      </c>
      <c r="F2229" s="35" t="s">
        <v>1407</v>
      </c>
      <c r="G2229" s="33">
        <v>0</v>
      </c>
      <c r="H2229" s="36"/>
      <c r="I2229" s="52" t="e">
        <f>H2229/G2229-1</f>
        <v>#DIV/0!</v>
      </c>
      <c r="J2229" s="33">
        <v>0</v>
      </c>
      <c r="K2229" s="36"/>
      <c r="L2229" s="51" t="e">
        <f>K2229/J2229-1</f>
        <v>#DIV/0!</v>
      </c>
    </row>
    <row r="2230" spans="1:12" x14ac:dyDescent="0.2">
      <c r="A2230" s="34" t="s">
        <v>1390</v>
      </c>
      <c r="B2230" s="34" t="s">
        <v>215</v>
      </c>
      <c r="C2230" s="34" t="s">
        <v>1398</v>
      </c>
      <c r="D2230" s="34" t="s">
        <v>1389</v>
      </c>
      <c r="E2230" s="34" t="s">
        <v>202</v>
      </c>
      <c r="F2230" s="35" t="s">
        <v>27</v>
      </c>
      <c r="G2230" s="33">
        <v>1</v>
      </c>
      <c r="H2230" s="36"/>
      <c r="I2230" s="52">
        <f>H2230/G2230-1</f>
        <v>-1</v>
      </c>
      <c r="J2230" s="33">
        <v>0</v>
      </c>
      <c r="K2230" s="36"/>
      <c r="L2230" s="51" t="e">
        <f>K2230/J2230-1</f>
        <v>#DIV/0!</v>
      </c>
    </row>
    <row r="2231" spans="1:12" x14ac:dyDescent="0.2">
      <c r="A2231" s="34" t="s">
        <v>1390</v>
      </c>
      <c r="B2231" s="34" t="s">
        <v>215</v>
      </c>
      <c r="C2231" s="34" t="s">
        <v>1398</v>
      </c>
      <c r="D2231" s="34" t="s">
        <v>1389</v>
      </c>
      <c r="E2231" s="34" t="s">
        <v>222</v>
      </c>
      <c r="F2231" s="35" t="s">
        <v>27</v>
      </c>
      <c r="G2231" s="33">
        <v>2</v>
      </c>
      <c r="H2231" s="36"/>
      <c r="I2231" s="52">
        <f>H2231/G2231-1</f>
        <v>-1</v>
      </c>
      <c r="J2231" s="33">
        <v>0</v>
      </c>
      <c r="K2231" s="36"/>
      <c r="L2231" s="51" t="e">
        <f>K2231/J2231-1</f>
        <v>#DIV/0!</v>
      </c>
    </row>
    <row r="2232" spans="1:12" x14ac:dyDescent="0.2">
      <c r="A2232" s="34" t="s">
        <v>1390</v>
      </c>
      <c r="B2232" s="34" t="s">
        <v>215</v>
      </c>
      <c r="C2232" s="34" t="s">
        <v>1398</v>
      </c>
      <c r="D2232" s="34" t="s">
        <v>1389</v>
      </c>
      <c r="E2232" s="34" t="s">
        <v>201</v>
      </c>
      <c r="F2232" s="35" t="s">
        <v>27</v>
      </c>
      <c r="G2232" s="33">
        <v>0</v>
      </c>
      <c r="H2232" s="36"/>
      <c r="I2232" s="52" t="e">
        <f>H2232/G2232-1</f>
        <v>#DIV/0!</v>
      </c>
      <c r="J2232" s="33">
        <v>0</v>
      </c>
      <c r="K2232" s="36"/>
      <c r="L2232" s="51" t="e">
        <f>K2232/J2232-1</f>
        <v>#DIV/0!</v>
      </c>
    </row>
    <row r="2233" spans="1:12" x14ac:dyDescent="0.2">
      <c r="A2233" s="34" t="s">
        <v>1390</v>
      </c>
      <c r="B2233" s="34" t="s">
        <v>215</v>
      </c>
      <c r="C2233" s="34" t="s">
        <v>1398</v>
      </c>
      <c r="D2233" s="34" t="s">
        <v>1384</v>
      </c>
      <c r="E2233" s="34" t="s">
        <v>133</v>
      </c>
      <c r="F2233" s="35" t="s">
        <v>179</v>
      </c>
      <c r="G2233" s="33">
        <v>2</v>
      </c>
      <c r="H2233" s="36"/>
      <c r="I2233" s="52">
        <f>H2233/G2233-1</f>
        <v>-1</v>
      </c>
      <c r="J2233" s="33">
        <v>100</v>
      </c>
      <c r="K2233" s="36"/>
      <c r="L2233" s="51">
        <f>K2233/J2233-1</f>
        <v>-1</v>
      </c>
    </row>
    <row r="2234" spans="1:12" x14ac:dyDescent="0.2">
      <c r="A2234" s="34" t="s">
        <v>1390</v>
      </c>
      <c r="B2234" s="34" t="s">
        <v>293</v>
      </c>
      <c r="C2234" s="34" t="s">
        <v>1469</v>
      </c>
      <c r="D2234" s="34" t="s">
        <v>1402</v>
      </c>
      <c r="E2234" s="34" t="s">
        <v>28</v>
      </c>
      <c r="F2234" s="35" t="s">
        <v>1074</v>
      </c>
      <c r="G2234" s="33">
        <v>0</v>
      </c>
      <c r="H2234" s="36"/>
      <c r="I2234" s="52" t="e">
        <f>H2234/G2234-1</f>
        <v>#DIV/0!</v>
      </c>
      <c r="J2234" s="33">
        <v>30</v>
      </c>
      <c r="K2234" s="36"/>
      <c r="L2234" s="51">
        <f>K2234/J2234-1</f>
        <v>-1</v>
      </c>
    </row>
    <row r="2235" spans="1:12" x14ac:dyDescent="0.2">
      <c r="A2235" s="34" t="s">
        <v>1390</v>
      </c>
      <c r="B2235" s="34" t="s">
        <v>1521</v>
      </c>
      <c r="C2235" s="34" t="s">
        <v>1398</v>
      </c>
      <c r="D2235" s="34" t="s">
        <v>1219</v>
      </c>
      <c r="E2235" s="34" t="s">
        <v>206</v>
      </c>
      <c r="F2235" s="35" t="s">
        <v>1418</v>
      </c>
      <c r="G2235" s="33">
        <v>6</v>
      </c>
      <c r="H2235" s="36"/>
      <c r="I2235" s="52">
        <f>H2235/G2235-1</f>
        <v>-1</v>
      </c>
      <c r="J2235" s="33">
        <v>0</v>
      </c>
      <c r="K2235" s="36"/>
      <c r="L2235" s="51" t="e">
        <f>K2235/J2235-1</f>
        <v>#DIV/0!</v>
      </c>
    </row>
    <row r="2236" spans="1:12" x14ac:dyDescent="0.2">
      <c r="A2236" s="34" t="s">
        <v>1390</v>
      </c>
      <c r="B2236" s="34" t="s">
        <v>1521</v>
      </c>
      <c r="C2236" s="34" t="s">
        <v>1398</v>
      </c>
      <c r="D2236" s="34" t="s">
        <v>1369</v>
      </c>
      <c r="E2236" s="34" t="s">
        <v>229</v>
      </c>
      <c r="F2236" s="35" t="s">
        <v>1446</v>
      </c>
      <c r="G2236" s="33">
        <v>4</v>
      </c>
      <c r="H2236" s="36"/>
      <c r="I2236" s="52">
        <f>H2236/G2236-1</f>
        <v>-1</v>
      </c>
      <c r="J2236" s="33">
        <v>0</v>
      </c>
      <c r="K2236" s="36"/>
      <c r="L2236" s="51" t="e">
        <f>K2236/J2236-1</f>
        <v>#DIV/0!</v>
      </c>
    </row>
    <row r="2237" spans="1:12" x14ac:dyDescent="0.2">
      <c r="A2237" s="34" t="s">
        <v>1397</v>
      </c>
      <c r="B2237" s="34" t="s">
        <v>250</v>
      </c>
      <c r="C2237" s="34" t="s">
        <v>1437</v>
      </c>
      <c r="D2237" s="34" t="s">
        <v>1381</v>
      </c>
      <c r="E2237" s="34" t="s">
        <v>24</v>
      </c>
      <c r="F2237" s="35" t="s">
        <v>1066</v>
      </c>
      <c r="G2237" s="33">
        <v>6</v>
      </c>
      <c r="H2237" s="36"/>
      <c r="I2237" s="52">
        <f>H2237/G2237-1</f>
        <v>-1</v>
      </c>
      <c r="J2237" s="33">
        <v>177</v>
      </c>
      <c r="K2237" s="36"/>
      <c r="L2237" s="51">
        <f>K2237/J2237-1</f>
        <v>-1</v>
      </c>
    </row>
    <row r="2238" spans="1:12" x14ac:dyDescent="0.2">
      <c r="A2238" s="34" t="s">
        <v>1397</v>
      </c>
      <c r="B2238" s="34" t="s">
        <v>250</v>
      </c>
      <c r="C2238" s="34" t="s">
        <v>1437</v>
      </c>
      <c r="D2238" s="34" t="s">
        <v>1397</v>
      </c>
      <c r="E2238" s="34" t="s">
        <v>46</v>
      </c>
      <c r="F2238" s="35" t="s">
        <v>1078</v>
      </c>
      <c r="G2238" s="33">
        <v>0</v>
      </c>
      <c r="H2238" s="36"/>
      <c r="I2238" s="52" t="e">
        <f>H2238/G2238-1</f>
        <v>#DIV/0!</v>
      </c>
      <c r="J2238" s="33">
        <v>0</v>
      </c>
      <c r="K2238" s="36"/>
      <c r="L2238" s="51" t="e">
        <f>K2238/J2238-1</f>
        <v>#DIV/0!</v>
      </c>
    </row>
    <row r="2239" spans="1:12" x14ac:dyDescent="0.2">
      <c r="A2239" s="34" t="s">
        <v>1397</v>
      </c>
      <c r="B2239" s="34" t="s">
        <v>250</v>
      </c>
      <c r="C2239" s="34" t="s">
        <v>1437</v>
      </c>
      <c r="D2239" s="34" t="s">
        <v>1410</v>
      </c>
      <c r="E2239" s="34" t="s">
        <v>48</v>
      </c>
      <c r="F2239" s="35" t="s">
        <v>1069</v>
      </c>
      <c r="G2239" s="33">
        <v>0</v>
      </c>
      <c r="H2239" s="36"/>
      <c r="I2239" s="52" t="e">
        <f>H2239/G2239-1</f>
        <v>#DIV/0!</v>
      </c>
      <c r="J2239" s="33">
        <v>9</v>
      </c>
      <c r="K2239" s="36"/>
      <c r="L2239" s="51">
        <f>K2239/J2239-1</f>
        <v>-1</v>
      </c>
    </row>
    <row r="2240" spans="1:12" x14ac:dyDescent="0.2">
      <c r="A2240" s="34" t="s">
        <v>1397</v>
      </c>
      <c r="B2240" s="34" t="s">
        <v>250</v>
      </c>
      <c r="C2240" s="34" t="s">
        <v>1437</v>
      </c>
      <c r="D2240" s="34" t="s">
        <v>1410</v>
      </c>
      <c r="E2240" s="34" t="s">
        <v>279</v>
      </c>
      <c r="F2240" s="35" t="s">
        <v>1430</v>
      </c>
      <c r="G2240" s="33">
        <v>2</v>
      </c>
      <c r="H2240" s="36"/>
      <c r="I2240" s="52">
        <f>H2240/G2240-1</f>
        <v>-1</v>
      </c>
      <c r="J2240" s="33">
        <v>9</v>
      </c>
      <c r="K2240" s="36"/>
      <c r="L2240" s="51">
        <f>K2240/J2240-1</f>
        <v>-1</v>
      </c>
    </row>
    <row r="2241" spans="1:12" x14ac:dyDescent="0.2">
      <c r="A2241" s="34" t="s">
        <v>1397</v>
      </c>
      <c r="B2241" s="34" t="s">
        <v>46</v>
      </c>
      <c r="C2241" s="34" t="s">
        <v>1078</v>
      </c>
      <c r="D2241" s="34" t="s">
        <v>1410</v>
      </c>
      <c r="E2241" s="34" t="s">
        <v>279</v>
      </c>
      <c r="F2241" s="35" t="s">
        <v>1430</v>
      </c>
      <c r="G2241" s="33">
        <v>0</v>
      </c>
      <c r="H2241" s="36"/>
      <c r="I2241" s="52" t="e">
        <f>H2241/G2241-1</f>
        <v>#DIV/0!</v>
      </c>
      <c r="J2241" s="33">
        <v>36</v>
      </c>
      <c r="K2241" s="36"/>
      <c r="L2241" s="51">
        <f>K2241/J2241-1</f>
        <v>-1</v>
      </c>
    </row>
    <row r="2242" spans="1:12" x14ac:dyDescent="0.2">
      <c r="A2242" s="34" t="s">
        <v>1397</v>
      </c>
      <c r="B2242" s="34" t="s">
        <v>46</v>
      </c>
      <c r="C2242" s="34" t="s">
        <v>1078</v>
      </c>
      <c r="D2242" s="34" t="s">
        <v>1397</v>
      </c>
      <c r="E2242" s="34" t="s">
        <v>246</v>
      </c>
      <c r="F2242" s="35" t="s">
        <v>1365</v>
      </c>
      <c r="G2242" s="33">
        <v>0</v>
      </c>
      <c r="H2242" s="36"/>
      <c r="I2242" s="52" t="e">
        <f>H2242/G2242-1</f>
        <v>#DIV/0!</v>
      </c>
      <c r="J2242" s="33">
        <v>210</v>
      </c>
      <c r="K2242" s="36"/>
      <c r="L2242" s="51">
        <f>K2242/J2242-1</f>
        <v>-1</v>
      </c>
    </row>
    <row r="2243" spans="1:12" x14ac:dyDescent="0.2">
      <c r="A2243" s="34" t="s">
        <v>1397</v>
      </c>
      <c r="B2243" s="34" t="s">
        <v>46</v>
      </c>
      <c r="C2243" s="34" t="s">
        <v>1078</v>
      </c>
      <c r="D2243" s="34" t="s">
        <v>1397</v>
      </c>
      <c r="E2243" s="34" t="s">
        <v>250</v>
      </c>
      <c r="F2243" s="35" t="s">
        <v>1437</v>
      </c>
      <c r="G2243" s="33">
        <v>4</v>
      </c>
      <c r="H2243" s="36"/>
      <c r="I2243" s="52">
        <f>H2243/G2243-1</f>
        <v>-1</v>
      </c>
      <c r="J2243" s="33">
        <v>0</v>
      </c>
      <c r="K2243" s="36"/>
      <c r="L2243" s="51" t="e">
        <f>K2243/J2243-1</f>
        <v>#DIV/0!</v>
      </c>
    </row>
    <row r="2244" spans="1:12" x14ac:dyDescent="0.2">
      <c r="A2244" s="34" t="s">
        <v>1397</v>
      </c>
      <c r="B2244" s="34" t="s">
        <v>46</v>
      </c>
      <c r="C2244" s="34" t="s">
        <v>1078</v>
      </c>
      <c r="D2244" s="34" t="s">
        <v>1397</v>
      </c>
      <c r="E2244" s="34" t="s">
        <v>46</v>
      </c>
      <c r="F2244" s="35" t="s">
        <v>1078</v>
      </c>
      <c r="G2244" s="33">
        <v>0</v>
      </c>
      <c r="H2244" s="36"/>
      <c r="I2244" s="52" t="e">
        <f>H2244/G2244-1</f>
        <v>#DIV/0!</v>
      </c>
      <c r="J2244" s="33">
        <v>0</v>
      </c>
      <c r="K2244" s="36"/>
      <c r="L2244" s="51" t="e">
        <f>K2244/J2244-1</f>
        <v>#DIV/0!</v>
      </c>
    </row>
    <row r="2245" spans="1:12" x14ac:dyDescent="0.2">
      <c r="A2245" s="34" t="s">
        <v>1397</v>
      </c>
      <c r="B2245" s="34" t="s">
        <v>46</v>
      </c>
      <c r="C2245" s="34" t="s">
        <v>1078</v>
      </c>
      <c r="D2245" s="34" t="s">
        <v>1394</v>
      </c>
      <c r="E2245" s="34" t="s">
        <v>43</v>
      </c>
      <c r="F2245" s="35" t="s">
        <v>1070</v>
      </c>
      <c r="G2245" s="33">
        <v>19</v>
      </c>
      <c r="H2245" s="36"/>
      <c r="I2245" s="52">
        <f>H2245/G2245-1</f>
        <v>-1</v>
      </c>
      <c r="J2245" s="33">
        <v>0</v>
      </c>
      <c r="K2245" s="36"/>
      <c r="L2245" s="51" t="e">
        <f>K2245/J2245-1</f>
        <v>#DIV/0!</v>
      </c>
    </row>
    <row r="2246" spans="1:12" x14ac:dyDescent="0.2">
      <c r="A2246" s="34" t="s">
        <v>1397</v>
      </c>
      <c r="B2246" s="34" t="s">
        <v>46</v>
      </c>
      <c r="C2246" s="34" t="s">
        <v>1078</v>
      </c>
      <c r="D2246" s="34" t="s">
        <v>1402</v>
      </c>
      <c r="E2246" s="34" t="s">
        <v>119</v>
      </c>
      <c r="F2246" s="35" t="s">
        <v>1407</v>
      </c>
      <c r="G2246" s="33">
        <v>0</v>
      </c>
      <c r="H2246" s="36"/>
      <c r="I2246" s="52" t="e">
        <f>H2246/G2246-1</f>
        <v>#DIV/0!</v>
      </c>
      <c r="J2246" s="33">
        <v>0</v>
      </c>
      <c r="K2246" s="36"/>
      <c r="L2246" s="51" t="e">
        <f>K2246/J2246-1</f>
        <v>#DIV/0!</v>
      </c>
    </row>
    <row r="2247" spans="1:12" x14ac:dyDescent="0.2">
      <c r="A2247" s="34" t="s">
        <v>1397</v>
      </c>
      <c r="B2247" s="34" t="s">
        <v>46</v>
      </c>
      <c r="C2247" s="34" t="s">
        <v>1078</v>
      </c>
      <c r="D2247" s="34" t="s">
        <v>1402</v>
      </c>
      <c r="E2247" s="34" t="s">
        <v>1514</v>
      </c>
      <c r="F2247" s="35" t="s">
        <v>1074</v>
      </c>
      <c r="G2247" s="33">
        <v>2</v>
      </c>
      <c r="H2247" s="36"/>
      <c r="I2247" s="52">
        <f>H2247/G2247-1</f>
        <v>-1</v>
      </c>
      <c r="J2247" s="33">
        <v>0</v>
      </c>
      <c r="K2247" s="36"/>
      <c r="L2247" s="51" t="e">
        <f>K2247/J2247-1</f>
        <v>#DIV/0!</v>
      </c>
    </row>
    <row r="2248" spans="1:12" x14ac:dyDescent="0.2">
      <c r="A2248" s="34" t="s">
        <v>1397</v>
      </c>
      <c r="B2248" s="34" t="s">
        <v>46</v>
      </c>
      <c r="C2248" s="34" t="s">
        <v>1078</v>
      </c>
      <c r="D2248" s="34" t="s">
        <v>1386</v>
      </c>
      <c r="E2248" s="34" t="s">
        <v>266</v>
      </c>
      <c r="F2248" s="35" t="s">
        <v>1455</v>
      </c>
      <c r="G2248" s="33">
        <v>6</v>
      </c>
      <c r="H2248" s="36"/>
      <c r="I2248" s="52">
        <f>H2248/G2248-1</f>
        <v>-1</v>
      </c>
      <c r="J2248" s="33">
        <v>0</v>
      </c>
      <c r="K2248" s="36"/>
      <c r="L2248" s="51" t="e">
        <f>K2248/J2248-1</f>
        <v>#DIV/0!</v>
      </c>
    </row>
    <row r="2249" spans="1:12" x14ac:dyDescent="0.2">
      <c r="A2249" s="34" t="s">
        <v>1397</v>
      </c>
      <c r="B2249" s="34" t="s">
        <v>46</v>
      </c>
      <c r="C2249" s="34" t="s">
        <v>1078</v>
      </c>
      <c r="D2249" s="34" t="s">
        <v>1424</v>
      </c>
      <c r="E2249" s="34" t="s">
        <v>55</v>
      </c>
      <c r="F2249" s="35" t="s">
        <v>1060</v>
      </c>
      <c r="G2249" s="33">
        <v>30</v>
      </c>
      <c r="H2249" s="36"/>
      <c r="I2249" s="52">
        <f>H2249/G2249-1</f>
        <v>-1</v>
      </c>
      <c r="J2249" s="33">
        <v>250</v>
      </c>
      <c r="K2249" s="36"/>
      <c r="L2249" s="51">
        <f>K2249/J2249-1</f>
        <v>-1</v>
      </c>
    </row>
    <row r="2250" spans="1:12" x14ac:dyDescent="0.2">
      <c r="A2250" s="34" t="s">
        <v>1397</v>
      </c>
      <c r="B2250" s="34" t="s">
        <v>46</v>
      </c>
      <c r="C2250" s="34" t="s">
        <v>1078</v>
      </c>
      <c r="D2250" s="34" t="s">
        <v>1378</v>
      </c>
      <c r="E2250" s="34" t="s">
        <v>30</v>
      </c>
      <c r="F2250" s="35" t="s">
        <v>1071</v>
      </c>
      <c r="G2250" s="33">
        <v>12</v>
      </c>
      <c r="H2250" s="36"/>
      <c r="I2250" s="52">
        <f>H2250/G2250-1</f>
        <v>-1</v>
      </c>
      <c r="J2250" s="33">
        <v>50</v>
      </c>
      <c r="K2250" s="36"/>
      <c r="L2250" s="51">
        <f>K2250/J2250-1</f>
        <v>-1</v>
      </c>
    </row>
    <row r="2251" spans="1:12" x14ac:dyDescent="0.2">
      <c r="A2251" s="34" t="s">
        <v>1397</v>
      </c>
      <c r="B2251" s="34" t="s">
        <v>46</v>
      </c>
      <c r="C2251" s="34" t="s">
        <v>1078</v>
      </c>
      <c r="D2251" s="34" t="s">
        <v>1369</v>
      </c>
      <c r="E2251" s="34" t="s">
        <v>22</v>
      </c>
      <c r="F2251" s="35" t="s">
        <v>1062</v>
      </c>
      <c r="G2251" s="33">
        <v>3</v>
      </c>
      <c r="H2251" s="36"/>
      <c r="I2251" s="52">
        <f>H2251/G2251-1</f>
        <v>-1</v>
      </c>
      <c r="J2251" s="33">
        <v>10</v>
      </c>
      <c r="K2251" s="36"/>
      <c r="L2251" s="51">
        <f>K2251/J2251-1</f>
        <v>-1</v>
      </c>
    </row>
    <row r="2252" spans="1:12" x14ac:dyDescent="0.2">
      <c r="A2252" s="34" t="s">
        <v>1397</v>
      </c>
      <c r="B2252" s="34" t="s">
        <v>46</v>
      </c>
      <c r="C2252" s="34" t="s">
        <v>1078</v>
      </c>
      <c r="D2252" s="34" t="s">
        <v>1395</v>
      </c>
      <c r="E2252" s="34" t="s">
        <v>207</v>
      </c>
      <c r="F2252" s="35" t="s">
        <v>1431</v>
      </c>
      <c r="G2252" s="33">
        <v>7</v>
      </c>
      <c r="H2252" s="36"/>
      <c r="I2252" s="52">
        <f>H2252/G2252-1</f>
        <v>-1</v>
      </c>
      <c r="J2252" s="33">
        <v>0</v>
      </c>
      <c r="K2252" s="36"/>
      <c r="L2252" s="51" t="e">
        <f>K2252/J2252-1</f>
        <v>#DIV/0!</v>
      </c>
    </row>
    <row r="2253" spans="1:12" x14ac:dyDescent="0.2">
      <c r="A2253" s="34" t="s">
        <v>1397</v>
      </c>
      <c r="B2253" s="34" t="s">
        <v>46</v>
      </c>
      <c r="C2253" s="34" t="s">
        <v>1078</v>
      </c>
      <c r="D2253" s="34" t="s">
        <v>1219</v>
      </c>
      <c r="E2253" s="34" t="s">
        <v>38</v>
      </c>
      <c r="F2253" s="35" t="s">
        <v>1063</v>
      </c>
      <c r="G2253" s="33">
        <v>3</v>
      </c>
      <c r="H2253" s="36"/>
      <c r="I2253" s="52">
        <f>H2253/G2253-1</f>
        <v>-1</v>
      </c>
      <c r="J2253" s="33">
        <v>0</v>
      </c>
      <c r="K2253" s="36"/>
      <c r="L2253" s="51" t="e">
        <f>K2253/J2253-1</f>
        <v>#DIV/0!</v>
      </c>
    </row>
    <row r="2254" spans="1:12" x14ac:dyDescent="0.2">
      <c r="A2254" s="34" t="s">
        <v>1397</v>
      </c>
      <c r="B2254" s="34" t="s">
        <v>46</v>
      </c>
      <c r="C2254" s="34" t="s">
        <v>1078</v>
      </c>
      <c r="D2254" s="34" t="s">
        <v>1396</v>
      </c>
      <c r="E2254" s="34" t="s">
        <v>258</v>
      </c>
      <c r="F2254" s="35" t="s">
        <v>1421</v>
      </c>
      <c r="G2254" s="33">
        <v>15</v>
      </c>
      <c r="H2254" s="36"/>
      <c r="I2254" s="52">
        <f>H2254/G2254-1</f>
        <v>-1</v>
      </c>
      <c r="J2254" s="33">
        <v>0</v>
      </c>
      <c r="K2254" s="36"/>
      <c r="L2254" s="51" t="e">
        <f>K2254/J2254-1</f>
        <v>#DIV/0!</v>
      </c>
    </row>
    <row r="2255" spans="1:12" x14ac:dyDescent="0.2">
      <c r="A2255" s="34" t="s">
        <v>1397</v>
      </c>
      <c r="B2255" s="34" t="s">
        <v>1520</v>
      </c>
      <c r="C2255" s="34" t="s">
        <v>1460</v>
      </c>
      <c r="D2255" s="34" t="s">
        <v>1392</v>
      </c>
      <c r="E2255" s="34" t="s">
        <v>59</v>
      </c>
      <c r="F2255" s="35" t="s">
        <v>1182</v>
      </c>
      <c r="G2255" s="33">
        <v>0</v>
      </c>
      <c r="H2255" s="36"/>
      <c r="I2255" s="52" t="e">
        <f>H2255/G2255-1</f>
        <v>#DIV/0!</v>
      </c>
      <c r="J2255" s="33">
        <v>27</v>
      </c>
      <c r="K2255" s="36"/>
      <c r="L2255" s="51">
        <f>K2255/J2255-1</f>
        <v>-1</v>
      </c>
    </row>
    <row r="2256" spans="1:12" x14ac:dyDescent="0.2">
      <c r="A2256" s="34" t="s">
        <v>1397</v>
      </c>
      <c r="B2256" s="34" t="s">
        <v>1520</v>
      </c>
      <c r="C2256" s="34" t="s">
        <v>1460</v>
      </c>
      <c r="D2256" s="34" t="s">
        <v>1381</v>
      </c>
      <c r="E2256" s="34" t="s">
        <v>24</v>
      </c>
      <c r="F2256" s="35" t="s">
        <v>1066</v>
      </c>
      <c r="G2256" s="33">
        <v>6</v>
      </c>
      <c r="H2256" s="36"/>
      <c r="I2256" s="52">
        <f>H2256/G2256-1</f>
        <v>-1</v>
      </c>
      <c r="J2256" s="33">
        <v>0</v>
      </c>
      <c r="K2256" s="36"/>
      <c r="L2256" s="51" t="e">
        <f>K2256/J2256-1</f>
        <v>#DIV/0!</v>
      </c>
    </row>
    <row r="2257" spans="1:12" x14ac:dyDescent="0.2">
      <c r="A2257" s="34" t="s">
        <v>1397</v>
      </c>
      <c r="B2257" s="34" t="s">
        <v>1520</v>
      </c>
      <c r="C2257" s="34" t="s">
        <v>1460</v>
      </c>
      <c r="D2257" s="34" t="s">
        <v>1379</v>
      </c>
      <c r="E2257" s="34" t="s">
        <v>20</v>
      </c>
      <c r="F2257" s="35" t="s">
        <v>1059</v>
      </c>
      <c r="G2257" s="33">
        <v>0</v>
      </c>
      <c r="H2257" s="36"/>
      <c r="I2257" s="52" t="e">
        <f>H2257/G2257-1</f>
        <v>#DIV/0!</v>
      </c>
      <c r="J2257" s="33">
        <v>0</v>
      </c>
      <c r="K2257" s="36"/>
      <c r="L2257" s="51" t="e">
        <f>K2257/J2257-1</f>
        <v>#DIV/0!</v>
      </c>
    </row>
    <row r="2258" spans="1:12" x14ac:dyDescent="0.2">
      <c r="A2258" s="34" t="s">
        <v>1397</v>
      </c>
      <c r="B2258" s="34" t="s">
        <v>188</v>
      </c>
      <c r="C2258" s="34" t="s">
        <v>1423</v>
      </c>
      <c r="D2258" s="34" t="s">
        <v>1385</v>
      </c>
      <c r="E2258" s="34" t="s">
        <v>36</v>
      </c>
      <c r="F2258" s="35" t="s">
        <v>1075</v>
      </c>
      <c r="G2258" s="33">
        <v>0</v>
      </c>
      <c r="H2258" s="36"/>
      <c r="I2258" s="52" t="e">
        <f>H2258/G2258-1</f>
        <v>#DIV/0!</v>
      </c>
      <c r="J2258" s="33">
        <v>4500</v>
      </c>
      <c r="K2258" s="36"/>
      <c r="L2258" s="51">
        <f>K2258/J2258-1</f>
        <v>-1</v>
      </c>
    </row>
    <row r="2259" spans="1:12" x14ac:dyDescent="0.2">
      <c r="A2259" s="34" t="s">
        <v>1397</v>
      </c>
      <c r="B2259" s="34" t="s">
        <v>188</v>
      </c>
      <c r="C2259" s="34" t="s">
        <v>1423</v>
      </c>
      <c r="D2259" s="34" t="s">
        <v>1410</v>
      </c>
      <c r="E2259" s="34" t="s">
        <v>48</v>
      </c>
      <c r="F2259" s="35" t="s">
        <v>1069</v>
      </c>
      <c r="G2259" s="33">
        <v>0</v>
      </c>
      <c r="H2259" s="36"/>
      <c r="I2259" s="52" t="e">
        <f>H2259/G2259-1</f>
        <v>#DIV/0!</v>
      </c>
      <c r="J2259" s="33">
        <v>1000</v>
      </c>
      <c r="K2259" s="36"/>
      <c r="L2259" s="51">
        <f>K2259/J2259-1</f>
        <v>-1</v>
      </c>
    </row>
    <row r="2260" spans="1:12" x14ac:dyDescent="0.2">
      <c r="A2260" s="34" t="s">
        <v>1397</v>
      </c>
      <c r="B2260" s="34" t="s">
        <v>188</v>
      </c>
      <c r="C2260" s="34" t="s">
        <v>1423</v>
      </c>
      <c r="D2260" s="34" t="s">
        <v>1396</v>
      </c>
      <c r="E2260" s="34" t="s">
        <v>171</v>
      </c>
      <c r="F2260" s="35" t="s">
        <v>1401</v>
      </c>
      <c r="G2260" s="33">
        <v>0</v>
      </c>
      <c r="H2260" s="36"/>
      <c r="I2260" s="52" t="e">
        <f>H2260/G2260-1</f>
        <v>#DIV/0!</v>
      </c>
      <c r="J2260" s="33">
        <v>3000</v>
      </c>
      <c r="K2260" s="36"/>
      <c r="L2260" s="51">
        <f>K2260/J2260-1</f>
        <v>-1</v>
      </c>
    </row>
    <row r="2261" spans="1:12" x14ac:dyDescent="0.2">
      <c r="A2261" s="34" t="s">
        <v>1397</v>
      </c>
      <c r="B2261" s="34" t="s">
        <v>188</v>
      </c>
      <c r="C2261" s="34" t="s">
        <v>1423</v>
      </c>
      <c r="D2261" s="34" t="s">
        <v>1404</v>
      </c>
      <c r="E2261" s="34" t="s">
        <v>1452</v>
      </c>
      <c r="F2261" s="35" t="s">
        <v>284</v>
      </c>
      <c r="G2261" s="33">
        <v>0</v>
      </c>
      <c r="H2261" s="36"/>
      <c r="I2261" s="52" t="e">
        <f>H2261/G2261-1</f>
        <v>#DIV/0!</v>
      </c>
      <c r="J2261" s="33">
        <v>1500</v>
      </c>
      <c r="K2261" s="36"/>
      <c r="L2261" s="51">
        <f>K2261/J2261-1</f>
        <v>-1</v>
      </c>
    </row>
    <row r="2262" spans="1:12" x14ac:dyDescent="0.2">
      <c r="A2262" s="34" t="s">
        <v>1397</v>
      </c>
      <c r="B2262" s="34" t="s">
        <v>188</v>
      </c>
      <c r="C2262" s="34" t="s">
        <v>1423</v>
      </c>
      <c r="D2262" s="34" t="s">
        <v>1404</v>
      </c>
      <c r="E2262" s="34" t="s">
        <v>186</v>
      </c>
      <c r="F2262" s="35" t="s">
        <v>187</v>
      </c>
      <c r="G2262" s="33">
        <v>0</v>
      </c>
      <c r="H2262" s="36"/>
      <c r="I2262" s="52" t="e">
        <f>H2262/G2262-1</f>
        <v>#DIV/0!</v>
      </c>
      <c r="J2262" s="33">
        <v>5500</v>
      </c>
      <c r="K2262" s="36"/>
      <c r="L2262" s="51">
        <f>K2262/J2262-1</f>
        <v>-1</v>
      </c>
    </row>
    <row r="2263" spans="1:12" x14ac:dyDescent="0.2">
      <c r="A2263" s="34" t="s">
        <v>1397</v>
      </c>
      <c r="B2263" s="34" t="s">
        <v>188</v>
      </c>
      <c r="C2263" s="34" t="s">
        <v>1423</v>
      </c>
      <c r="D2263" s="34" t="s">
        <v>1402</v>
      </c>
      <c r="E2263" s="34" t="s">
        <v>119</v>
      </c>
      <c r="F2263" s="35" t="s">
        <v>1407</v>
      </c>
      <c r="G2263" s="33">
        <v>0</v>
      </c>
      <c r="H2263" s="36"/>
      <c r="I2263" s="52" t="e">
        <f>H2263/G2263-1</f>
        <v>#DIV/0!</v>
      </c>
      <c r="J2263" s="33">
        <v>3000</v>
      </c>
      <c r="K2263" s="36"/>
      <c r="L2263" s="51">
        <f>K2263/J2263-1</f>
        <v>-1</v>
      </c>
    </row>
    <row r="2264" spans="1:12" x14ac:dyDescent="0.2">
      <c r="A2264" s="34" t="s">
        <v>1397</v>
      </c>
      <c r="B2264" s="34" t="s">
        <v>188</v>
      </c>
      <c r="C2264" s="34" t="s">
        <v>1423</v>
      </c>
      <c r="D2264" s="34" t="s">
        <v>1390</v>
      </c>
      <c r="E2264" s="34" t="s">
        <v>185</v>
      </c>
      <c r="F2264" s="35" t="s">
        <v>1391</v>
      </c>
      <c r="G2264" s="33">
        <v>0</v>
      </c>
      <c r="H2264" s="36"/>
      <c r="I2264" s="52" t="e">
        <f>H2264/G2264-1</f>
        <v>#DIV/0!</v>
      </c>
      <c r="J2264" s="33">
        <v>11200</v>
      </c>
      <c r="K2264" s="36"/>
      <c r="L2264" s="51">
        <f>K2264/J2264-1</f>
        <v>-1</v>
      </c>
    </row>
    <row r="2265" spans="1:12" x14ac:dyDescent="0.2">
      <c r="A2265" s="34" t="s">
        <v>1397</v>
      </c>
      <c r="B2265" s="34" t="s">
        <v>188</v>
      </c>
      <c r="C2265" s="34" t="s">
        <v>1423</v>
      </c>
      <c r="D2265" s="34" t="s">
        <v>1379</v>
      </c>
      <c r="E2265" s="34" t="s">
        <v>20</v>
      </c>
      <c r="F2265" s="35" t="s">
        <v>1059</v>
      </c>
      <c r="G2265" s="33">
        <v>1</v>
      </c>
      <c r="H2265" s="36"/>
      <c r="I2265" s="52">
        <f>H2265/G2265-1</f>
        <v>-1</v>
      </c>
      <c r="J2265" s="33">
        <v>20</v>
      </c>
      <c r="K2265" s="36"/>
      <c r="L2265" s="51">
        <f>K2265/J2265-1</f>
        <v>-1</v>
      </c>
    </row>
    <row r="2266" spans="1:12" x14ac:dyDescent="0.2">
      <c r="A2266" s="34" t="s">
        <v>1397</v>
      </c>
      <c r="B2266" s="34" t="s">
        <v>188</v>
      </c>
      <c r="C2266" s="34" t="s">
        <v>1423</v>
      </c>
      <c r="D2266" s="34" t="s">
        <v>1395</v>
      </c>
      <c r="E2266" s="34" t="s">
        <v>207</v>
      </c>
      <c r="F2266" s="35" t="s">
        <v>1431</v>
      </c>
      <c r="G2266" s="33">
        <v>0</v>
      </c>
      <c r="H2266" s="36"/>
      <c r="I2266" s="52" t="e">
        <f>H2266/G2266-1</f>
        <v>#DIV/0!</v>
      </c>
      <c r="J2266" s="33">
        <v>2500</v>
      </c>
      <c r="K2266" s="36"/>
      <c r="L2266" s="51">
        <f>K2266/J2266-1</f>
        <v>-1</v>
      </c>
    </row>
    <row r="2267" spans="1:12" x14ac:dyDescent="0.2">
      <c r="A2267" s="34" t="s">
        <v>1397</v>
      </c>
      <c r="B2267" s="34" t="s">
        <v>188</v>
      </c>
      <c r="C2267" s="34" t="s">
        <v>1423</v>
      </c>
      <c r="D2267" s="34" t="s">
        <v>1397</v>
      </c>
      <c r="E2267" s="34" t="s">
        <v>245</v>
      </c>
      <c r="F2267" s="35" t="s">
        <v>1078</v>
      </c>
      <c r="G2267" s="33">
        <v>0</v>
      </c>
      <c r="H2267" s="36"/>
      <c r="I2267" s="52" t="e">
        <f>H2267/G2267-1</f>
        <v>#DIV/0!</v>
      </c>
      <c r="J2267" s="33">
        <v>6000</v>
      </c>
      <c r="K2267" s="36"/>
      <c r="L2267" s="51">
        <f>K2267/J2267-1</f>
        <v>-1</v>
      </c>
    </row>
    <row r="2268" spans="1:12" x14ac:dyDescent="0.2">
      <c r="A2268" s="34" t="s">
        <v>1397</v>
      </c>
      <c r="B2268" s="34" t="s">
        <v>188</v>
      </c>
      <c r="C2268" s="34" t="s">
        <v>1423</v>
      </c>
      <c r="D2268" s="34" t="s">
        <v>1411</v>
      </c>
      <c r="E2268" s="34" t="s">
        <v>49</v>
      </c>
      <c r="F2268" s="35" t="s">
        <v>1081</v>
      </c>
      <c r="G2268" s="33">
        <v>0</v>
      </c>
      <c r="H2268" s="36"/>
      <c r="I2268" s="52" t="e">
        <f>H2268/G2268-1</f>
        <v>#DIV/0!</v>
      </c>
      <c r="J2268" s="33">
        <v>3000</v>
      </c>
      <c r="K2268" s="36"/>
      <c r="L2268" s="51">
        <f>K2268/J2268-1</f>
        <v>-1</v>
      </c>
    </row>
    <row r="2269" spans="1:12" x14ac:dyDescent="0.2">
      <c r="A2269" s="34" t="s">
        <v>1397</v>
      </c>
      <c r="B2269" s="34" t="s">
        <v>188</v>
      </c>
      <c r="C2269" s="34" t="s">
        <v>1423</v>
      </c>
      <c r="D2269" s="34" t="s">
        <v>1393</v>
      </c>
      <c r="E2269" s="34" t="s">
        <v>56</v>
      </c>
      <c r="F2269" s="35" t="s">
        <v>57</v>
      </c>
      <c r="G2269" s="33">
        <v>0</v>
      </c>
      <c r="H2269" s="36"/>
      <c r="I2269" s="52" t="e">
        <f>H2269/G2269-1</f>
        <v>#DIV/0!</v>
      </c>
      <c r="J2269" s="33">
        <v>4500</v>
      </c>
      <c r="K2269" s="36"/>
      <c r="L2269" s="51">
        <f>K2269/J2269-1</f>
        <v>-1</v>
      </c>
    </row>
    <row r="2270" spans="1:12" x14ac:dyDescent="0.2">
      <c r="A2270" s="34" t="s">
        <v>1397</v>
      </c>
      <c r="B2270" s="34" t="s">
        <v>188</v>
      </c>
      <c r="C2270" s="34" t="s">
        <v>1423</v>
      </c>
      <c r="D2270" s="34" t="s">
        <v>1399</v>
      </c>
      <c r="E2270" s="34" t="s">
        <v>242</v>
      </c>
      <c r="F2270" s="35" t="s">
        <v>1415</v>
      </c>
      <c r="G2270" s="33">
        <v>0</v>
      </c>
      <c r="H2270" s="36"/>
      <c r="I2270" s="52" t="e">
        <f>H2270/G2270-1</f>
        <v>#DIV/0!</v>
      </c>
      <c r="J2270" s="33">
        <v>7500</v>
      </c>
      <c r="K2270" s="36"/>
      <c r="L2270" s="51">
        <f>K2270/J2270-1</f>
        <v>-1</v>
      </c>
    </row>
    <row r="2271" spans="1:12" x14ac:dyDescent="0.2">
      <c r="A2271" s="34" t="s">
        <v>1397</v>
      </c>
      <c r="B2271" s="34" t="s">
        <v>188</v>
      </c>
      <c r="C2271" s="34" t="s">
        <v>1423</v>
      </c>
      <c r="D2271" s="34" t="s">
        <v>1380</v>
      </c>
      <c r="E2271" s="34" t="s">
        <v>205</v>
      </c>
      <c r="F2271" s="35" t="s">
        <v>1422</v>
      </c>
      <c r="G2271" s="33">
        <v>14</v>
      </c>
      <c r="H2271" s="36"/>
      <c r="I2271" s="52">
        <f>H2271/G2271-1</f>
        <v>-1</v>
      </c>
      <c r="J2271" s="33">
        <v>400</v>
      </c>
      <c r="K2271" s="36"/>
      <c r="L2271" s="51">
        <f>K2271/J2271-1</f>
        <v>-1</v>
      </c>
    </row>
    <row r="2272" spans="1:12" x14ac:dyDescent="0.2">
      <c r="A2272" s="34" t="s">
        <v>1397</v>
      </c>
      <c r="B2272" s="34" t="s">
        <v>246</v>
      </c>
      <c r="C2272" s="34" t="s">
        <v>1365</v>
      </c>
      <c r="D2272" s="34" t="s">
        <v>1449</v>
      </c>
      <c r="E2272" s="34" t="s">
        <v>241</v>
      </c>
      <c r="F2272" s="35" t="s">
        <v>1456</v>
      </c>
      <c r="G2272" s="33">
        <v>0</v>
      </c>
      <c r="H2272" s="36"/>
      <c r="I2272" s="52" t="e">
        <f>H2272/G2272-1</f>
        <v>#DIV/0!</v>
      </c>
      <c r="J2272" s="33">
        <v>0</v>
      </c>
      <c r="K2272" s="36"/>
      <c r="L2272" s="51" t="e">
        <f>K2272/J2272-1</f>
        <v>#DIV/0!</v>
      </c>
    </row>
    <row r="2273" spans="1:12" x14ac:dyDescent="0.2">
      <c r="A2273" s="34" t="s">
        <v>1397</v>
      </c>
      <c r="B2273" s="34" t="s">
        <v>246</v>
      </c>
      <c r="C2273" s="34" t="s">
        <v>1365</v>
      </c>
      <c r="D2273" s="34" t="s">
        <v>1397</v>
      </c>
      <c r="E2273" s="34" t="s">
        <v>277</v>
      </c>
      <c r="F2273" s="35" t="s">
        <v>1442</v>
      </c>
      <c r="G2273" s="33">
        <v>18</v>
      </c>
      <c r="H2273" s="36"/>
      <c r="I2273" s="52">
        <f>H2273/G2273-1</f>
        <v>-1</v>
      </c>
      <c r="J2273" s="33">
        <v>0</v>
      </c>
      <c r="K2273" s="36"/>
      <c r="L2273" s="51" t="e">
        <f>K2273/J2273-1</f>
        <v>#DIV/0!</v>
      </c>
    </row>
    <row r="2274" spans="1:12" x14ac:dyDescent="0.2">
      <c r="A2274" s="34" t="s">
        <v>1397</v>
      </c>
      <c r="B2274" s="34" t="s">
        <v>246</v>
      </c>
      <c r="C2274" s="34" t="s">
        <v>1365</v>
      </c>
      <c r="D2274" s="34" t="s">
        <v>1369</v>
      </c>
      <c r="E2274" s="34" t="s">
        <v>22</v>
      </c>
      <c r="F2274" s="35" t="s">
        <v>1062</v>
      </c>
      <c r="G2274" s="33">
        <v>16</v>
      </c>
      <c r="H2274" s="36"/>
      <c r="I2274" s="52">
        <f>H2274/G2274-1</f>
        <v>-1</v>
      </c>
      <c r="J2274" s="33">
        <v>0</v>
      </c>
      <c r="K2274" s="36"/>
      <c r="L2274" s="51" t="e">
        <f>K2274/J2274-1</f>
        <v>#DIV/0!</v>
      </c>
    </row>
    <row r="2275" spans="1:12" x14ac:dyDescent="0.2">
      <c r="A2275" s="34" t="s">
        <v>1397</v>
      </c>
      <c r="B2275" s="34" t="s">
        <v>246</v>
      </c>
      <c r="C2275" s="34" t="s">
        <v>1365</v>
      </c>
      <c r="D2275" s="34" t="s">
        <v>1402</v>
      </c>
      <c r="E2275" s="34" t="s">
        <v>28</v>
      </c>
      <c r="F2275" s="35" t="s">
        <v>1074</v>
      </c>
      <c r="G2275" s="33">
        <v>2</v>
      </c>
      <c r="H2275" s="36"/>
      <c r="I2275" s="52">
        <f>H2275/G2275-1</f>
        <v>-1</v>
      </c>
      <c r="J2275" s="33">
        <v>50</v>
      </c>
      <c r="K2275" s="36"/>
      <c r="L2275" s="51">
        <f>K2275/J2275-1</f>
        <v>-1</v>
      </c>
    </row>
    <row r="2276" spans="1:12" x14ac:dyDescent="0.2">
      <c r="A2276" s="34" t="s">
        <v>1397</v>
      </c>
      <c r="B2276" s="34" t="s">
        <v>246</v>
      </c>
      <c r="C2276" s="34" t="s">
        <v>1365</v>
      </c>
      <c r="D2276" s="34" t="s">
        <v>1413</v>
      </c>
      <c r="E2276" s="34" t="s">
        <v>280</v>
      </c>
      <c r="F2276" s="35" t="s">
        <v>1414</v>
      </c>
      <c r="G2276" s="33">
        <v>0</v>
      </c>
      <c r="H2276" s="36"/>
      <c r="I2276" s="52" t="e">
        <f>H2276/G2276-1</f>
        <v>#DIV/0!</v>
      </c>
      <c r="J2276" s="33">
        <v>9</v>
      </c>
      <c r="K2276" s="36"/>
      <c r="L2276" s="51">
        <f>K2276/J2276-1</f>
        <v>-1</v>
      </c>
    </row>
    <row r="2277" spans="1:12" x14ac:dyDescent="0.2">
      <c r="A2277" s="34" t="s">
        <v>1397</v>
      </c>
      <c r="B2277" s="34" t="s">
        <v>246</v>
      </c>
      <c r="C2277" s="34" t="s">
        <v>1365</v>
      </c>
      <c r="D2277" s="34" t="s">
        <v>1381</v>
      </c>
      <c r="E2277" s="34" t="s">
        <v>24</v>
      </c>
      <c r="F2277" s="35" t="s">
        <v>1066</v>
      </c>
      <c r="G2277" s="33">
        <v>11</v>
      </c>
      <c r="H2277" s="36"/>
      <c r="I2277" s="52">
        <f>H2277/G2277-1</f>
        <v>-1</v>
      </c>
      <c r="J2277" s="33">
        <v>127</v>
      </c>
      <c r="K2277" s="36"/>
      <c r="L2277" s="51">
        <f>K2277/J2277-1</f>
        <v>-1</v>
      </c>
    </row>
    <row r="2278" spans="1:12" x14ac:dyDescent="0.2">
      <c r="A2278" s="34" t="s">
        <v>1397</v>
      </c>
      <c r="B2278" s="34" t="s">
        <v>246</v>
      </c>
      <c r="C2278" s="34" t="s">
        <v>1365</v>
      </c>
      <c r="D2278" s="34" t="s">
        <v>1380</v>
      </c>
      <c r="E2278" s="34" t="s">
        <v>23</v>
      </c>
      <c r="F2278" s="35" t="s">
        <v>1072</v>
      </c>
      <c r="G2278" s="33">
        <v>6</v>
      </c>
      <c r="H2278" s="36"/>
      <c r="I2278" s="52">
        <f>H2278/G2278-1</f>
        <v>-1</v>
      </c>
      <c r="J2278" s="33">
        <v>100</v>
      </c>
      <c r="K2278" s="36"/>
      <c r="L2278" s="51">
        <f>K2278/J2278-1</f>
        <v>-1</v>
      </c>
    </row>
    <row r="2279" spans="1:12" x14ac:dyDescent="0.2">
      <c r="A2279" s="34" t="s">
        <v>1397</v>
      </c>
      <c r="B2279" s="34" t="s">
        <v>246</v>
      </c>
      <c r="C2279" s="34" t="s">
        <v>1365</v>
      </c>
      <c r="D2279" s="34" t="s">
        <v>1386</v>
      </c>
      <c r="E2279" s="34" t="s">
        <v>31</v>
      </c>
      <c r="F2279" s="35" t="s">
        <v>1068</v>
      </c>
      <c r="G2279" s="33">
        <v>4</v>
      </c>
      <c r="H2279" s="36"/>
      <c r="I2279" s="52">
        <f>H2279/G2279-1</f>
        <v>-1</v>
      </c>
      <c r="J2279" s="33">
        <v>0</v>
      </c>
      <c r="K2279" s="36"/>
      <c r="L2279" s="51" t="e">
        <f>K2279/J2279-1</f>
        <v>#DIV/0!</v>
      </c>
    </row>
    <row r="2280" spans="1:12" x14ac:dyDescent="0.2">
      <c r="A2280" s="34" t="s">
        <v>1397</v>
      </c>
      <c r="B2280" s="34" t="s">
        <v>246</v>
      </c>
      <c r="C2280" s="34" t="s">
        <v>1365</v>
      </c>
      <c r="D2280" s="34" t="s">
        <v>1386</v>
      </c>
      <c r="E2280" s="34" t="s">
        <v>42</v>
      </c>
      <c r="F2280" s="35" t="s">
        <v>1073</v>
      </c>
      <c r="G2280" s="33">
        <v>0</v>
      </c>
      <c r="H2280" s="36"/>
      <c r="I2280" s="52" t="e">
        <f>H2280/G2280-1</f>
        <v>#DIV/0!</v>
      </c>
      <c r="J2280" s="33">
        <v>245</v>
      </c>
      <c r="K2280" s="36"/>
      <c r="L2280" s="51">
        <f>K2280/J2280-1</f>
        <v>-1</v>
      </c>
    </row>
    <row r="2281" spans="1:12" x14ac:dyDescent="0.2">
      <c r="A2281" s="34" t="s">
        <v>1397</v>
      </c>
      <c r="B2281" s="34" t="s">
        <v>246</v>
      </c>
      <c r="C2281" s="34" t="s">
        <v>1365</v>
      </c>
      <c r="D2281" s="34" t="s">
        <v>1411</v>
      </c>
      <c r="E2281" s="34" t="s">
        <v>49</v>
      </c>
      <c r="F2281" s="35" t="s">
        <v>1081</v>
      </c>
      <c r="G2281" s="33">
        <v>6</v>
      </c>
      <c r="H2281" s="36"/>
      <c r="I2281" s="52">
        <f>H2281/G2281-1</f>
        <v>-1</v>
      </c>
      <c r="J2281" s="33">
        <v>9</v>
      </c>
      <c r="K2281" s="36"/>
      <c r="L2281" s="51">
        <f>K2281/J2281-1</f>
        <v>-1</v>
      </c>
    </row>
    <row r="2282" spans="1:12" x14ac:dyDescent="0.2">
      <c r="A2282" s="34" t="s">
        <v>1397</v>
      </c>
      <c r="B2282" s="34" t="s">
        <v>246</v>
      </c>
      <c r="C2282" s="34" t="s">
        <v>1365</v>
      </c>
      <c r="D2282" s="34" t="s">
        <v>1404</v>
      </c>
      <c r="E2282" s="34" t="s">
        <v>58</v>
      </c>
      <c r="F2282" s="35" t="s">
        <v>1061</v>
      </c>
      <c r="G2282" s="33">
        <v>18</v>
      </c>
      <c r="H2282" s="36"/>
      <c r="I2282" s="52">
        <f>H2282/G2282-1</f>
        <v>-1</v>
      </c>
      <c r="J2282" s="33">
        <v>260</v>
      </c>
      <c r="K2282" s="36"/>
      <c r="L2282" s="51">
        <f>K2282/J2282-1</f>
        <v>-1</v>
      </c>
    </row>
    <row r="2283" spans="1:12" x14ac:dyDescent="0.2">
      <c r="A2283" s="34" t="s">
        <v>1397</v>
      </c>
      <c r="B2283" s="34" t="s">
        <v>245</v>
      </c>
      <c r="C2283" s="34" t="s">
        <v>1078</v>
      </c>
      <c r="D2283" s="34" t="s">
        <v>1379</v>
      </c>
      <c r="E2283" s="34" t="s">
        <v>20</v>
      </c>
      <c r="F2283" s="35" t="s">
        <v>1059</v>
      </c>
      <c r="G2283" s="33">
        <v>0</v>
      </c>
      <c r="H2283" s="36"/>
      <c r="I2283" s="52" t="e">
        <f>H2283/G2283-1</f>
        <v>#DIV/0!</v>
      </c>
      <c r="J2283" s="33">
        <v>10939</v>
      </c>
      <c r="K2283" s="36"/>
      <c r="L2283" s="51">
        <f>K2283/J2283-1</f>
        <v>-1</v>
      </c>
    </row>
    <row r="2284" spans="1:12" x14ac:dyDescent="0.2">
      <c r="A2284" s="34" t="s">
        <v>1397</v>
      </c>
      <c r="B2284" s="34" t="s">
        <v>245</v>
      </c>
      <c r="C2284" s="34" t="s">
        <v>1078</v>
      </c>
      <c r="D2284" s="34" t="s">
        <v>1411</v>
      </c>
      <c r="E2284" s="34" t="s">
        <v>49</v>
      </c>
      <c r="F2284" s="35" t="s">
        <v>1081</v>
      </c>
      <c r="G2284" s="33">
        <v>0</v>
      </c>
      <c r="H2284" s="36"/>
      <c r="I2284" s="52" t="e">
        <f>H2284/G2284-1</f>
        <v>#DIV/0!</v>
      </c>
      <c r="J2284" s="33">
        <v>3000</v>
      </c>
      <c r="K2284" s="36"/>
      <c r="L2284" s="51">
        <f>K2284/J2284-1</f>
        <v>-1</v>
      </c>
    </row>
    <row r="2285" spans="1:12" x14ac:dyDescent="0.2">
      <c r="A2285" s="34" t="s">
        <v>1397</v>
      </c>
      <c r="B2285" s="34" t="s">
        <v>245</v>
      </c>
      <c r="C2285" s="34" t="s">
        <v>1078</v>
      </c>
      <c r="D2285" s="34" t="s">
        <v>1395</v>
      </c>
      <c r="E2285" s="34" t="s">
        <v>207</v>
      </c>
      <c r="F2285" s="35" t="s">
        <v>1431</v>
      </c>
      <c r="G2285" s="33">
        <v>0</v>
      </c>
      <c r="H2285" s="36"/>
      <c r="I2285" s="52" t="e">
        <f>H2285/G2285-1</f>
        <v>#DIV/0!</v>
      </c>
      <c r="J2285" s="33">
        <v>3000</v>
      </c>
      <c r="K2285" s="36"/>
      <c r="L2285" s="51">
        <f>K2285/J2285-1</f>
        <v>-1</v>
      </c>
    </row>
    <row r="2286" spans="1:12" x14ac:dyDescent="0.2">
      <c r="A2286" s="34" t="s">
        <v>1397</v>
      </c>
      <c r="B2286" s="34" t="s">
        <v>245</v>
      </c>
      <c r="C2286" s="34" t="s">
        <v>1078</v>
      </c>
      <c r="D2286" s="34" t="s">
        <v>1397</v>
      </c>
      <c r="E2286" s="34" t="s">
        <v>188</v>
      </c>
      <c r="F2286" s="35" t="s">
        <v>1423</v>
      </c>
      <c r="G2286" s="33">
        <v>0</v>
      </c>
      <c r="H2286" s="36"/>
      <c r="I2286" s="52" t="e">
        <f>H2286/G2286-1</f>
        <v>#DIV/0!</v>
      </c>
      <c r="J2286" s="33">
        <v>5000</v>
      </c>
      <c r="K2286" s="36"/>
      <c r="L2286" s="51">
        <f>K2286/J2286-1</f>
        <v>-1</v>
      </c>
    </row>
    <row r="2287" spans="1:12" x14ac:dyDescent="0.2">
      <c r="A2287" s="34" t="s">
        <v>1397</v>
      </c>
      <c r="B2287" s="34" t="s">
        <v>277</v>
      </c>
      <c r="C2287" s="34" t="s">
        <v>1442</v>
      </c>
      <c r="D2287" s="34" t="s">
        <v>1397</v>
      </c>
      <c r="E2287" s="34" t="s">
        <v>250</v>
      </c>
      <c r="F2287" s="35" t="s">
        <v>1437</v>
      </c>
      <c r="G2287" s="33">
        <v>12</v>
      </c>
      <c r="H2287" s="36"/>
      <c r="I2287" s="52">
        <f>H2287/G2287-1</f>
        <v>-1</v>
      </c>
      <c r="J2287" s="33">
        <v>0</v>
      </c>
      <c r="K2287" s="36"/>
      <c r="L2287" s="51" t="e">
        <f>K2287/J2287-1</f>
        <v>#DIV/0!</v>
      </c>
    </row>
    <row r="2288" spans="1:12" x14ac:dyDescent="0.2">
      <c r="A2288" s="34" t="s">
        <v>1397</v>
      </c>
      <c r="B2288" s="34" t="s">
        <v>277</v>
      </c>
      <c r="C2288" s="34" t="s">
        <v>1442</v>
      </c>
      <c r="D2288" s="34" t="s">
        <v>1379</v>
      </c>
      <c r="E2288" s="34" t="s">
        <v>20</v>
      </c>
      <c r="F2288" s="35" t="s">
        <v>1059</v>
      </c>
      <c r="G2288" s="33">
        <v>0</v>
      </c>
      <c r="H2288" s="36"/>
      <c r="I2288" s="52" t="e">
        <f>H2288/G2288-1</f>
        <v>#DIV/0!</v>
      </c>
      <c r="J2288" s="33">
        <v>0</v>
      </c>
      <c r="K2288" s="36"/>
      <c r="L2288" s="51" t="e">
        <f>K2288/J2288-1</f>
        <v>#DIV/0!</v>
      </c>
    </row>
    <row r="2289" spans="1:12" x14ac:dyDescent="0.2">
      <c r="A2289" s="34" t="s">
        <v>1397</v>
      </c>
      <c r="B2289" s="34" t="s">
        <v>277</v>
      </c>
      <c r="C2289" s="34" t="s">
        <v>1442</v>
      </c>
      <c r="D2289" s="34" t="s">
        <v>1396</v>
      </c>
      <c r="E2289" s="34" t="s">
        <v>171</v>
      </c>
      <c r="F2289" s="35" t="s">
        <v>1401</v>
      </c>
      <c r="G2289" s="33">
        <v>0</v>
      </c>
      <c r="H2289" s="36"/>
      <c r="I2289" s="52" t="e">
        <f>H2289/G2289-1</f>
        <v>#DIV/0!</v>
      </c>
      <c r="J2289" s="33">
        <v>110</v>
      </c>
      <c r="K2289" s="36"/>
      <c r="L2289" s="51">
        <f>K2289/J2289-1</f>
        <v>-1</v>
      </c>
    </row>
    <row r="2290" spans="1:12" x14ac:dyDescent="0.2">
      <c r="A2290" s="34" t="s">
        <v>1397</v>
      </c>
      <c r="B2290" s="34" t="s">
        <v>486</v>
      </c>
      <c r="C2290" s="34" t="s">
        <v>1078</v>
      </c>
      <c r="D2290" s="34" t="s">
        <v>1388</v>
      </c>
      <c r="E2290" s="34" t="s">
        <v>39</v>
      </c>
      <c r="F2290" s="35" t="s">
        <v>1067</v>
      </c>
      <c r="G2290" s="33">
        <v>5</v>
      </c>
      <c r="H2290" s="36"/>
      <c r="I2290" s="52">
        <f>H2290/G2290-1</f>
        <v>-1</v>
      </c>
      <c r="J2290" s="33">
        <v>0</v>
      </c>
      <c r="K2290" s="36"/>
      <c r="L2290" s="51" t="e">
        <f>K2290/J2290-1</f>
        <v>#DIV/0!</v>
      </c>
    </row>
    <row r="2291" spans="1:12" x14ac:dyDescent="0.2">
      <c r="A2291" s="34" t="s">
        <v>1392</v>
      </c>
      <c r="B2291" s="34" t="s">
        <v>59</v>
      </c>
      <c r="C2291" s="34" t="s">
        <v>1182</v>
      </c>
      <c r="D2291" s="34" t="s">
        <v>1392</v>
      </c>
      <c r="E2291" s="34" t="s">
        <v>116</v>
      </c>
      <c r="F2291" s="35" t="s">
        <v>97</v>
      </c>
      <c r="G2291" s="33">
        <v>0</v>
      </c>
      <c r="H2291" s="36"/>
      <c r="I2291" s="52" t="e">
        <f>H2291/G2291-1</f>
        <v>#DIV/0!</v>
      </c>
      <c r="J2291" s="33">
        <v>50</v>
      </c>
      <c r="K2291" s="36"/>
      <c r="L2291" s="51">
        <f>K2291/J2291-1</f>
        <v>-1</v>
      </c>
    </row>
    <row r="2292" spans="1:12" x14ac:dyDescent="0.2">
      <c r="A2292" s="34" t="s">
        <v>1392</v>
      </c>
      <c r="B2292" s="34" t="s">
        <v>59</v>
      </c>
      <c r="C2292" s="34" t="s">
        <v>1182</v>
      </c>
      <c r="D2292" s="34" t="s">
        <v>1392</v>
      </c>
      <c r="E2292" s="34" t="s">
        <v>117</v>
      </c>
      <c r="F2292" s="35" t="s">
        <v>97</v>
      </c>
      <c r="G2292" s="33">
        <v>3</v>
      </c>
      <c r="H2292" s="36"/>
      <c r="I2292" s="52">
        <f>H2292/G2292-1</f>
        <v>-1</v>
      </c>
      <c r="J2292" s="33">
        <v>50</v>
      </c>
      <c r="K2292" s="36"/>
      <c r="L2292" s="51">
        <f>K2292/J2292-1</f>
        <v>-1</v>
      </c>
    </row>
    <row r="2293" spans="1:12" x14ac:dyDescent="0.2">
      <c r="A2293" s="34" t="s">
        <v>1392</v>
      </c>
      <c r="B2293" s="34" t="s">
        <v>59</v>
      </c>
      <c r="C2293" s="34" t="s">
        <v>1182</v>
      </c>
      <c r="D2293" s="34" t="s">
        <v>1392</v>
      </c>
      <c r="E2293" s="34" t="s">
        <v>122</v>
      </c>
      <c r="F2293" s="35" t="s">
        <v>99</v>
      </c>
      <c r="G2293" s="33">
        <v>2</v>
      </c>
      <c r="H2293" s="36"/>
      <c r="I2293" s="52">
        <f>H2293/G2293-1</f>
        <v>-1</v>
      </c>
      <c r="J2293" s="33">
        <v>50</v>
      </c>
      <c r="K2293" s="36"/>
      <c r="L2293" s="51">
        <f>K2293/J2293-1</f>
        <v>-1</v>
      </c>
    </row>
    <row r="2294" spans="1:12" x14ac:dyDescent="0.2">
      <c r="A2294" s="34" t="s">
        <v>1392</v>
      </c>
      <c r="B2294" s="34" t="s">
        <v>59</v>
      </c>
      <c r="C2294" s="34" t="s">
        <v>1182</v>
      </c>
      <c r="D2294" s="34" t="s">
        <v>1392</v>
      </c>
      <c r="E2294" s="34" t="s">
        <v>131</v>
      </c>
      <c r="F2294" s="35" t="s">
        <v>60</v>
      </c>
      <c r="G2294" s="33">
        <v>0</v>
      </c>
      <c r="H2294" s="36"/>
      <c r="I2294" s="52" t="e">
        <f>H2294/G2294-1</f>
        <v>#DIV/0!</v>
      </c>
      <c r="J2294" s="33">
        <v>10</v>
      </c>
      <c r="K2294" s="36"/>
      <c r="L2294" s="51">
        <f>K2294/J2294-1</f>
        <v>-1</v>
      </c>
    </row>
    <row r="2295" spans="1:12" x14ac:dyDescent="0.2">
      <c r="A2295" s="34" t="s">
        <v>1392</v>
      </c>
      <c r="B2295" s="34" t="s">
        <v>59</v>
      </c>
      <c r="C2295" s="34" t="s">
        <v>1182</v>
      </c>
      <c r="D2295" s="34" t="s">
        <v>1392</v>
      </c>
      <c r="E2295" s="34" t="s">
        <v>120</v>
      </c>
      <c r="F2295" s="35" t="s">
        <v>1182</v>
      </c>
      <c r="G2295" s="33">
        <v>4</v>
      </c>
      <c r="H2295" s="36"/>
      <c r="I2295" s="52">
        <f>H2295/G2295-1</f>
        <v>-1</v>
      </c>
      <c r="J2295" s="33">
        <v>50</v>
      </c>
      <c r="K2295" s="36"/>
      <c r="L2295" s="51">
        <f>K2295/J2295-1</f>
        <v>-1</v>
      </c>
    </row>
    <row r="2296" spans="1:12" x14ac:dyDescent="0.2">
      <c r="A2296" s="34" t="s">
        <v>1392</v>
      </c>
      <c r="B2296" s="34" t="s">
        <v>59</v>
      </c>
      <c r="C2296" s="34" t="s">
        <v>1182</v>
      </c>
      <c r="D2296" s="34" t="s">
        <v>1392</v>
      </c>
      <c r="E2296" s="34" t="s">
        <v>487</v>
      </c>
      <c r="F2296" s="35" t="s">
        <v>97</v>
      </c>
      <c r="G2296" s="33">
        <v>0</v>
      </c>
      <c r="H2296" s="36"/>
      <c r="I2296" s="52" t="e">
        <f>H2296/G2296-1</f>
        <v>#DIV/0!</v>
      </c>
      <c r="J2296" s="33">
        <v>0</v>
      </c>
      <c r="K2296" s="36"/>
      <c r="L2296" s="51" t="e">
        <f>K2296/J2296-1</f>
        <v>#DIV/0!</v>
      </c>
    </row>
    <row r="2297" spans="1:12" x14ac:dyDescent="0.2">
      <c r="A2297" s="34" t="s">
        <v>1392</v>
      </c>
      <c r="B2297" s="34" t="s">
        <v>59</v>
      </c>
      <c r="C2297" s="34" t="s">
        <v>1182</v>
      </c>
      <c r="D2297" s="34" t="s">
        <v>1392</v>
      </c>
      <c r="E2297" s="34" t="s">
        <v>59</v>
      </c>
      <c r="F2297" s="35" t="s">
        <v>1182</v>
      </c>
      <c r="G2297" s="33">
        <v>0</v>
      </c>
      <c r="H2297" s="36"/>
      <c r="I2297" s="52" t="e">
        <f>H2297/G2297-1</f>
        <v>#DIV/0!</v>
      </c>
      <c r="J2297" s="33">
        <v>169</v>
      </c>
      <c r="K2297" s="36"/>
      <c r="L2297" s="51">
        <f>K2297/J2297-1</f>
        <v>-1</v>
      </c>
    </row>
    <row r="2298" spans="1:12" x14ac:dyDescent="0.2">
      <c r="A2298" s="34" t="s">
        <v>1392</v>
      </c>
      <c r="B2298" s="34" t="s">
        <v>59</v>
      </c>
      <c r="C2298" s="34" t="s">
        <v>1182</v>
      </c>
      <c r="D2298" s="34" t="s">
        <v>1392</v>
      </c>
      <c r="E2298" s="34" t="s">
        <v>134</v>
      </c>
      <c r="F2298" s="35" t="s">
        <v>97</v>
      </c>
      <c r="G2298" s="33">
        <v>0</v>
      </c>
      <c r="H2298" s="36"/>
      <c r="I2298" s="52" t="e">
        <f>H2298/G2298-1</f>
        <v>#DIV/0!</v>
      </c>
      <c r="J2298" s="33">
        <v>23</v>
      </c>
      <c r="K2298" s="36"/>
      <c r="L2298" s="51">
        <f>K2298/J2298-1</f>
        <v>-1</v>
      </c>
    </row>
    <row r="2299" spans="1:12" x14ac:dyDescent="0.2">
      <c r="A2299" s="34" t="s">
        <v>1392</v>
      </c>
      <c r="B2299" s="34" t="s">
        <v>59</v>
      </c>
      <c r="C2299" s="34" t="s">
        <v>1182</v>
      </c>
      <c r="D2299" s="34" t="s">
        <v>1392</v>
      </c>
      <c r="E2299" s="34" t="s">
        <v>141</v>
      </c>
      <c r="F2299" s="35" t="s">
        <v>97</v>
      </c>
      <c r="G2299" s="33">
        <v>1</v>
      </c>
      <c r="H2299" s="36"/>
      <c r="I2299" s="52">
        <f>H2299/G2299-1</f>
        <v>-1</v>
      </c>
      <c r="J2299" s="33">
        <v>50</v>
      </c>
      <c r="K2299" s="36"/>
      <c r="L2299" s="51">
        <f>K2299/J2299-1</f>
        <v>-1</v>
      </c>
    </row>
    <row r="2300" spans="1:12" x14ac:dyDescent="0.2">
      <c r="A2300" s="34" t="s">
        <v>1392</v>
      </c>
      <c r="B2300" s="34" t="s">
        <v>59</v>
      </c>
      <c r="C2300" s="34" t="s">
        <v>1182</v>
      </c>
      <c r="D2300" s="34" t="s">
        <v>1390</v>
      </c>
      <c r="E2300" s="34" t="s">
        <v>185</v>
      </c>
      <c r="F2300" s="35" t="s">
        <v>1391</v>
      </c>
      <c r="G2300" s="33">
        <v>0</v>
      </c>
      <c r="H2300" s="36"/>
      <c r="I2300" s="52" t="e">
        <f>H2300/G2300-1</f>
        <v>#DIV/0!</v>
      </c>
      <c r="J2300" s="33">
        <v>13</v>
      </c>
      <c r="K2300" s="36"/>
      <c r="L2300" s="51">
        <f>K2300/J2300-1</f>
        <v>-1</v>
      </c>
    </row>
    <row r="2301" spans="1:12" x14ac:dyDescent="0.2">
      <c r="A2301" s="34" t="s">
        <v>1392</v>
      </c>
      <c r="B2301" s="34" t="s">
        <v>59</v>
      </c>
      <c r="C2301" s="34" t="s">
        <v>1182</v>
      </c>
      <c r="D2301" s="34" t="s">
        <v>1402</v>
      </c>
      <c r="E2301" s="34" t="s">
        <v>321</v>
      </c>
      <c r="F2301" s="35" t="s">
        <v>1463</v>
      </c>
      <c r="G2301" s="33">
        <v>5</v>
      </c>
      <c r="H2301" s="36"/>
      <c r="I2301" s="52">
        <f>H2301/G2301-1</f>
        <v>-1</v>
      </c>
      <c r="J2301" s="33">
        <v>32</v>
      </c>
      <c r="K2301" s="36"/>
      <c r="L2301" s="51">
        <f>K2301/J2301-1</f>
        <v>-1</v>
      </c>
    </row>
    <row r="2302" spans="1:12" x14ac:dyDescent="0.2">
      <c r="A2302" s="34" t="s">
        <v>1392</v>
      </c>
      <c r="B2302" s="34" t="s">
        <v>59</v>
      </c>
      <c r="C2302" s="34" t="s">
        <v>1182</v>
      </c>
      <c r="D2302" s="34" t="s">
        <v>1384</v>
      </c>
      <c r="E2302" s="34" t="s">
        <v>139</v>
      </c>
      <c r="F2302" s="35" t="s">
        <v>140</v>
      </c>
      <c r="G2302" s="33">
        <v>2</v>
      </c>
      <c r="H2302" s="36"/>
      <c r="I2302" s="52">
        <f>H2302/G2302-1</f>
        <v>-1</v>
      </c>
      <c r="J2302" s="33">
        <v>160</v>
      </c>
      <c r="K2302" s="36"/>
      <c r="L2302" s="51">
        <f>K2302/J2302-1</f>
        <v>-1</v>
      </c>
    </row>
    <row r="2303" spans="1:12" x14ac:dyDescent="0.2">
      <c r="A2303" s="34" t="s">
        <v>1392</v>
      </c>
      <c r="B2303" s="34" t="s">
        <v>59</v>
      </c>
      <c r="C2303" s="34" t="s">
        <v>1182</v>
      </c>
      <c r="D2303" s="34" t="s">
        <v>1384</v>
      </c>
      <c r="E2303" s="34" t="s">
        <v>178</v>
      </c>
      <c r="F2303" s="35" t="s">
        <v>179</v>
      </c>
      <c r="G2303" s="33">
        <v>2</v>
      </c>
      <c r="H2303" s="36"/>
      <c r="I2303" s="52">
        <f>H2303/G2303-1</f>
        <v>-1</v>
      </c>
      <c r="J2303" s="33">
        <v>180</v>
      </c>
      <c r="K2303" s="36"/>
      <c r="L2303" s="51">
        <f>K2303/J2303-1</f>
        <v>-1</v>
      </c>
    </row>
    <row r="2304" spans="1:12" x14ac:dyDescent="0.2">
      <c r="A2304" s="34" t="s">
        <v>1392</v>
      </c>
      <c r="B2304" s="34" t="s">
        <v>59</v>
      </c>
      <c r="C2304" s="34" t="s">
        <v>1182</v>
      </c>
      <c r="D2304" s="34" t="s">
        <v>1404</v>
      </c>
      <c r="E2304" s="34" t="s">
        <v>189</v>
      </c>
      <c r="F2304" s="35" t="s">
        <v>190</v>
      </c>
      <c r="G2304" s="33">
        <v>1</v>
      </c>
      <c r="H2304" s="36"/>
      <c r="I2304" s="52">
        <f>H2304/G2304-1</f>
        <v>-1</v>
      </c>
      <c r="J2304" s="33">
        <v>50</v>
      </c>
      <c r="K2304" s="36"/>
      <c r="L2304" s="51">
        <f>K2304/J2304-1</f>
        <v>-1</v>
      </c>
    </row>
    <row r="2305" spans="1:12" x14ac:dyDescent="0.2">
      <c r="A2305" s="34" t="s">
        <v>1392</v>
      </c>
      <c r="B2305" s="34" t="s">
        <v>59</v>
      </c>
      <c r="C2305" s="34" t="s">
        <v>1182</v>
      </c>
      <c r="D2305" s="34" t="s">
        <v>1399</v>
      </c>
      <c r="E2305" s="34" t="s">
        <v>151</v>
      </c>
      <c r="F2305" s="35" t="s">
        <v>152</v>
      </c>
      <c r="G2305" s="33">
        <v>0</v>
      </c>
      <c r="H2305" s="36"/>
      <c r="I2305" s="52" t="e">
        <f>H2305/G2305-1</f>
        <v>#DIV/0!</v>
      </c>
      <c r="J2305" s="33">
        <v>4</v>
      </c>
      <c r="K2305" s="36"/>
      <c r="L2305" s="51">
        <f>K2305/J2305-1</f>
        <v>-1</v>
      </c>
    </row>
    <row r="2306" spans="1:12" x14ac:dyDescent="0.2">
      <c r="A2306" s="34" t="s">
        <v>1392</v>
      </c>
      <c r="B2306" s="34" t="s">
        <v>59</v>
      </c>
      <c r="C2306" s="34" t="s">
        <v>1182</v>
      </c>
      <c r="D2306" s="34" t="s">
        <v>1382</v>
      </c>
      <c r="E2306" s="34" t="s">
        <v>70</v>
      </c>
      <c r="F2306" s="35" t="s">
        <v>71</v>
      </c>
      <c r="G2306" s="33">
        <v>0</v>
      </c>
      <c r="H2306" s="36"/>
      <c r="I2306" s="52" t="e">
        <f>H2306/G2306-1</f>
        <v>#DIV/0!</v>
      </c>
      <c r="J2306" s="33">
        <v>36</v>
      </c>
      <c r="K2306" s="36"/>
      <c r="L2306" s="51">
        <f>K2306/J2306-1</f>
        <v>-1</v>
      </c>
    </row>
    <row r="2307" spans="1:12" x14ac:dyDescent="0.2">
      <c r="A2307" s="34" t="s">
        <v>1392</v>
      </c>
      <c r="B2307" s="34" t="s">
        <v>59</v>
      </c>
      <c r="C2307" s="34" t="s">
        <v>1182</v>
      </c>
      <c r="D2307" s="34" t="s">
        <v>1389</v>
      </c>
      <c r="E2307" s="34" t="s">
        <v>26</v>
      </c>
      <c r="F2307" s="35" t="s">
        <v>27</v>
      </c>
      <c r="G2307" s="33">
        <v>4</v>
      </c>
      <c r="H2307" s="36"/>
      <c r="I2307" s="52">
        <f>H2307/G2307-1</f>
        <v>-1</v>
      </c>
      <c r="J2307" s="33">
        <v>50</v>
      </c>
      <c r="K2307" s="36"/>
      <c r="L2307" s="51">
        <f>K2307/J2307-1</f>
        <v>-1</v>
      </c>
    </row>
    <row r="2308" spans="1:12" x14ac:dyDescent="0.2">
      <c r="A2308" s="34" t="s">
        <v>1392</v>
      </c>
      <c r="B2308" s="34" t="s">
        <v>59</v>
      </c>
      <c r="C2308" s="34" t="s">
        <v>1182</v>
      </c>
      <c r="D2308" s="34" t="s">
        <v>1393</v>
      </c>
      <c r="E2308" s="34" t="s">
        <v>56</v>
      </c>
      <c r="F2308" s="35" t="s">
        <v>57</v>
      </c>
      <c r="G2308" s="33">
        <v>0</v>
      </c>
      <c r="H2308" s="36"/>
      <c r="I2308" s="52" t="e">
        <f>H2308/G2308-1</f>
        <v>#DIV/0!</v>
      </c>
      <c r="J2308" s="33">
        <v>27</v>
      </c>
      <c r="K2308" s="36"/>
      <c r="L2308" s="51">
        <f>K2308/J2308-1</f>
        <v>-1</v>
      </c>
    </row>
    <row r="2309" spans="1:12" x14ac:dyDescent="0.2">
      <c r="A2309" s="34" t="s">
        <v>1392</v>
      </c>
      <c r="B2309" s="34" t="s">
        <v>98</v>
      </c>
      <c r="C2309" s="34" t="s">
        <v>99</v>
      </c>
      <c r="D2309" s="34" t="s">
        <v>1392</v>
      </c>
      <c r="E2309" s="34" t="s">
        <v>144</v>
      </c>
      <c r="F2309" s="35" t="s">
        <v>97</v>
      </c>
      <c r="G2309" s="33">
        <v>0</v>
      </c>
      <c r="H2309" s="36"/>
      <c r="I2309" s="52" t="e">
        <f>H2309/G2309-1</f>
        <v>#DIV/0!</v>
      </c>
      <c r="J2309" s="33">
        <v>30</v>
      </c>
      <c r="K2309" s="36"/>
      <c r="L2309" s="51">
        <f>K2309/J2309-1</f>
        <v>-1</v>
      </c>
    </row>
    <row r="2310" spans="1:12" x14ac:dyDescent="0.2">
      <c r="A2310" s="34" t="s">
        <v>1392</v>
      </c>
      <c r="B2310" s="34" t="s">
        <v>98</v>
      </c>
      <c r="C2310" s="34" t="s">
        <v>99</v>
      </c>
      <c r="D2310" s="34" t="s">
        <v>1392</v>
      </c>
      <c r="E2310" s="34" t="s">
        <v>131</v>
      </c>
      <c r="F2310" s="35" t="s">
        <v>60</v>
      </c>
      <c r="G2310" s="33">
        <v>0</v>
      </c>
      <c r="H2310" s="36"/>
      <c r="I2310" s="52" t="e">
        <f>H2310/G2310-1</f>
        <v>#DIV/0!</v>
      </c>
      <c r="J2310" s="33">
        <v>70</v>
      </c>
      <c r="K2310" s="36"/>
      <c r="L2310" s="51">
        <f>K2310/J2310-1</f>
        <v>-1</v>
      </c>
    </row>
    <row r="2311" spans="1:12" x14ac:dyDescent="0.2">
      <c r="A2311" s="34" t="s">
        <v>1392</v>
      </c>
      <c r="B2311" s="34" t="s">
        <v>98</v>
      </c>
      <c r="C2311" s="34" t="s">
        <v>99</v>
      </c>
      <c r="D2311" s="34" t="s">
        <v>1392</v>
      </c>
      <c r="E2311" s="34" t="s">
        <v>118</v>
      </c>
      <c r="F2311" s="35" t="s">
        <v>1444</v>
      </c>
      <c r="G2311" s="33">
        <v>0</v>
      </c>
      <c r="H2311" s="36"/>
      <c r="I2311" s="52" t="e">
        <f>H2311/G2311-1</f>
        <v>#DIV/0!</v>
      </c>
      <c r="J2311" s="33">
        <v>170</v>
      </c>
      <c r="K2311" s="36"/>
      <c r="L2311" s="51">
        <f>K2311/J2311-1</f>
        <v>-1</v>
      </c>
    </row>
    <row r="2312" spans="1:12" x14ac:dyDescent="0.2">
      <c r="A2312" s="34" t="s">
        <v>1392</v>
      </c>
      <c r="B2312" s="34" t="s">
        <v>98</v>
      </c>
      <c r="C2312" s="34" t="s">
        <v>99</v>
      </c>
      <c r="D2312" s="34" t="s">
        <v>1392</v>
      </c>
      <c r="E2312" s="34" t="s">
        <v>116</v>
      </c>
      <c r="F2312" s="35" t="s">
        <v>97</v>
      </c>
      <c r="G2312" s="33">
        <v>1</v>
      </c>
      <c r="H2312" s="36"/>
      <c r="I2312" s="52">
        <f>H2312/G2312-1</f>
        <v>-1</v>
      </c>
      <c r="J2312" s="33">
        <v>30</v>
      </c>
      <c r="K2312" s="36"/>
      <c r="L2312" s="51">
        <f>K2312/J2312-1</f>
        <v>-1</v>
      </c>
    </row>
    <row r="2313" spans="1:12" x14ac:dyDescent="0.2">
      <c r="A2313" s="34" t="s">
        <v>1392</v>
      </c>
      <c r="B2313" s="34" t="s">
        <v>98</v>
      </c>
      <c r="C2313" s="34" t="s">
        <v>99</v>
      </c>
      <c r="D2313" s="34" t="s">
        <v>1392</v>
      </c>
      <c r="E2313" s="34" t="s">
        <v>115</v>
      </c>
      <c r="F2313" s="35" t="s">
        <v>97</v>
      </c>
      <c r="G2313" s="33">
        <v>0</v>
      </c>
      <c r="H2313" s="36"/>
      <c r="I2313" s="52" t="e">
        <f>H2313/G2313-1</f>
        <v>#DIV/0!</v>
      </c>
      <c r="J2313" s="33">
        <v>30</v>
      </c>
      <c r="K2313" s="36"/>
      <c r="L2313" s="51">
        <f>K2313/J2313-1</f>
        <v>-1</v>
      </c>
    </row>
    <row r="2314" spans="1:12" x14ac:dyDescent="0.2">
      <c r="A2314" s="34" t="s">
        <v>1392</v>
      </c>
      <c r="B2314" s="34" t="s">
        <v>98</v>
      </c>
      <c r="C2314" s="34" t="s">
        <v>99</v>
      </c>
      <c r="D2314" s="34" t="s">
        <v>1379</v>
      </c>
      <c r="E2314" s="34" t="s">
        <v>20</v>
      </c>
      <c r="F2314" s="35" t="s">
        <v>1059</v>
      </c>
      <c r="G2314" s="33">
        <v>4</v>
      </c>
      <c r="H2314" s="36"/>
      <c r="I2314" s="52">
        <f>H2314/G2314-1</f>
        <v>-1</v>
      </c>
      <c r="J2314" s="33">
        <v>0</v>
      </c>
      <c r="K2314" s="36"/>
      <c r="L2314" s="51" t="e">
        <f>K2314/J2314-1</f>
        <v>#DIV/0!</v>
      </c>
    </row>
    <row r="2315" spans="1:12" x14ac:dyDescent="0.2">
      <c r="A2315" s="34" t="s">
        <v>1392</v>
      </c>
      <c r="B2315" s="34" t="s">
        <v>98</v>
      </c>
      <c r="C2315" s="34" t="s">
        <v>99</v>
      </c>
      <c r="D2315" s="34" t="s">
        <v>1384</v>
      </c>
      <c r="E2315" s="34" t="s">
        <v>95</v>
      </c>
      <c r="F2315" s="35" t="s">
        <v>1403</v>
      </c>
      <c r="G2315" s="33">
        <v>1</v>
      </c>
      <c r="H2315" s="36"/>
      <c r="I2315" s="52">
        <f>H2315/G2315-1</f>
        <v>-1</v>
      </c>
      <c r="J2315" s="33">
        <v>142</v>
      </c>
      <c r="K2315" s="36"/>
      <c r="L2315" s="51">
        <f>K2315/J2315-1</f>
        <v>-1</v>
      </c>
    </row>
    <row r="2316" spans="1:12" x14ac:dyDescent="0.2">
      <c r="A2316" s="34" t="s">
        <v>1392</v>
      </c>
      <c r="B2316" s="34" t="s">
        <v>98</v>
      </c>
      <c r="C2316" s="34" t="s">
        <v>99</v>
      </c>
      <c r="D2316" s="34" t="s">
        <v>1384</v>
      </c>
      <c r="E2316" s="34" t="s">
        <v>139</v>
      </c>
      <c r="F2316" s="35" t="s">
        <v>140</v>
      </c>
      <c r="G2316" s="33">
        <v>0</v>
      </c>
      <c r="H2316" s="36"/>
      <c r="I2316" s="52" t="e">
        <f>H2316/G2316-1</f>
        <v>#DIV/0!</v>
      </c>
      <c r="J2316" s="33">
        <v>50</v>
      </c>
      <c r="K2316" s="36"/>
      <c r="L2316" s="51">
        <f>K2316/J2316-1</f>
        <v>-1</v>
      </c>
    </row>
    <row r="2317" spans="1:12" x14ac:dyDescent="0.2">
      <c r="A2317" s="34" t="s">
        <v>1392</v>
      </c>
      <c r="B2317" s="34" t="s">
        <v>98</v>
      </c>
      <c r="C2317" s="34" t="s">
        <v>99</v>
      </c>
      <c r="D2317" s="34" t="s">
        <v>1390</v>
      </c>
      <c r="E2317" s="34" t="s">
        <v>185</v>
      </c>
      <c r="F2317" s="35" t="s">
        <v>1391</v>
      </c>
      <c r="G2317" s="33">
        <v>0</v>
      </c>
      <c r="H2317" s="36"/>
      <c r="I2317" s="52" t="e">
        <f>H2317/G2317-1</f>
        <v>#DIV/0!</v>
      </c>
      <c r="J2317" s="33">
        <v>25</v>
      </c>
      <c r="K2317" s="36"/>
      <c r="L2317" s="51">
        <f>K2317/J2317-1</f>
        <v>-1</v>
      </c>
    </row>
    <row r="2318" spans="1:12" x14ac:dyDescent="0.2">
      <c r="A2318" s="34" t="s">
        <v>1392</v>
      </c>
      <c r="B2318" s="34" t="s">
        <v>98</v>
      </c>
      <c r="C2318" s="34" t="s">
        <v>99</v>
      </c>
      <c r="D2318" s="34" t="s">
        <v>1386</v>
      </c>
      <c r="E2318" s="34" t="s">
        <v>31</v>
      </c>
      <c r="F2318" s="35" t="s">
        <v>1068</v>
      </c>
      <c r="G2318" s="33">
        <v>0</v>
      </c>
      <c r="H2318" s="36"/>
      <c r="I2318" s="52" t="e">
        <f>H2318/G2318-1</f>
        <v>#DIV/0!</v>
      </c>
      <c r="J2318" s="33">
        <v>0</v>
      </c>
      <c r="K2318" s="36"/>
      <c r="L2318" s="51" t="e">
        <f>K2318/J2318-1</f>
        <v>#DIV/0!</v>
      </c>
    </row>
    <row r="2319" spans="1:12" x14ac:dyDescent="0.2">
      <c r="A2319" s="34" t="s">
        <v>1392</v>
      </c>
      <c r="B2319" s="34" t="s">
        <v>98</v>
      </c>
      <c r="C2319" s="34" t="s">
        <v>99</v>
      </c>
      <c r="D2319" s="34" t="s">
        <v>1402</v>
      </c>
      <c r="E2319" s="34" t="s">
        <v>93</v>
      </c>
      <c r="F2319" s="35" t="s">
        <v>183</v>
      </c>
      <c r="G2319" s="33">
        <v>0</v>
      </c>
      <c r="H2319" s="36"/>
      <c r="I2319" s="52" t="e">
        <f>H2319/G2319-1</f>
        <v>#DIV/0!</v>
      </c>
      <c r="J2319" s="33">
        <v>0</v>
      </c>
      <c r="K2319" s="36"/>
      <c r="L2319" s="51" t="e">
        <f>K2319/J2319-1</f>
        <v>#DIV/0!</v>
      </c>
    </row>
    <row r="2320" spans="1:12" x14ac:dyDescent="0.2">
      <c r="A2320" s="34" t="s">
        <v>1392</v>
      </c>
      <c r="B2320" s="34" t="s">
        <v>198</v>
      </c>
      <c r="C2320" s="34" t="s">
        <v>60</v>
      </c>
      <c r="D2320" s="34" t="s">
        <v>1425</v>
      </c>
      <c r="E2320" s="34" t="s">
        <v>102</v>
      </c>
      <c r="F2320" s="35" t="s">
        <v>1361</v>
      </c>
      <c r="G2320" s="33">
        <v>3</v>
      </c>
      <c r="H2320" s="36"/>
      <c r="I2320" s="52">
        <f>H2320/G2320-1</f>
        <v>-1</v>
      </c>
      <c r="J2320" s="33">
        <v>22</v>
      </c>
      <c r="K2320" s="36"/>
      <c r="L2320" s="51">
        <f>K2320/J2320-1</f>
        <v>-1</v>
      </c>
    </row>
    <row r="2321" spans="1:12" x14ac:dyDescent="0.2">
      <c r="A2321" s="34" t="s">
        <v>1392</v>
      </c>
      <c r="B2321" s="34" t="s">
        <v>274</v>
      </c>
      <c r="C2321" s="34" t="s">
        <v>1182</v>
      </c>
      <c r="D2321" s="34" t="s">
        <v>1392</v>
      </c>
      <c r="E2321" s="34" t="s">
        <v>59</v>
      </c>
      <c r="F2321" s="35" t="s">
        <v>1182</v>
      </c>
      <c r="G2321" s="33">
        <v>13</v>
      </c>
      <c r="H2321" s="36"/>
      <c r="I2321" s="52">
        <f>H2321/G2321-1</f>
        <v>-1</v>
      </c>
      <c r="J2321" s="33">
        <v>145</v>
      </c>
      <c r="K2321" s="36"/>
      <c r="L2321" s="51">
        <f>K2321/J2321-1</f>
        <v>-1</v>
      </c>
    </row>
    <row r="2322" spans="1:12" x14ac:dyDescent="0.2">
      <c r="A2322" s="34" t="s">
        <v>1392</v>
      </c>
      <c r="B2322" s="34" t="s">
        <v>137</v>
      </c>
      <c r="C2322" s="34" t="s">
        <v>97</v>
      </c>
      <c r="D2322" s="34" t="s">
        <v>1392</v>
      </c>
      <c r="E2322" s="34" t="s">
        <v>100</v>
      </c>
      <c r="F2322" s="35" t="s">
        <v>60</v>
      </c>
      <c r="G2322" s="33">
        <v>2</v>
      </c>
      <c r="H2322" s="36"/>
      <c r="I2322" s="52">
        <f>H2322/G2322-1</f>
        <v>-1</v>
      </c>
      <c r="J2322" s="33">
        <v>40</v>
      </c>
      <c r="K2322" s="36"/>
      <c r="L2322" s="51">
        <f>K2322/J2322-1</f>
        <v>-1</v>
      </c>
    </row>
    <row r="2323" spans="1:12" x14ac:dyDescent="0.2">
      <c r="A2323" s="34" t="s">
        <v>1392</v>
      </c>
      <c r="B2323" s="34" t="s">
        <v>96</v>
      </c>
      <c r="C2323" s="34" t="s">
        <v>97</v>
      </c>
      <c r="D2323" s="34" t="s">
        <v>1392</v>
      </c>
      <c r="E2323" s="34" t="s">
        <v>131</v>
      </c>
      <c r="F2323" s="35" t="s">
        <v>60</v>
      </c>
      <c r="G2323" s="33">
        <v>0</v>
      </c>
      <c r="H2323" s="36"/>
      <c r="I2323" s="52" t="e">
        <f>H2323/G2323-1</f>
        <v>#DIV/0!</v>
      </c>
      <c r="J2323" s="33">
        <v>10</v>
      </c>
      <c r="K2323" s="36"/>
      <c r="L2323" s="51">
        <f>K2323/J2323-1</f>
        <v>-1</v>
      </c>
    </row>
    <row r="2324" spans="1:12" x14ac:dyDescent="0.2">
      <c r="A2324" s="34" t="s">
        <v>1392</v>
      </c>
      <c r="B2324" s="34" t="s">
        <v>96</v>
      </c>
      <c r="C2324" s="34" t="s">
        <v>97</v>
      </c>
      <c r="D2324" s="34" t="s">
        <v>1392</v>
      </c>
      <c r="E2324" s="34" t="s">
        <v>122</v>
      </c>
      <c r="F2324" s="35" t="s">
        <v>99</v>
      </c>
      <c r="G2324" s="33">
        <v>1</v>
      </c>
      <c r="H2324" s="36"/>
      <c r="I2324" s="52">
        <f>H2324/G2324-1</f>
        <v>-1</v>
      </c>
      <c r="J2324" s="33">
        <v>26</v>
      </c>
      <c r="K2324" s="36"/>
      <c r="L2324" s="51">
        <f>K2324/J2324-1</f>
        <v>-1</v>
      </c>
    </row>
    <row r="2325" spans="1:12" x14ac:dyDescent="0.2">
      <c r="A2325" s="34" t="s">
        <v>1392</v>
      </c>
      <c r="B2325" s="34" t="s">
        <v>96</v>
      </c>
      <c r="C2325" s="34" t="s">
        <v>97</v>
      </c>
      <c r="D2325" s="34" t="s">
        <v>1392</v>
      </c>
      <c r="E2325" s="34" t="s">
        <v>115</v>
      </c>
      <c r="F2325" s="35" t="s">
        <v>97</v>
      </c>
      <c r="G2325" s="33">
        <v>0</v>
      </c>
      <c r="H2325" s="36"/>
      <c r="I2325" s="52" t="e">
        <f>H2325/G2325-1</f>
        <v>#DIV/0!</v>
      </c>
      <c r="J2325" s="33">
        <v>100</v>
      </c>
      <c r="K2325" s="36"/>
      <c r="L2325" s="51">
        <f>K2325/J2325-1</f>
        <v>-1</v>
      </c>
    </row>
    <row r="2326" spans="1:12" x14ac:dyDescent="0.2">
      <c r="A2326" s="34" t="s">
        <v>1392</v>
      </c>
      <c r="B2326" s="34" t="s">
        <v>96</v>
      </c>
      <c r="C2326" s="34" t="s">
        <v>97</v>
      </c>
      <c r="D2326" s="34" t="s">
        <v>1392</v>
      </c>
      <c r="E2326" s="34" t="s">
        <v>487</v>
      </c>
      <c r="F2326" s="35" t="s">
        <v>97</v>
      </c>
      <c r="G2326" s="33">
        <v>1</v>
      </c>
      <c r="H2326" s="36"/>
      <c r="I2326" s="52">
        <f>H2326/G2326-1</f>
        <v>-1</v>
      </c>
      <c r="J2326" s="33">
        <v>32</v>
      </c>
      <c r="K2326" s="36"/>
      <c r="L2326" s="51">
        <f>K2326/J2326-1</f>
        <v>-1</v>
      </c>
    </row>
    <row r="2327" spans="1:12" x14ac:dyDescent="0.2">
      <c r="A2327" s="34" t="s">
        <v>1392</v>
      </c>
      <c r="B2327" s="34" t="s">
        <v>96</v>
      </c>
      <c r="C2327" s="34" t="s">
        <v>97</v>
      </c>
      <c r="D2327" s="34" t="s">
        <v>1392</v>
      </c>
      <c r="E2327" s="34" t="s">
        <v>116</v>
      </c>
      <c r="F2327" s="35" t="s">
        <v>97</v>
      </c>
      <c r="G2327" s="33">
        <v>2</v>
      </c>
      <c r="H2327" s="36"/>
      <c r="I2327" s="52">
        <f>H2327/G2327-1</f>
        <v>-1</v>
      </c>
      <c r="J2327" s="33">
        <v>122</v>
      </c>
      <c r="K2327" s="36"/>
      <c r="L2327" s="51">
        <f>K2327/J2327-1</f>
        <v>-1</v>
      </c>
    </row>
    <row r="2328" spans="1:12" x14ac:dyDescent="0.2">
      <c r="A2328" s="34" t="s">
        <v>1392</v>
      </c>
      <c r="B2328" s="34" t="s">
        <v>96</v>
      </c>
      <c r="C2328" s="34" t="s">
        <v>97</v>
      </c>
      <c r="D2328" s="34" t="s">
        <v>1392</v>
      </c>
      <c r="E2328" s="34" t="s">
        <v>339</v>
      </c>
      <c r="F2328" s="35" t="s">
        <v>97</v>
      </c>
      <c r="G2328" s="33">
        <v>0</v>
      </c>
      <c r="H2328" s="36"/>
      <c r="I2328" s="52" t="e">
        <f>H2328/G2328-1</f>
        <v>#DIV/0!</v>
      </c>
      <c r="J2328" s="33">
        <v>0</v>
      </c>
      <c r="K2328" s="36"/>
      <c r="L2328" s="51" t="e">
        <f>K2328/J2328-1</f>
        <v>#DIV/0!</v>
      </c>
    </row>
    <row r="2329" spans="1:12" x14ac:dyDescent="0.2">
      <c r="A2329" s="34" t="s">
        <v>1392</v>
      </c>
      <c r="B2329" s="34" t="s">
        <v>96</v>
      </c>
      <c r="C2329" s="34" t="s">
        <v>97</v>
      </c>
      <c r="D2329" s="34" t="s">
        <v>1392</v>
      </c>
      <c r="E2329" s="34" t="s">
        <v>329</v>
      </c>
      <c r="F2329" s="35" t="s">
        <v>97</v>
      </c>
      <c r="G2329" s="33">
        <v>1</v>
      </c>
      <c r="H2329" s="36"/>
      <c r="I2329" s="52">
        <f>H2329/G2329-1</f>
        <v>-1</v>
      </c>
      <c r="J2329" s="33">
        <v>0</v>
      </c>
      <c r="K2329" s="36"/>
      <c r="L2329" s="51" t="e">
        <f>K2329/J2329-1</f>
        <v>#DIV/0!</v>
      </c>
    </row>
    <row r="2330" spans="1:12" x14ac:dyDescent="0.2">
      <c r="A2330" s="34" t="s">
        <v>1392</v>
      </c>
      <c r="B2330" s="34" t="s">
        <v>96</v>
      </c>
      <c r="C2330" s="34" t="s">
        <v>97</v>
      </c>
      <c r="D2330" s="34" t="s">
        <v>1384</v>
      </c>
      <c r="E2330" s="34" t="s">
        <v>95</v>
      </c>
      <c r="F2330" s="35" t="s">
        <v>1403</v>
      </c>
      <c r="G2330" s="33">
        <v>0</v>
      </c>
      <c r="H2330" s="36"/>
      <c r="I2330" s="52" t="e">
        <f>H2330/G2330-1</f>
        <v>#DIV/0!</v>
      </c>
      <c r="J2330" s="33">
        <v>120</v>
      </c>
      <c r="K2330" s="36"/>
      <c r="L2330" s="51">
        <f>K2330/J2330-1</f>
        <v>-1</v>
      </c>
    </row>
    <row r="2331" spans="1:12" x14ac:dyDescent="0.2">
      <c r="A2331" s="34" t="s">
        <v>1392</v>
      </c>
      <c r="B2331" s="34" t="s">
        <v>96</v>
      </c>
      <c r="C2331" s="34" t="s">
        <v>97</v>
      </c>
      <c r="D2331" s="34" t="s">
        <v>1384</v>
      </c>
      <c r="E2331" s="34" t="s">
        <v>139</v>
      </c>
      <c r="F2331" s="35" t="s">
        <v>140</v>
      </c>
      <c r="G2331" s="33">
        <v>0</v>
      </c>
      <c r="H2331" s="36"/>
      <c r="I2331" s="52" t="e">
        <f>H2331/G2331-1</f>
        <v>#DIV/0!</v>
      </c>
      <c r="J2331" s="33">
        <v>10</v>
      </c>
      <c r="K2331" s="36"/>
      <c r="L2331" s="51">
        <f>K2331/J2331-1</f>
        <v>-1</v>
      </c>
    </row>
    <row r="2332" spans="1:12" x14ac:dyDescent="0.2">
      <c r="A2332" s="34" t="s">
        <v>1392</v>
      </c>
      <c r="B2332" s="34" t="s">
        <v>96</v>
      </c>
      <c r="C2332" s="34" t="s">
        <v>97</v>
      </c>
      <c r="D2332" s="34" t="s">
        <v>1384</v>
      </c>
      <c r="E2332" s="34" t="s">
        <v>178</v>
      </c>
      <c r="F2332" s="35" t="s">
        <v>179</v>
      </c>
      <c r="G2332" s="33">
        <v>0</v>
      </c>
      <c r="H2332" s="36"/>
      <c r="I2332" s="52" t="e">
        <f>H2332/G2332-1</f>
        <v>#DIV/0!</v>
      </c>
      <c r="J2332" s="33">
        <v>70</v>
      </c>
      <c r="K2332" s="36"/>
      <c r="L2332" s="51">
        <f>K2332/J2332-1</f>
        <v>-1</v>
      </c>
    </row>
    <row r="2333" spans="1:12" x14ac:dyDescent="0.2">
      <c r="A2333" s="34" t="s">
        <v>1392</v>
      </c>
      <c r="B2333" s="34" t="s">
        <v>96</v>
      </c>
      <c r="C2333" s="34" t="s">
        <v>97</v>
      </c>
      <c r="D2333" s="34" t="s">
        <v>1404</v>
      </c>
      <c r="E2333" s="34" t="s">
        <v>216</v>
      </c>
      <c r="F2333" s="35" t="s">
        <v>217</v>
      </c>
      <c r="G2333" s="33">
        <v>0</v>
      </c>
      <c r="H2333" s="36"/>
      <c r="I2333" s="52" t="e">
        <f>H2333/G2333-1</f>
        <v>#DIV/0!</v>
      </c>
      <c r="J2333" s="33">
        <v>10</v>
      </c>
      <c r="K2333" s="36"/>
      <c r="L2333" s="51">
        <f>K2333/J2333-1</f>
        <v>-1</v>
      </c>
    </row>
    <row r="2334" spans="1:12" x14ac:dyDescent="0.2">
      <c r="A2334" s="34" t="s">
        <v>1392</v>
      </c>
      <c r="B2334" s="34" t="s">
        <v>96</v>
      </c>
      <c r="C2334" s="34" t="s">
        <v>97</v>
      </c>
      <c r="D2334" s="34" t="s">
        <v>1402</v>
      </c>
      <c r="E2334" s="34" t="s">
        <v>182</v>
      </c>
      <c r="F2334" s="35" t="s">
        <v>183</v>
      </c>
      <c r="G2334" s="33">
        <v>0</v>
      </c>
      <c r="H2334" s="36"/>
      <c r="I2334" s="52" t="e">
        <f>H2334/G2334-1</f>
        <v>#DIV/0!</v>
      </c>
      <c r="J2334" s="33">
        <v>39</v>
      </c>
      <c r="K2334" s="36"/>
      <c r="L2334" s="51">
        <f>K2334/J2334-1</f>
        <v>-1</v>
      </c>
    </row>
    <row r="2335" spans="1:12" x14ac:dyDescent="0.2">
      <c r="A2335" s="34" t="s">
        <v>1392</v>
      </c>
      <c r="B2335" s="34" t="s">
        <v>96</v>
      </c>
      <c r="C2335" s="34" t="s">
        <v>97</v>
      </c>
      <c r="D2335" s="34" t="s">
        <v>1402</v>
      </c>
      <c r="E2335" s="34" t="s">
        <v>93</v>
      </c>
      <c r="F2335" s="35" t="s">
        <v>183</v>
      </c>
      <c r="G2335" s="33">
        <v>0</v>
      </c>
      <c r="H2335" s="36"/>
      <c r="I2335" s="52" t="e">
        <f>H2335/G2335-1</f>
        <v>#DIV/0!</v>
      </c>
      <c r="J2335" s="33">
        <v>33</v>
      </c>
      <c r="K2335" s="36"/>
      <c r="L2335" s="51">
        <f>K2335/J2335-1</f>
        <v>-1</v>
      </c>
    </row>
    <row r="2336" spans="1:12" x14ac:dyDescent="0.2">
      <c r="A2336" s="34" t="s">
        <v>1392</v>
      </c>
      <c r="B2336" s="34" t="s">
        <v>96</v>
      </c>
      <c r="C2336" s="34" t="s">
        <v>97</v>
      </c>
      <c r="D2336" s="34" t="s">
        <v>1393</v>
      </c>
      <c r="E2336" s="34" t="s">
        <v>128</v>
      </c>
      <c r="F2336" s="35" t="s">
        <v>129</v>
      </c>
      <c r="G2336" s="33">
        <v>8</v>
      </c>
      <c r="H2336" s="36"/>
      <c r="I2336" s="52">
        <f>H2336/G2336-1</f>
        <v>-1</v>
      </c>
      <c r="J2336" s="33">
        <v>0</v>
      </c>
      <c r="K2336" s="36"/>
      <c r="L2336" s="51" t="e">
        <f>K2336/J2336-1</f>
        <v>#DIV/0!</v>
      </c>
    </row>
    <row r="2337" spans="1:12" x14ac:dyDescent="0.2">
      <c r="A2337" s="34" t="s">
        <v>1392</v>
      </c>
      <c r="B2337" s="34" t="s">
        <v>96</v>
      </c>
      <c r="C2337" s="34" t="s">
        <v>97</v>
      </c>
      <c r="D2337" s="34" t="s">
        <v>1393</v>
      </c>
      <c r="E2337" s="34" t="s">
        <v>126</v>
      </c>
      <c r="F2337" s="35" t="s">
        <v>127</v>
      </c>
      <c r="G2337" s="33">
        <v>3</v>
      </c>
      <c r="H2337" s="36"/>
      <c r="I2337" s="52">
        <f>H2337/G2337-1</f>
        <v>-1</v>
      </c>
      <c r="J2337" s="33">
        <v>45</v>
      </c>
      <c r="K2337" s="36"/>
      <c r="L2337" s="51">
        <f>K2337/J2337-1</f>
        <v>-1</v>
      </c>
    </row>
    <row r="2338" spans="1:12" x14ac:dyDescent="0.2">
      <c r="A2338" s="34" t="s">
        <v>1392</v>
      </c>
      <c r="B2338" s="34" t="s">
        <v>96</v>
      </c>
      <c r="C2338" s="34" t="s">
        <v>97</v>
      </c>
      <c r="D2338" s="34" t="s">
        <v>1388</v>
      </c>
      <c r="E2338" s="34" t="s">
        <v>39</v>
      </c>
      <c r="F2338" s="35" t="s">
        <v>1067</v>
      </c>
      <c r="G2338" s="33">
        <v>13</v>
      </c>
      <c r="H2338" s="36"/>
      <c r="I2338" s="52">
        <f>H2338/G2338-1</f>
        <v>-1</v>
      </c>
      <c r="J2338" s="33">
        <v>450</v>
      </c>
      <c r="K2338" s="36"/>
      <c r="L2338" s="51">
        <f>K2338/J2338-1</f>
        <v>-1</v>
      </c>
    </row>
    <row r="2339" spans="1:12" x14ac:dyDescent="0.2">
      <c r="A2339" s="34" t="s">
        <v>1392</v>
      </c>
      <c r="B2339" s="34" t="s">
        <v>100</v>
      </c>
      <c r="C2339" s="34" t="s">
        <v>60</v>
      </c>
      <c r="D2339" s="34" t="s">
        <v>1392</v>
      </c>
      <c r="E2339" s="34" t="s">
        <v>111</v>
      </c>
      <c r="F2339" s="35" t="s">
        <v>1182</v>
      </c>
      <c r="G2339" s="33">
        <v>10</v>
      </c>
      <c r="H2339" s="36"/>
      <c r="I2339" s="52">
        <f>H2339/G2339-1</f>
        <v>-1</v>
      </c>
      <c r="J2339" s="33">
        <v>290</v>
      </c>
      <c r="K2339" s="36"/>
      <c r="L2339" s="51">
        <f>K2339/J2339-1</f>
        <v>-1</v>
      </c>
    </row>
    <row r="2340" spans="1:12" x14ac:dyDescent="0.2">
      <c r="A2340" s="34" t="s">
        <v>1392</v>
      </c>
      <c r="B2340" s="34" t="s">
        <v>100</v>
      </c>
      <c r="C2340" s="34" t="s">
        <v>60</v>
      </c>
      <c r="D2340" s="34" t="s">
        <v>1392</v>
      </c>
      <c r="E2340" s="34" t="s">
        <v>98</v>
      </c>
      <c r="F2340" s="35" t="s">
        <v>99</v>
      </c>
      <c r="G2340" s="33">
        <v>2</v>
      </c>
      <c r="H2340" s="36"/>
      <c r="I2340" s="52">
        <f>H2340/G2340-1</f>
        <v>-1</v>
      </c>
      <c r="J2340" s="33">
        <v>220</v>
      </c>
      <c r="K2340" s="36"/>
      <c r="L2340" s="51">
        <f>K2340/J2340-1</f>
        <v>-1</v>
      </c>
    </row>
    <row r="2341" spans="1:12" x14ac:dyDescent="0.2">
      <c r="A2341" s="34" t="s">
        <v>1392</v>
      </c>
      <c r="B2341" s="34" t="s">
        <v>100</v>
      </c>
      <c r="C2341" s="34" t="s">
        <v>60</v>
      </c>
      <c r="D2341" s="34" t="s">
        <v>1384</v>
      </c>
      <c r="E2341" s="34" t="s">
        <v>95</v>
      </c>
      <c r="F2341" s="35" t="s">
        <v>1403</v>
      </c>
      <c r="G2341" s="33">
        <v>7</v>
      </c>
      <c r="H2341" s="36"/>
      <c r="I2341" s="52">
        <f>H2341/G2341-1</f>
        <v>-1</v>
      </c>
      <c r="J2341" s="33">
        <v>158</v>
      </c>
      <c r="K2341" s="36"/>
      <c r="L2341" s="51">
        <f>K2341/J2341-1</f>
        <v>-1</v>
      </c>
    </row>
    <row r="2342" spans="1:12" x14ac:dyDescent="0.2">
      <c r="A2342" s="34" t="s">
        <v>1392</v>
      </c>
      <c r="B2342" s="34" t="s">
        <v>111</v>
      </c>
      <c r="C2342" s="34" t="s">
        <v>1182</v>
      </c>
      <c r="D2342" s="34" t="s">
        <v>1402</v>
      </c>
      <c r="E2342" s="34" t="s">
        <v>182</v>
      </c>
      <c r="F2342" s="35" t="s">
        <v>183</v>
      </c>
      <c r="G2342" s="33">
        <v>3</v>
      </c>
      <c r="H2342" s="36"/>
      <c r="I2342" s="52">
        <f>H2342/G2342-1</f>
        <v>-1</v>
      </c>
      <c r="J2342" s="33">
        <v>50</v>
      </c>
      <c r="K2342" s="36"/>
      <c r="L2342" s="51">
        <f>K2342/J2342-1</f>
        <v>-1</v>
      </c>
    </row>
    <row r="2343" spans="1:12" x14ac:dyDescent="0.2">
      <c r="A2343" s="34" t="s">
        <v>1392</v>
      </c>
      <c r="B2343" s="34" t="s">
        <v>111</v>
      </c>
      <c r="C2343" s="34" t="s">
        <v>1182</v>
      </c>
      <c r="D2343" s="34" t="s">
        <v>1402</v>
      </c>
      <c r="E2343" s="34" t="s">
        <v>177</v>
      </c>
      <c r="F2343" s="35" t="s">
        <v>183</v>
      </c>
      <c r="G2343" s="33">
        <v>0</v>
      </c>
      <c r="H2343" s="36"/>
      <c r="I2343" s="52" t="e">
        <f>H2343/G2343-1</f>
        <v>#DIV/0!</v>
      </c>
      <c r="J2343" s="33">
        <v>0</v>
      </c>
      <c r="K2343" s="36"/>
      <c r="L2343" s="51" t="e">
        <f>K2343/J2343-1</f>
        <v>#DIV/0!</v>
      </c>
    </row>
    <row r="2344" spans="1:12" x14ac:dyDescent="0.2">
      <c r="A2344" s="34" t="s">
        <v>1392</v>
      </c>
      <c r="B2344" s="34" t="s">
        <v>111</v>
      </c>
      <c r="C2344" s="34" t="s">
        <v>1182</v>
      </c>
      <c r="D2344" s="34" t="s">
        <v>1392</v>
      </c>
      <c r="E2344" s="34" t="s">
        <v>100</v>
      </c>
      <c r="F2344" s="35" t="s">
        <v>60</v>
      </c>
      <c r="G2344" s="33">
        <v>0</v>
      </c>
      <c r="H2344" s="36"/>
      <c r="I2344" s="52" t="e">
        <f>H2344/G2344-1</f>
        <v>#DIV/0!</v>
      </c>
      <c r="J2344" s="33">
        <v>120</v>
      </c>
      <c r="K2344" s="36"/>
      <c r="L2344" s="51">
        <f>K2344/J2344-1</f>
        <v>-1</v>
      </c>
    </row>
    <row r="2345" spans="1:12" x14ac:dyDescent="0.2">
      <c r="A2345" s="34" t="s">
        <v>1392</v>
      </c>
      <c r="B2345" s="34" t="s">
        <v>111</v>
      </c>
      <c r="C2345" s="34" t="s">
        <v>1182</v>
      </c>
      <c r="D2345" s="34" t="s">
        <v>1392</v>
      </c>
      <c r="E2345" s="34" t="s">
        <v>339</v>
      </c>
      <c r="F2345" s="35" t="s">
        <v>97</v>
      </c>
      <c r="G2345" s="33">
        <v>1</v>
      </c>
      <c r="H2345" s="36"/>
      <c r="I2345" s="52">
        <f>H2345/G2345-1</f>
        <v>-1</v>
      </c>
      <c r="J2345" s="33">
        <v>60</v>
      </c>
      <c r="K2345" s="36"/>
      <c r="L2345" s="51">
        <f>K2345/J2345-1</f>
        <v>-1</v>
      </c>
    </row>
    <row r="2346" spans="1:12" x14ac:dyDescent="0.2">
      <c r="A2346" s="34" t="s">
        <v>1392</v>
      </c>
      <c r="B2346" s="34" t="s">
        <v>111</v>
      </c>
      <c r="C2346" s="34" t="s">
        <v>1182</v>
      </c>
      <c r="D2346" s="34" t="s">
        <v>1393</v>
      </c>
      <c r="E2346" s="34" t="s">
        <v>56</v>
      </c>
      <c r="F2346" s="35" t="s">
        <v>57</v>
      </c>
      <c r="G2346" s="33">
        <v>8</v>
      </c>
      <c r="H2346" s="36"/>
      <c r="I2346" s="52">
        <f>H2346/G2346-1</f>
        <v>-1</v>
      </c>
      <c r="J2346" s="33">
        <v>9500</v>
      </c>
      <c r="K2346" s="36"/>
      <c r="L2346" s="51">
        <f>K2346/J2346-1</f>
        <v>-1</v>
      </c>
    </row>
    <row r="2347" spans="1:12" x14ac:dyDescent="0.2">
      <c r="A2347" s="34" t="s">
        <v>1392</v>
      </c>
      <c r="B2347" s="34" t="s">
        <v>111</v>
      </c>
      <c r="C2347" s="34" t="s">
        <v>1182</v>
      </c>
      <c r="D2347" s="34" t="s">
        <v>1393</v>
      </c>
      <c r="E2347" s="34" t="s">
        <v>492</v>
      </c>
      <c r="F2347" s="35" t="s">
        <v>1443</v>
      </c>
      <c r="G2347" s="33">
        <v>7</v>
      </c>
      <c r="H2347" s="36"/>
      <c r="I2347" s="52">
        <f>H2347/G2347-1</f>
        <v>-1</v>
      </c>
      <c r="J2347" s="33">
        <v>50</v>
      </c>
      <c r="K2347" s="36"/>
      <c r="L2347" s="51">
        <f>K2347/J2347-1</f>
        <v>-1</v>
      </c>
    </row>
    <row r="2348" spans="1:12" x14ac:dyDescent="0.2">
      <c r="A2348" s="34" t="s">
        <v>1392</v>
      </c>
      <c r="B2348" s="34" t="s">
        <v>111</v>
      </c>
      <c r="C2348" s="34" t="s">
        <v>1182</v>
      </c>
      <c r="D2348" s="34" t="s">
        <v>1390</v>
      </c>
      <c r="E2348" s="34" t="s">
        <v>185</v>
      </c>
      <c r="F2348" s="35" t="s">
        <v>1391</v>
      </c>
      <c r="G2348" s="33">
        <v>10</v>
      </c>
      <c r="H2348" s="36"/>
      <c r="I2348" s="52">
        <f>H2348/G2348-1</f>
        <v>-1</v>
      </c>
      <c r="J2348" s="33">
        <v>10</v>
      </c>
      <c r="K2348" s="36"/>
      <c r="L2348" s="51">
        <f>K2348/J2348-1</f>
        <v>-1</v>
      </c>
    </row>
    <row r="2349" spans="1:12" x14ac:dyDescent="0.2">
      <c r="A2349" s="34" t="s">
        <v>1392</v>
      </c>
      <c r="B2349" s="34" t="s">
        <v>111</v>
      </c>
      <c r="C2349" s="34" t="s">
        <v>1182</v>
      </c>
      <c r="D2349" s="34" t="s">
        <v>1384</v>
      </c>
      <c r="E2349" s="34" t="s">
        <v>95</v>
      </c>
      <c r="F2349" s="35" t="s">
        <v>1403</v>
      </c>
      <c r="G2349" s="33">
        <v>0</v>
      </c>
      <c r="H2349" s="36"/>
      <c r="I2349" s="52" t="e">
        <f>H2349/G2349-1</f>
        <v>#DIV/0!</v>
      </c>
      <c r="J2349" s="33">
        <v>10</v>
      </c>
      <c r="K2349" s="36"/>
      <c r="L2349" s="51">
        <f>K2349/J2349-1</f>
        <v>-1</v>
      </c>
    </row>
    <row r="2350" spans="1:12" x14ac:dyDescent="0.2">
      <c r="A2350" s="34" t="s">
        <v>1392</v>
      </c>
      <c r="B2350" s="34" t="s">
        <v>111</v>
      </c>
      <c r="C2350" s="34" t="s">
        <v>1182</v>
      </c>
      <c r="D2350" s="34" t="s">
        <v>1384</v>
      </c>
      <c r="E2350" s="34" t="s">
        <v>178</v>
      </c>
      <c r="F2350" s="35" t="s">
        <v>179</v>
      </c>
      <c r="G2350" s="33">
        <v>0</v>
      </c>
      <c r="H2350" s="36"/>
      <c r="I2350" s="52" t="e">
        <f>H2350/G2350-1</f>
        <v>#DIV/0!</v>
      </c>
      <c r="J2350" s="33">
        <v>50</v>
      </c>
      <c r="K2350" s="36"/>
      <c r="L2350" s="51">
        <f>K2350/J2350-1</f>
        <v>-1</v>
      </c>
    </row>
    <row r="2351" spans="1:12" x14ac:dyDescent="0.2">
      <c r="A2351" s="34" t="s">
        <v>1392</v>
      </c>
      <c r="B2351" s="34" t="s">
        <v>111</v>
      </c>
      <c r="C2351" s="34" t="s">
        <v>1182</v>
      </c>
      <c r="D2351" s="34" t="s">
        <v>1399</v>
      </c>
      <c r="E2351" s="34" t="s">
        <v>81</v>
      </c>
      <c r="F2351" s="35" t="s">
        <v>1104</v>
      </c>
      <c r="G2351" s="33">
        <v>2</v>
      </c>
      <c r="H2351" s="36"/>
      <c r="I2351" s="52">
        <f>H2351/G2351-1</f>
        <v>-1</v>
      </c>
      <c r="J2351" s="33">
        <v>0</v>
      </c>
      <c r="K2351" s="36"/>
      <c r="L2351" s="51" t="e">
        <f>K2351/J2351-1</f>
        <v>#DIV/0!</v>
      </c>
    </row>
    <row r="2352" spans="1:12" x14ac:dyDescent="0.2">
      <c r="A2352" s="34" t="s">
        <v>1392</v>
      </c>
      <c r="B2352" s="34" t="s">
        <v>111</v>
      </c>
      <c r="C2352" s="34" t="s">
        <v>1182</v>
      </c>
      <c r="D2352" s="34" t="s">
        <v>1369</v>
      </c>
      <c r="E2352" s="34" t="s">
        <v>22</v>
      </c>
      <c r="F2352" s="35" t="s">
        <v>1062</v>
      </c>
      <c r="G2352" s="33">
        <v>6</v>
      </c>
      <c r="H2352" s="36"/>
      <c r="I2352" s="52">
        <f>H2352/G2352-1</f>
        <v>-1</v>
      </c>
      <c r="J2352" s="33">
        <v>100</v>
      </c>
      <c r="K2352" s="36"/>
      <c r="L2352" s="51">
        <f>K2352/J2352-1</f>
        <v>-1</v>
      </c>
    </row>
    <row r="2353" spans="1:12" x14ac:dyDescent="0.2">
      <c r="A2353" s="34" t="s">
        <v>1392</v>
      </c>
      <c r="B2353" s="34" t="s">
        <v>111</v>
      </c>
      <c r="C2353" s="34" t="s">
        <v>1182</v>
      </c>
      <c r="D2353" s="34" t="s">
        <v>1219</v>
      </c>
      <c r="E2353" s="34" t="s">
        <v>38</v>
      </c>
      <c r="F2353" s="35" t="s">
        <v>1063</v>
      </c>
      <c r="G2353" s="33">
        <v>78</v>
      </c>
      <c r="H2353" s="36"/>
      <c r="I2353" s="52">
        <f>H2353/G2353-1</f>
        <v>-1</v>
      </c>
      <c r="J2353" s="33">
        <v>0</v>
      </c>
      <c r="K2353" s="36"/>
      <c r="L2353" s="51" t="e">
        <f>K2353/J2353-1</f>
        <v>#DIV/0!</v>
      </c>
    </row>
    <row r="2354" spans="1:12" x14ac:dyDescent="0.2">
      <c r="A2354" s="34" t="s">
        <v>1392</v>
      </c>
      <c r="B2354" s="34" t="s">
        <v>111</v>
      </c>
      <c r="C2354" s="34" t="s">
        <v>1182</v>
      </c>
      <c r="D2354" s="34" t="s">
        <v>1425</v>
      </c>
      <c r="E2354" s="34" t="s">
        <v>102</v>
      </c>
      <c r="F2354" s="35" t="s">
        <v>1361</v>
      </c>
      <c r="G2354" s="33">
        <v>15</v>
      </c>
      <c r="H2354" s="36"/>
      <c r="I2354" s="52">
        <f>H2354/G2354-1</f>
        <v>-1</v>
      </c>
      <c r="J2354" s="33">
        <v>286</v>
      </c>
      <c r="K2354" s="36"/>
      <c r="L2354" s="51">
        <f>K2354/J2354-1</f>
        <v>-1</v>
      </c>
    </row>
    <row r="2355" spans="1:12" x14ac:dyDescent="0.2">
      <c r="A2355" s="34" t="s">
        <v>1392</v>
      </c>
      <c r="B2355" s="34" t="s">
        <v>111</v>
      </c>
      <c r="C2355" s="34" t="s">
        <v>1182</v>
      </c>
      <c r="D2355" s="34" t="s">
        <v>1382</v>
      </c>
      <c r="E2355" s="34" t="s">
        <v>70</v>
      </c>
      <c r="F2355" s="35" t="s">
        <v>71</v>
      </c>
      <c r="G2355" s="33">
        <v>0</v>
      </c>
      <c r="H2355" s="36"/>
      <c r="I2355" s="52" t="e">
        <f>H2355/G2355-1</f>
        <v>#DIV/0!</v>
      </c>
      <c r="J2355" s="33">
        <v>54</v>
      </c>
      <c r="K2355" s="36"/>
      <c r="L2355" s="51">
        <f>K2355/J2355-1</f>
        <v>-1</v>
      </c>
    </row>
    <row r="2356" spans="1:12" x14ac:dyDescent="0.2">
      <c r="A2356" s="34" t="s">
        <v>1392</v>
      </c>
      <c r="B2356" s="34" t="s">
        <v>111</v>
      </c>
      <c r="C2356" s="34" t="s">
        <v>1182</v>
      </c>
      <c r="D2356" s="34" t="s">
        <v>1382</v>
      </c>
      <c r="E2356" s="34" t="s">
        <v>37</v>
      </c>
      <c r="F2356" s="35" t="s">
        <v>1079</v>
      </c>
      <c r="G2356" s="33">
        <v>119</v>
      </c>
      <c r="H2356" s="36"/>
      <c r="I2356" s="52">
        <f>H2356/G2356-1</f>
        <v>-1</v>
      </c>
      <c r="J2356" s="33">
        <v>0</v>
      </c>
      <c r="K2356" s="36"/>
      <c r="L2356" s="51" t="e">
        <f>K2356/J2356-1</f>
        <v>#DIV/0!</v>
      </c>
    </row>
    <row r="2357" spans="1:12" x14ac:dyDescent="0.2">
      <c r="A2357" s="34" t="s">
        <v>1392</v>
      </c>
      <c r="B2357" s="34" t="s">
        <v>118</v>
      </c>
      <c r="C2357" s="34" t="s">
        <v>1444</v>
      </c>
      <c r="D2357" s="34" t="s">
        <v>1392</v>
      </c>
      <c r="E2357" s="34" t="s">
        <v>137</v>
      </c>
      <c r="F2357" s="35" t="s">
        <v>97</v>
      </c>
      <c r="G2357" s="33">
        <v>2</v>
      </c>
      <c r="H2357" s="36"/>
      <c r="I2357" s="52">
        <f>H2357/G2357-1</f>
        <v>-1</v>
      </c>
      <c r="J2357" s="33">
        <v>35</v>
      </c>
      <c r="K2357" s="36"/>
      <c r="L2357" s="51">
        <f>K2357/J2357-1</f>
        <v>-1</v>
      </c>
    </row>
    <row r="2358" spans="1:12" x14ac:dyDescent="0.2">
      <c r="A2358" s="34" t="s">
        <v>1392</v>
      </c>
      <c r="B2358" s="34" t="s">
        <v>118</v>
      </c>
      <c r="C2358" s="34" t="s">
        <v>1444</v>
      </c>
      <c r="D2358" s="34" t="s">
        <v>1392</v>
      </c>
      <c r="E2358" s="34" t="s">
        <v>111</v>
      </c>
      <c r="F2358" s="35" t="s">
        <v>1182</v>
      </c>
      <c r="G2358" s="33">
        <v>5</v>
      </c>
      <c r="H2358" s="36"/>
      <c r="I2358" s="52">
        <f>H2358/G2358-1</f>
        <v>-1</v>
      </c>
      <c r="J2358" s="33">
        <v>110</v>
      </c>
      <c r="K2358" s="36"/>
      <c r="L2358" s="51">
        <f>K2358/J2358-1</f>
        <v>-1</v>
      </c>
    </row>
    <row r="2359" spans="1:12" x14ac:dyDescent="0.2">
      <c r="A2359" s="34" t="s">
        <v>1392</v>
      </c>
      <c r="B2359" s="34" t="s">
        <v>118</v>
      </c>
      <c r="C2359" s="34" t="s">
        <v>1444</v>
      </c>
      <c r="D2359" s="34" t="s">
        <v>1392</v>
      </c>
      <c r="E2359" s="34" t="s">
        <v>98</v>
      </c>
      <c r="F2359" s="35" t="s">
        <v>99</v>
      </c>
      <c r="G2359" s="33">
        <v>0</v>
      </c>
      <c r="H2359" s="36"/>
      <c r="I2359" s="52" t="e">
        <f>H2359/G2359-1</f>
        <v>#DIV/0!</v>
      </c>
      <c r="J2359" s="33">
        <v>100</v>
      </c>
      <c r="K2359" s="36"/>
      <c r="L2359" s="51">
        <f>K2359/J2359-1</f>
        <v>-1</v>
      </c>
    </row>
    <row r="2360" spans="1:12" x14ac:dyDescent="0.2">
      <c r="A2360" s="34" t="s">
        <v>1392</v>
      </c>
      <c r="B2360" s="34" t="s">
        <v>118</v>
      </c>
      <c r="C2360" s="34" t="s">
        <v>1444</v>
      </c>
      <c r="D2360" s="34" t="s">
        <v>1384</v>
      </c>
      <c r="E2360" s="34" t="s">
        <v>95</v>
      </c>
      <c r="F2360" s="35" t="s">
        <v>1403</v>
      </c>
      <c r="G2360" s="33">
        <v>0</v>
      </c>
      <c r="H2360" s="36"/>
      <c r="I2360" s="52" t="e">
        <f>H2360/G2360-1</f>
        <v>#DIV/0!</v>
      </c>
      <c r="J2360" s="33">
        <v>50</v>
      </c>
      <c r="K2360" s="36"/>
      <c r="L2360" s="51">
        <f>K2360/J2360-1</f>
        <v>-1</v>
      </c>
    </row>
    <row r="2361" spans="1:12" x14ac:dyDescent="0.2">
      <c r="A2361" s="34" t="s">
        <v>1392</v>
      </c>
      <c r="B2361" s="34" t="s">
        <v>118</v>
      </c>
      <c r="C2361" s="34" t="s">
        <v>1444</v>
      </c>
      <c r="D2361" s="34" t="s">
        <v>1390</v>
      </c>
      <c r="E2361" s="34" t="s">
        <v>185</v>
      </c>
      <c r="F2361" s="35" t="s">
        <v>1391</v>
      </c>
      <c r="G2361" s="33">
        <v>0</v>
      </c>
      <c r="H2361" s="36"/>
      <c r="I2361" s="52" t="e">
        <f>H2361/G2361-1</f>
        <v>#DIV/0!</v>
      </c>
      <c r="J2361" s="33">
        <v>10</v>
      </c>
      <c r="K2361" s="36"/>
      <c r="L2361" s="51">
        <f>K2361/J2361-1</f>
        <v>-1</v>
      </c>
    </row>
    <row r="2362" spans="1:12" x14ac:dyDescent="0.2">
      <c r="A2362" s="34" t="s">
        <v>1392</v>
      </c>
      <c r="B2362" s="34" t="s">
        <v>117</v>
      </c>
      <c r="C2362" s="34" t="s">
        <v>97</v>
      </c>
      <c r="D2362" s="34" t="s">
        <v>1425</v>
      </c>
      <c r="E2362" s="34" t="s">
        <v>102</v>
      </c>
      <c r="F2362" s="35" t="s">
        <v>1361</v>
      </c>
      <c r="G2362" s="33">
        <v>4</v>
      </c>
      <c r="H2362" s="36"/>
      <c r="I2362" s="52">
        <f>H2362/G2362-1</f>
        <v>-1</v>
      </c>
      <c r="J2362" s="33">
        <v>45</v>
      </c>
      <c r="K2362" s="36"/>
      <c r="L2362" s="51">
        <f>K2362/J2362-1</f>
        <v>-1</v>
      </c>
    </row>
    <row r="2363" spans="1:12" x14ac:dyDescent="0.2">
      <c r="A2363" s="34" t="s">
        <v>1392</v>
      </c>
      <c r="B2363" s="34" t="s">
        <v>117</v>
      </c>
      <c r="C2363" s="34" t="s">
        <v>97</v>
      </c>
      <c r="D2363" s="34" t="s">
        <v>1384</v>
      </c>
      <c r="E2363" s="34" t="s">
        <v>95</v>
      </c>
      <c r="F2363" s="35" t="s">
        <v>1403</v>
      </c>
      <c r="G2363" s="33">
        <v>0</v>
      </c>
      <c r="H2363" s="36"/>
      <c r="I2363" s="52" t="e">
        <f>H2363/G2363-1</f>
        <v>#DIV/0!</v>
      </c>
      <c r="J2363" s="33">
        <v>10</v>
      </c>
      <c r="K2363" s="36"/>
      <c r="L2363" s="51">
        <f>K2363/J2363-1</f>
        <v>-1</v>
      </c>
    </row>
    <row r="2364" spans="1:12" x14ac:dyDescent="0.2">
      <c r="A2364" s="34" t="s">
        <v>1392</v>
      </c>
      <c r="B2364" s="34" t="s">
        <v>487</v>
      </c>
      <c r="C2364" s="34" t="s">
        <v>97</v>
      </c>
      <c r="D2364" s="34" t="s">
        <v>1392</v>
      </c>
      <c r="E2364" s="34" t="s">
        <v>59</v>
      </c>
      <c r="F2364" s="35" t="s">
        <v>1182</v>
      </c>
      <c r="G2364" s="33">
        <v>0</v>
      </c>
      <c r="H2364" s="36"/>
      <c r="I2364" s="52" t="e">
        <f>H2364/G2364-1</f>
        <v>#DIV/0!</v>
      </c>
      <c r="J2364" s="33">
        <v>0</v>
      </c>
      <c r="K2364" s="36"/>
      <c r="L2364" s="51" t="e">
        <f>K2364/J2364-1</f>
        <v>#DIV/0!</v>
      </c>
    </row>
    <row r="2365" spans="1:12" x14ac:dyDescent="0.2">
      <c r="A2365" s="34" t="s">
        <v>1392</v>
      </c>
      <c r="B2365" s="34" t="s">
        <v>487</v>
      </c>
      <c r="C2365" s="34" t="s">
        <v>97</v>
      </c>
      <c r="D2365" s="34" t="s">
        <v>1392</v>
      </c>
      <c r="E2365" s="34" t="s">
        <v>96</v>
      </c>
      <c r="F2365" s="35" t="s">
        <v>97</v>
      </c>
      <c r="G2365" s="33">
        <v>1</v>
      </c>
      <c r="H2365" s="36"/>
      <c r="I2365" s="52">
        <f>H2365/G2365-1</f>
        <v>-1</v>
      </c>
      <c r="J2365" s="33">
        <v>26</v>
      </c>
      <c r="K2365" s="36"/>
      <c r="L2365" s="51">
        <f>K2365/J2365-1</f>
        <v>-1</v>
      </c>
    </row>
    <row r="2366" spans="1:12" x14ac:dyDescent="0.2">
      <c r="A2366" s="34" t="s">
        <v>1392</v>
      </c>
      <c r="B2366" s="34" t="s">
        <v>487</v>
      </c>
      <c r="C2366" s="34" t="s">
        <v>97</v>
      </c>
      <c r="D2366" s="34" t="s">
        <v>1393</v>
      </c>
      <c r="E2366" s="34" t="s">
        <v>56</v>
      </c>
      <c r="F2366" s="35" t="s">
        <v>57</v>
      </c>
      <c r="G2366" s="33">
        <v>3</v>
      </c>
      <c r="H2366" s="36"/>
      <c r="I2366" s="52">
        <f>H2366/G2366-1</f>
        <v>-1</v>
      </c>
      <c r="J2366" s="33">
        <v>0</v>
      </c>
      <c r="K2366" s="36"/>
      <c r="L2366" s="51" t="e">
        <f>K2366/J2366-1</f>
        <v>#DIV/0!</v>
      </c>
    </row>
    <row r="2367" spans="1:12" x14ac:dyDescent="0.2">
      <c r="A2367" s="34" t="s">
        <v>1392</v>
      </c>
      <c r="B2367" s="34" t="s">
        <v>144</v>
      </c>
      <c r="C2367" s="34" t="s">
        <v>97</v>
      </c>
      <c r="D2367" s="34" t="s">
        <v>1392</v>
      </c>
      <c r="E2367" s="34" t="s">
        <v>96</v>
      </c>
      <c r="F2367" s="35" t="s">
        <v>97</v>
      </c>
      <c r="G2367" s="33">
        <v>4</v>
      </c>
      <c r="H2367" s="36"/>
      <c r="I2367" s="52">
        <f>H2367/G2367-1</f>
        <v>-1</v>
      </c>
      <c r="J2367" s="33">
        <v>57</v>
      </c>
      <c r="K2367" s="36"/>
      <c r="L2367" s="51">
        <f>K2367/J2367-1</f>
        <v>-1</v>
      </c>
    </row>
    <row r="2368" spans="1:12" x14ac:dyDescent="0.2">
      <c r="A2368" s="34" t="s">
        <v>1392</v>
      </c>
      <c r="B2368" s="34" t="s">
        <v>144</v>
      </c>
      <c r="C2368" s="34" t="s">
        <v>97</v>
      </c>
      <c r="D2368" s="34" t="s">
        <v>1402</v>
      </c>
      <c r="E2368" s="34" t="s">
        <v>28</v>
      </c>
      <c r="F2368" s="35" t="s">
        <v>1074</v>
      </c>
      <c r="G2368" s="33">
        <v>16</v>
      </c>
      <c r="H2368" s="36"/>
      <c r="I2368" s="52">
        <f>H2368/G2368-1</f>
        <v>-1</v>
      </c>
      <c r="J2368" s="33">
        <v>220</v>
      </c>
      <c r="K2368" s="36"/>
      <c r="L2368" s="51">
        <f>K2368/J2368-1</f>
        <v>-1</v>
      </c>
    </row>
    <row r="2369" spans="1:12" x14ac:dyDescent="0.2">
      <c r="A2369" s="34" t="s">
        <v>1392</v>
      </c>
      <c r="B2369" s="34" t="s">
        <v>116</v>
      </c>
      <c r="C2369" s="34" t="s">
        <v>97</v>
      </c>
      <c r="D2369" s="34" t="s">
        <v>1392</v>
      </c>
      <c r="E2369" s="34" t="s">
        <v>96</v>
      </c>
      <c r="F2369" s="35" t="s">
        <v>97</v>
      </c>
      <c r="G2369" s="33">
        <v>0</v>
      </c>
      <c r="H2369" s="36"/>
      <c r="I2369" s="52" t="e">
        <f>H2369/G2369-1</f>
        <v>#DIV/0!</v>
      </c>
      <c r="J2369" s="33">
        <v>80</v>
      </c>
      <c r="K2369" s="36"/>
      <c r="L2369" s="51">
        <f>K2369/J2369-1</f>
        <v>-1</v>
      </c>
    </row>
    <row r="2370" spans="1:12" x14ac:dyDescent="0.2">
      <c r="A2370" s="34" t="s">
        <v>1392</v>
      </c>
      <c r="B2370" s="34" t="s">
        <v>116</v>
      </c>
      <c r="C2370" s="34" t="s">
        <v>97</v>
      </c>
      <c r="D2370" s="34" t="s">
        <v>1392</v>
      </c>
      <c r="E2370" s="34" t="s">
        <v>98</v>
      </c>
      <c r="F2370" s="35" t="s">
        <v>99</v>
      </c>
      <c r="G2370" s="33">
        <v>4</v>
      </c>
      <c r="H2370" s="36"/>
      <c r="I2370" s="52">
        <f>H2370/G2370-1</f>
        <v>-1</v>
      </c>
      <c r="J2370" s="33">
        <v>0</v>
      </c>
      <c r="K2370" s="36"/>
      <c r="L2370" s="51" t="e">
        <f>K2370/J2370-1</f>
        <v>#DIV/0!</v>
      </c>
    </row>
    <row r="2371" spans="1:12" x14ac:dyDescent="0.2">
      <c r="A2371" s="34" t="s">
        <v>1392</v>
      </c>
      <c r="B2371" s="34" t="s">
        <v>116</v>
      </c>
      <c r="C2371" s="34" t="s">
        <v>97</v>
      </c>
      <c r="D2371" s="34" t="s">
        <v>1392</v>
      </c>
      <c r="E2371" s="34" t="s">
        <v>100</v>
      </c>
      <c r="F2371" s="35" t="s">
        <v>60</v>
      </c>
      <c r="G2371" s="33">
        <v>2</v>
      </c>
      <c r="H2371" s="36"/>
      <c r="I2371" s="52">
        <f>H2371/G2371-1</f>
        <v>-1</v>
      </c>
      <c r="J2371" s="33">
        <v>60</v>
      </c>
      <c r="K2371" s="36"/>
      <c r="L2371" s="51">
        <f>K2371/J2371-1</f>
        <v>-1</v>
      </c>
    </row>
    <row r="2372" spans="1:12" x14ac:dyDescent="0.2">
      <c r="A2372" s="34" t="s">
        <v>1392</v>
      </c>
      <c r="B2372" s="34" t="s">
        <v>116</v>
      </c>
      <c r="C2372" s="34" t="s">
        <v>97</v>
      </c>
      <c r="D2372" s="34" t="s">
        <v>1402</v>
      </c>
      <c r="E2372" s="34" t="s">
        <v>177</v>
      </c>
      <c r="F2372" s="35" t="s">
        <v>183</v>
      </c>
      <c r="G2372" s="33">
        <v>2</v>
      </c>
      <c r="H2372" s="36"/>
      <c r="I2372" s="52">
        <f>H2372/G2372-1</f>
        <v>-1</v>
      </c>
      <c r="J2372" s="33">
        <v>63</v>
      </c>
      <c r="K2372" s="36"/>
      <c r="L2372" s="51">
        <f>K2372/J2372-1</f>
        <v>-1</v>
      </c>
    </row>
    <row r="2373" spans="1:12" x14ac:dyDescent="0.2">
      <c r="A2373" s="34" t="s">
        <v>1392</v>
      </c>
      <c r="B2373" s="34" t="s">
        <v>116</v>
      </c>
      <c r="C2373" s="34" t="s">
        <v>97</v>
      </c>
      <c r="D2373" s="34" t="s">
        <v>1402</v>
      </c>
      <c r="E2373" s="34" t="s">
        <v>28</v>
      </c>
      <c r="F2373" s="35" t="s">
        <v>1074</v>
      </c>
      <c r="G2373" s="33">
        <v>16</v>
      </c>
      <c r="H2373" s="36"/>
      <c r="I2373" s="52">
        <f>H2373/G2373-1</f>
        <v>-1</v>
      </c>
      <c r="J2373" s="33">
        <v>147</v>
      </c>
      <c r="K2373" s="36"/>
      <c r="L2373" s="51">
        <f>K2373/J2373-1</f>
        <v>-1</v>
      </c>
    </row>
    <row r="2374" spans="1:12" x14ac:dyDescent="0.2">
      <c r="A2374" s="34" t="s">
        <v>1392</v>
      </c>
      <c r="B2374" s="34" t="s">
        <v>116</v>
      </c>
      <c r="C2374" s="34" t="s">
        <v>97</v>
      </c>
      <c r="D2374" s="34" t="s">
        <v>1384</v>
      </c>
      <c r="E2374" s="34" t="s">
        <v>178</v>
      </c>
      <c r="F2374" s="35" t="s">
        <v>179</v>
      </c>
      <c r="G2374" s="33">
        <v>0</v>
      </c>
      <c r="H2374" s="36"/>
      <c r="I2374" s="52" t="e">
        <f>H2374/G2374-1</f>
        <v>#DIV/0!</v>
      </c>
      <c r="J2374" s="33">
        <v>20</v>
      </c>
      <c r="K2374" s="36"/>
      <c r="L2374" s="51">
        <f>K2374/J2374-1</f>
        <v>-1</v>
      </c>
    </row>
    <row r="2375" spans="1:12" x14ac:dyDescent="0.2">
      <c r="A2375" s="34" t="s">
        <v>1392</v>
      </c>
      <c r="B2375" s="34" t="s">
        <v>134</v>
      </c>
      <c r="C2375" s="34" t="s">
        <v>97</v>
      </c>
      <c r="D2375" s="34" t="s">
        <v>1392</v>
      </c>
      <c r="E2375" s="34" t="s">
        <v>111</v>
      </c>
      <c r="F2375" s="35" t="s">
        <v>1182</v>
      </c>
      <c r="G2375" s="33">
        <v>2</v>
      </c>
      <c r="H2375" s="36"/>
      <c r="I2375" s="52">
        <f>H2375/G2375-1</f>
        <v>-1</v>
      </c>
      <c r="J2375" s="33">
        <v>23</v>
      </c>
      <c r="K2375" s="36"/>
      <c r="L2375" s="51">
        <f>K2375/J2375-1</f>
        <v>-1</v>
      </c>
    </row>
    <row r="2376" spans="1:12" x14ac:dyDescent="0.2">
      <c r="A2376" s="34" t="s">
        <v>1392</v>
      </c>
      <c r="B2376" s="34" t="s">
        <v>134</v>
      </c>
      <c r="C2376" s="34" t="s">
        <v>97</v>
      </c>
      <c r="D2376" s="34" t="s">
        <v>1392</v>
      </c>
      <c r="E2376" s="34" t="s">
        <v>96</v>
      </c>
      <c r="F2376" s="35" t="s">
        <v>97</v>
      </c>
      <c r="G2376" s="33">
        <v>0</v>
      </c>
      <c r="H2376" s="36"/>
      <c r="I2376" s="52" t="e">
        <f>H2376/G2376-1</f>
        <v>#DIV/0!</v>
      </c>
      <c r="J2376" s="33">
        <v>50</v>
      </c>
      <c r="K2376" s="36"/>
      <c r="L2376" s="51">
        <f>K2376/J2376-1</f>
        <v>-1</v>
      </c>
    </row>
    <row r="2377" spans="1:12" x14ac:dyDescent="0.2">
      <c r="A2377" s="34" t="s">
        <v>1392</v>
      </c>
      <c r="B2377" s="34" t="s">
        <v>134</v>
      </c>
      <c r="C2377" s="34" t="s">
        <v>97</v>
      </c>
      <c r="D2377" s="34" t="s">
        <v>1393</v>
      </c>
      <c r="E2377" s="34" t="s">
        <v>56</v>
      </c>
      <c r="F2377" s="35" t="s">
        <v>57</v>
      </c>
      <c r="G2377" s="33">
        <v>1</v>
      </c>
      <c r="H2377" s="36"/>
      <c r="I2377" s="52">
        <f>H2377/G2377-1</f>
        <v>-1</v>
      </c>
      <c r="J2377" s="33">
        <v>0</v>
      </c>
      <c r="K2377" s="36"/>
      <c r="L2377" s="51" t="e">
        <f>K2377/J2377-1</f>
        <v>#DIV/0!</v>
      </c>
    </row>
    <row r="2378" spans="1:12" x14ac:dyDescent="0.2">
      <c r="A2378" s="34" t="s">
        <v>1392</v>
      </c>
      <c r="B2378" s="34" t="s">
        <v>134</v>
      </c>
      <c r="C2378" s="34" t="s">
        <v>97</v>
      </c>
      <c r="D2378" s="34" t="s">
        <v>1402</v>
      </c>
      <c r="E2378" s="34" t="s">
        <v>28</v>
      </c>
      <c r="F2378" s="35" t="s">
        <v>1074</v>
      </c>
      <c r="G2378" s="33">
        <v>6</v>
      </c>
      <c r="H2378" s="36"/>
      <c r="I2378" s="52">
        <f>H2378/G2378-1</f>
        <v>-1</v>
      </c>
      <c r="J2378" s="33">
        <v>290</v>
      </c>
      <c r="K2378" s="36"/>
      <c r="L2378" s="51">
        <f>K2378/J2378-1</f>
        <v>-1</v>
      </c>
    </row>
    <row r="2379" spans="1:12" x14ac:dyDescent="0.2">
      <c r="A2379" s="34" t="s">
        <v>1392</v>
      </c>
      <c r="B2379" s="34" t="s">
        <v>339</v>
      </c>
      <c r="C2379" s="34" t="s">
        <v>97</v>
      </c>
      <c r="D2379" s="34" t="s">
        <v>1392</v>
      </c>
      <c r="E2379" s="34" t="s">
        <v>96</v>
      </c>
      <c r="F2379" s="35" t="s">
        <v>97</v>
      </c>
      <c r="G2379" s="33">
        <v>1</v>
      </c>
      <c r="H2379" s="36"/>
      <c r="I2379" s="52">
        <f>H2379/G2379-1</f>
        <v>-1</v>
      </c>
      <c r="J2379" s="33">
        <v>50</v>
      </c>
      <c r="K2379" s="36"/>
      <c r="L2379" s="51">
        <f>K2379/J2379-1</f>
        <v>-1</v>
      </c>
    </row>
    <row r="2380" spans="1:12" x14ac:dyDescent="0.2">
      <c r="A2380" s="34" t="s">
        <v>1392</v>
      </c>
      <c r="B2380" s="34" t="s">
        <v>339</v>
      </c>
      <c r="C2380" s="34" t="s">
        <v>97</v>
      </c>
      <c r="D2380" s="34" t="s">
        <v>1402</v>
      </c>
      <c r="E2380" s="34" t="s">
        <v>28</v>
      </c>
      <c r="F2380" s="35" t="s">
        <v>1074</v>
      </c>
      <c r="G2380" s="33">
        <v>3</v>
      </c>
      <c r="H2380" s="36"/>
      <c r="I2380" s="52">
        <f>H2380/G2380-1</f>
        <v>-1</v>
      </c>
      <c r="J2380" s="33">
        <v>41</v>
      </c>
      <c r="K2380" s="36"/>
      <c r="L2380" s="51">
        <f>K2380/J2380-1</f>
        <v>-1</v>
      </c>
    </row>
    <row r="2381" spans="1:12" x14ac:dyDescent="0.2">
      <c r="A2381" s="34" t="s">
        <v>1392</v>
      </c>
      <c r="B2381" s="34" t="s">
        <v>193</v>
      </c>
      <c r="C2381" s="34" t="s">
        <v>60</v>
      </c>
      <c r="D2381" s="34" t="s">
        <v>1392</v>
      </c>
      <c r="E2381" s="34" t="s">
        <v>96</v>
      </c>
      <c r="F2381" s="35" t="s">
        <v>97</v>
      </c>
      <c r="G2381" s="33">
        <v>4</v>
      </c>
      <c r="H2381" s="36"/>
      <c r="I2381" s="52">
        <f>H2381/G2381-1</f>
        <v>-1</v>
      </c>
      <c r="J2381" s="33">
        <v>100</v>
      </c>
      <c r="K2381" s="36"/>
      <c r="L2381" s="51">
        <f>K2381/J2381-1</f>
        <v>-1</v>
      </c>
    </row>
    <row r="2382" spans="1:12" x14ac:dyDescent="0.2">
      <c r="A2382" s="34" t="s">
        <v>1392</v>
      </c>
      <c r="B2382" s="34" t="s">
        <v>110</v>
      </c>
      <c r="C2382" s="34" t="s">
        <v>1182</v>
      </c>
      <c r="D2382" s="34" t="s">
        <v>1402</v>
      </c>
      <c r="E2382" s="34" t="s">
        <v>28</v>
      </c>
      <c r="F2382" s="35" t="s">
        <v>1074</v>
      </c>
      <c r="G2382" s="33">
        <v>0</v>
      </c>
      <c r="H2382" s="36"/>
      <c r="I2382" s="52" t="e">
        <f>H2382/G2382-1</f>
        <v>#DIV/0!</v>
      </c>
      <c r="J2382" s="33">
        <v>30</v>
      </c>
      <c r="K2382" s="36"/>
      <c r="L2382" s="51">
        <f>K2382/J2382-1</f>
        <v>-1</v>
      </c>
    </row>
    <row r="2383" spans="1:12" x14ac:dyDescent="0.2">
      <c r="A2383" s="34" t="s">
        <v>1392</v>
      </c>
      <c r="B2383" s="34" t="s">
        <v>115</v>
      </c>
      <c r="C2383" s="34" t="s">
        <v>97</v>
      </c>
      <c r="D2383" s="34" t="s">
        <v>1402</v>
      </c>
      <c r="E2383" s="34" t="s">
        <v>28</v>
      </c>
      <c r="F2383" s="35" t="s">
        <v>1074</v>
      </c>
      <c r="G2383" s="33">
        <v>3</v>
      </c>
      <c r="H2383" s="36"/>
      <c r="I2383" s="52">
        <f>H2383/G2383-1</f>
        <v>-1</v>
      </c>
      <c r="J2383" s="33">
        <v>115</v>
      </c>
      <c r="K2383" s="36"/>
      <c r="L2383" s="51">
        <f>K2383/J2383-1</f>
        <v>-1</v>
      </c>
    </row>
    <row r="2384" spans="1:12" x14ac:dyDescent="0.2">
      <c r="A2384" s="34" t="s">
        <v>1392</v>
      </c>
      <c r="B2384" s="34" t="s">
        <v>115</v>
      </c>
      <c r="C2384" s="34" t="s">
        <v>97</v>
      </c>
      <c r="D2384" s="34" t="s">
        <v>1392</v>
      </c>
      <c r="E2384" s="34" t="s">
        <v>96</v>
      </c>
      <c r="F2384" s="35" t="s">
        <v>97</v>
      </c>
      <c r="G2384" s="33">
        <v>5</v>
      </c>
      <c r="H2384" s="36"/>
      <c r="I2384" s="52">
        <f>H2384/G2384-1</f>
        <v>-1</v>
      </c>
      <c r="J2384" s="33">
        <v>70</v>
      </c>
      <c r="K2384" s="36"/>
      <c r="L2384" s="51">
        <f>K2384/J2384-1</f>
        <v>-1</v>
      </c>
    </row>
    <row r="2385" spans="1:12" x14ac:dyDescent="0.2">
      <c r="A2385" s="34" t="s">
        <v>1392</v>
      </c>
      <c r="B2385" s="34" t="s">
        <v>115</v>
      </c>
      <c r="C2385" s="34" t="s">
        <v>97</v>
      </c>
      <c r="D2385" s="34" t="s">
        <v>1392</v>
      </c>
      <c r="E2385" s="34" t="s">
        <v>98</v>
      </c>
      <c r="F2385" s="35" t="s">
        <v>99</v>
      </c>
      <c r="G2385" s="33">
        <v>2</v>
      </c>
      <c r="H2385" s="36"/>
      <c r="I2385" s="52">
        <f>H2385/G2385-1</f>
        <v>-1</v>
      </c>
      <c r="J2385" s="33">
        <v>85</v>
      </c>
      <c r="K2385" s="36"/>
      <c r="L2385" s="51">
        <f>K2385/J2385-1</f>
        <v>-1</v>
      </c>
    </row>
    <row r="2386" spans="1:12" x14ac:dyDescent="0.2">
      <c r="A2386" s="34" t="s">
        <v>1392</v>
      </c>
      <c r="B2386" s="34" t="s">
        <v>275</v>
      </c>
      <c r="C2386" s="34" t="s">
        <v>1182</v>
      </c>
      <c r="D2386" s="34" t="s">
        <v>1402</v>
      </c>
      <c r="E2386" s="34" t="s">
        <v>28</v>
      </c>
      <c r="F2386" s="35" t="s">
        <v>1074</v>
      </c>
      <c r="G2386" s="33">
        <v>5</v>
      </c>
      <c r="H2386" s="36"/>
      <c r="I2386" s="52">
        <f>H2386/G2386-1</f>
        <v>-1</v>
      </c>
      <c r="J2386" s="33">
        <v>299</v>
      </c>
      <c r="K2386" s="36"/>
      <c r="L2386" s="51">
        <f>K2386/J2386-1</f>
        <v>-1</v>
      </c>
    </row>
    <row r="2387" spans="1:12" x14ac:dyDescent="0.2">
      <c r="A2387" s="34" t="s">
        <v>1392</v>
      </c>
      <c r="B2387" s="34" t="s">
        <v>329</v>
      </c>
      <c r="C2387" s="34" t="s">
        <v>97</v>
      </c>
      <c r="D2387" s="34" t="s">
        <v>1392</v>
      </c>
      <c r="E2387" s="34" t="s">
        <v>59</v>
      </c>
      <c r="F2387" s="35" t="s">
        <v>1182</v>
      </c>
      <c r="G2387" s="33">
        <v>0</v>
      </c>
      <c r="H2387" s="36"/>
      <c r="I2387" s="52" t="e">
        <f>H2387/G2387-1</f>
        <v>#DIV/0!</v>
      </c>
      <c r="J2387" s="33">
        <v>0</v>
      </c>
      <c r="K2387" s="36"/>
      <c r="L2387" s="51" t="e">
        <f>K2387/J2387-1</f>
        <v>#DIV/0!</v>
      </c>
    </row>
    <row r="2388" spans="1:12" x14ac:dyDescent="0.2">
      <c r="A2388" s="34" t="s">
        <v>1392</v>
      </c>
      <c r="B2388" s="34" t="s">
        <v>120</v>
      </c>
      <c r="C2388" s="34" t="s">
        <v>1182</v>
      </c>
      <c r="D2388" s="34" t="s">
        <v>1392</v>
      </c>
      <c r="E2388" s="34" t="s">
        <v>274</v>
      </c>
      <c r="F2388" s="35" t="s">
        <v>1182</v>
      </c>
      <c r="G2388" s="33">
        <v>5</v>
      </c>
      <c r="H2388" s="36"/>
      <c r="I2388" s="52">
        <f>H2388/G2388-1</f>
        <v>-1</v>
      </c>
      <c r="J2388" s="33">
        <v>50</v>
      </c>
      <c r="K2388" s="36"/>
      <c r="L2388" s="51">
        <f>K2388/J2388-1</f>
        <v>-1</v>
      </c>
    </row>
    <row r="2389" spans="1:12" x14ac:dyDescent="0.2">
      <c r="A2389" s="34" t="s">
        <v>1392</v>
      </c>
      <c r="B2389" s="34" t="s">
        <v>120</v>
      </c>
      <c r="C2389" s="34" t="s">
        <v>1182</v>
      </c>
      <c r="D2389" s="34" t="s">
        <v>1392</v>
      </c>
      <c r="E2389" s="34" t="s">
        <v>59</v>
      </c>
      <c r="F2389" s="35" t="s">
        <v>1182</v>
      </c>
      <c r="G2389" s="33">
        <v>5</v>
      </c>
      <c r="H2389" s="36"/>
      <c r="I2389" s="52">
        <f>H2389/G2389-1</f>
        <v>-1</v>
      </c>
      <c r="J2389" s="33">
        <v>50</v>
      </c>
      <c r="K2389" s="36"/>
      <c r="L2389" s="51">
        <f>K2389/J2389-1</f>
        <v>-1</v>
      </c>
    </row>
    <row r="2390" spans="1:12" x14ac:dyDescent="0.2">
      <c r="A2390" s="34" t="s">
        <v>1392</v>
      </c>
      <c r="B2390" s="34" t="s">
        <v>120</v>
      </c>
      <c r="C2390" s="34" t="s">
        <v>1182</v>
      </c>
      <c r="D2390" s="34" t="s">
        <v>1392</v>
      </c>
      <c r="E2390" s="34" t="s">
        <v>98</v>
      </c>
      <c r="F2390" s="35" t="s">
        <v>99</v>
      </c>
      <c r="G2390" s="33">
        <v>2</v>
      </c>
      <c r="H2390" s="36"/>
      <c r="I2390" s="52">
        <f>H2390/G2390-1</f>
        <v>-1</v>
      </c>
      <c r="J2390" s="33">
        <v>90</v>
      </c>
      <c r="K2390" s="36"/>
      <c r="L2390" s="51">
        <f>K2390/J2390-1</f>
        <v>-1</v>
      </c>
    </row>
    <row r="2391" spans="1:12" x14ac:dyDescent="0.2">
      <c r="A2391" s="34" t="s">
        <v>1392</v>
      </c>
      <c r="B2391" s="34" t="s">
        <v>141</v>
      </c>
      <c r="C2391" s="34" t="s">
        <v>97</v>
      </c>
      <c r="D2391" s="34" t="s">
        <v>1392</v>
      </c>
      <c r="E2391" s="34" t="s">
        <v>111</v>
      </c>
      <c r="F2391" s="35" t="s">
        <v>1182</v>
      </c>
      <c r="G2391" s="33">
        <v>0</v>
      </c>
      <c r="H2391" s="36"/>
      <c r="I2391" s="52" t="e">
        <f>H2391/G2391-1</f>
        <v>#DIV/0!</v>
      </c>
      <c r="J2391" s="33">
        <v>0</v>
      </c>
      <c r="K2391" s="36"/>
      <c r="L2391" s="51" t="e">
        <f>K2391/J2391-1</f>
        <v>#DIV/0!</v>
      </c>
    </row>
    <row r="2392" spans="1:12" x14ac:dyDescent="0.2">
      <c r="A2392" s="34" t="s">
        <v>1392</v>
      </c>
      <c r="B2392" s="34" t="s">
        <v>122</v>
      </c>
      <c r="C2392" s="34" t="s">
        <v>99</v>
      </c>
      <c r="D2392" s="34" t="s">
        <v>1402</v>
      </c>
      <c r="E2392" s="34" t="s">
        <v>28</v>
      </c>
      <c r="F2392" s="35" t="s">
        <v>1074</v>
      </c>
      <c r="G2392" s="33">
        <v>8</v>
      </c>
      <c r="H2392" s="36"/>
      <c r="I2392" s="52">
        <f>H2392/G2392-1</f>
        <v>-1</v>
      </c>
      <c r="J2392" s="33">
        <v>156</v>
      </c>
      <c r="K2392" s="36"/>
      <c r="L2392" s="51">
        <f>K2392/J2392-1</f>
        <v>-1</v>
      </c>
    </row>
    <row r="2393" spans="1:12" x14ac:dyDescent="0.2">
      <c r="A2393" s="34" t="s">
        <v>1392</v>
      </c>
      <c r="B2393" s="34" t="s">
        <v>122</v>
      </c>
      <c r="C2393" s="34" t="s">
        <v>99</v>
      </c>
      <c r="D2393" s="34" t="s">
        <v>1392</v>
      </c>
      <c r="E2393" s="34" t="s">
        <v>96</v>
      </c>
      <c r="F2393" s="35" t="s">
        <v>97</v>
      </c>
      <c r="G2393" s="33">
        <v>0</v>
      </c>
      <c r="H2393" s="36"/>
      <c r="I2393" s="52" t="e">
        <f>H2393/G2393-1</f>
        <v>#DIV/0!</v>
      </c>
      <c r="J2393" s="33">
        <v>80</v>
      </c>
      <c r="K2393" s="36"/>
      <c r="L2393" s="51">
        <f>K2393/J2393-1</f>
        <v>-1</v>
      </c>
    </row>
    <row r="2394" spans="1:12" x14ac:dyDescent="0.2">
      <c r="A2394" s="34" t="s">
        <v>1392</v>
      </c>
      <c r="B2394" s="34" t="s">
        <v>131</v>
      </c>
      <c r="C2394" s="34" t="s">
        <v>60</v>
      </c>
      <c r="D2394" s="34" t="s">
        <v>1392</v>
      </c>
      <c r="E2394" s="34" t="s">
        <v>111</v>
      </c>
      <c r="F2394" s="35" t="s">
        <v>1182</v>
      </c>
      <c r="G2394" s="33">
        <v>0</v>
      </c>
      <c r="H2394" s="36"/>
      <c r="I2394" s="52" t="e">
        <f>H2394/G2394-1</f>
        <v>#DIV/0!</v>
      </c>
      <c r="J2394" s="36"/>
      <c r="K2394" s="36"/>
      <c r="L2394" s="51" t="e">
        <f>K2394/J2394-1</f>
        <v>#DIV/0!</v>
      </c>
    </row>
    <row r="2395" spans="1:12" x14ac:dyDescent="0.2">
      <c r="A2395" s="34" t="s">
        <v>1392</v>
      </c>
      <c r="B2395" s="34" t="s">
        <v>131</v>
      </c>
      <c r="C2395" s="34" t="s">
        <v>60</v>
      </c>
      <c r="D2395" s="34" t="s">
        <v>1384</v>
      </c>
      <c r="E2395" s="34" t="s">
        <v>95</v>
      </c>
      <c r="F2395" s="35" t="s">
        <v>1403</v>
      </c>
      <c r="G2395" s="33">
        <v>0</v>
      </c>
      <c r="H2395" s="36"/>
      <c r="I2395" s="52" t="e">
        <f>H2395/G2395-1</f>
        <v>#DIV/0!</v>
      </c>
      <c r="J2395" s="33">
        <v>0</v>
      </c>
      <c r="K2395" s="36"/>
      <c r="L2395" s="51" t="e">
        <f>K2395/J2395-1</f>
        <v>#DIV/0!</v>
      </c>
    </row>
    <row r="2396" spans="1:12" x14ac:dyDescent="0.2">
      <c r="A2396" s="34" t="s">
        <v>1392</v>
      </c>
      <c r="B2396" s="34" t="s">
        <v>131</v>
      </c>
      <c r="C2396" s="34" t="s">
        <v>60</v>
      </c>
      <c r="D2396" s="34" t="s">
        <v>1402</v>
      </c>
      <c r="E2396" s="34" t="s">
        <v>28</v>
      </c>
      <c r="F2396" s="35" t="s">
        <v>1074</v>
      </c>
      <c r="G2396" s="33">
        <v>14</v>
      </c>
      <c r="H2396" s="36"/>
      <c r="I2396" s="52">
        <f>H2396/G2396-1</f>
        <v>-1</v>
      </c>
      <c r="J2396" s="33">
        <v>252</v>
      </c>
      <c r="K2396" s="36"/>
      <c r="L2396" s="51">
        <f>K2396/J2396-1</f>
        <v>-1</v>
      </c>
    </row>
    <row r="2397" spans="1:12" x14ac:dyDescent="0.2">
      <c r="A2397" s="34" t="s">
        <v>1392</v>
      </c>
      <c r="B2397" s="34" t="s">
        <v>125</v>
      </c>
      <c r="C2397" s="34" t="s">
        <v>97</v>
      </c>
      <c r="D2397" s="34" t="s">
        <v>1402</v>
      </c>
      <c r="E2397" s="34" t="s">
        <v>28</v>
      </c>
      <c r="F2397" s="35" t="s">
        <v>1074</v>
      </c>
      <c r="G2397" s="33">
        <v>1</v>
      </c>
      <c r="H2397" s="36"/>
      <c r="I2397" s="52">
        <f>H2397/G2397-1</f>
        <v>-1</v>
      </c>
      <c r="J2397" s="33">
        <v>30</v>
      </c>
      <c r="K2397" s="36"/>
      <c r="L2397" s="51">
        <f>K2397/J2397-1</f>
        <v>-1</v>
      </c>
    </row>
    <row r="2398" spans="1:12" x14ac:dyDescent="0.2">
      <c r="A2398" s="34" t="s">
        <v>1381</v>
      </c>
      <c r="B2398" s="34" t="s">
        <v>87</v>
      </c>
      <c r="C2398" s="34" t="s">
        <v>1373</v>
      </c>
      <c r="D2398" s="34" t="s">
        <v>1396</v>
      </c>
      <c r="E2398" s="34" t="s">
        <v>235</v>
      </c>
      <c r="F2398" s="35" t="s">
        <v>1408</v>
      </c>
      <c r="G2398" s="33">
        <v>529</v>
      </c>
      <c r="H2398" s="36"/>
      <c r="I2398" s="52">
        <f>H2398/G2398-1</f>
        <v>-1</v>
      </c>
      <c r="J2398" s="33">
        <v>4470</v>
      </c>
      <c r="K2398" s="36"/>
      <c r="L2398" s="51">
        <f>K2398/J2398-1</f>
        <v>-1</v>
      </c>
    </row>
    <row r="2399" spans="1:12" x14ac:dyDescent="0.2">
      <c r="A2399" s="34" t="s">
        <v>1381</v>
      </c>
      <c r="B2399" s="34" t="s">
        <v>87</v>
      </c>
      <c r="C2399" s="34" t="s">
        <v>1373</v>
      </c>
      <c r="D2399" s="34" t="s">
        <v>1396</v>
      </c>
      <c r="E2399" s="34" t="s">
        <v>171</v>
      </c>
      <c r="F2399" s="35" t="s">
        <v>1401</v>
      </c>
      <c r="G2399" s="33">
        <v>55</v>
      </c>
      <c r="H2399" s="36"/>
      <c r="I2399" s="52">
        <f>H2399/G2399-1</f>
        <v>-1</v>
      </c>
      <c r="J2399" s="33">
        <v>322</v>
      </c>
      <c r="K2399" s="36"/>
      <c r="L2399" s="51">
        <f>K2399/J2399-1</f>
        <v>-1</v>
      </c>
    </row>
    <row r="2400" spans="1:12" x14ac:dyDescent="0.2">
      <c r="A2400" s="34" t="s">
        <v>1381</v>
      </c>
      <c r="B2400" s="34" t="s">
        <v>87</v>
      </c>
      <c r="C2400" s="34" t="s">
        <v>1373</v>
      </c>
      <c r="D2400" s="34" t="s">
        <v>1396</v>
      </c>
      <c r="E2400" s="34" t="s">
        <v>68</v>
      </c>
      <c r="F2400" s="35" t="s">
        <v>69</v>
      </c>
      <c r="G2400" s="33">
        <v>4</v>
      </c>
      <c r="H2400" s="36"/>
      <c r="I2400" s="52">
        <f>H2400/G2400-1</f>
        <v>-1</v>
      </c>
      <c r="J2400" s="33">
        <v>0</v>
      </c>
      <c r="K2400" s="36"/>
      <c r="L2400" s="51" t="e">
        <f>K2400/J2400-1</f>
        <v>#DIV/0!</v>
      </c>
    </row>
    <row r="2401" spans="1:12" x14ac:dyDescent="0.2">
      <c r="A2401" s="34" t="s">
        <v>1381</v>
      </c>
      <c r="B2401" s="34" t="s">
        <v>87</v>
      </c>
      <c r="C2401" s="34" t="s">
        <v>1373</v>
      </c>
      <c r="D2401" s="34" t="s">
        <v>1410</v>
      </c>
      <c r="E2401" s="34" t="s">
        <v>48</v>
      </c>
      <c r="F2401" s="35" t="s">
        <v>1069</v>
      </c>
      <c r="G2401" s="33">
        <v>0</v>
      </c>
      <c r="H2401" s="36"/>
      <c r="I2401" s="52" t="e">
        <f>H2401/G2401-1</f>
        <v>#DIV/0!</v>
      </c>
      <c r="J2401" s="33">
        <v>0</v>
      </c>
      <c r="K2401" s="36"/>
      <c r="L2401" s="51" t="e">
        <f>K2401/J2401-1</f>
        <v>#DIV/0!</v>
      </c>
    </row>
    <row r="2402" spans="1:12" x14ac:dyDescent="0.2">
      <c r="A2402" s="34" t="s">
        <v>1381</v>
      </c>
      <c r="B2402" s="34" t="s">
        <v>87</v>
      </c>
      <c r="C2402" s="34" t="s">
        <v>1373</v>
      </c>
      <c r="D2402" s="34" t="s">
        <v>1425</v>
      </c>
      <c r="E2402" s="34" t="s">
        <v>102</v>
      </c>
      <c r="F2402" s="35" t="s">
        <v>1361</v>
      </c>
      <c r="G2402" s="33">
        <v>0</v>
      </c>
      <c r="H2402" s="36"/>
      <c r="I2402" s="52" t="e">
        <f>H2402/G2402-1</f>
        <v>#DIV/0!</v>
      </c>
      <c r="J2402" s="33">
        <v>27</v>
      </c>
      <c r="K2402" s="36"/>
      <c r="L2402" s="51">
        <f>K2402/J2402-1</f>
        <v>-1</v>
      </c>
    </row>
    <row r="2403" spans="1:12" x14ac:dyDescent="0.2">
      <c r="A2403" s="34" t="s">
        <v>1381</v>
      </c>
      <c r="B2403" s="34" t="s">
        <v>87</v>
      </c>
      <c r="C2403" s="34" t="s">
        <v>1373</v>
      </c>
      <c r="D2403" s="34" t="s">
        <v>1380</v>
      </c>
      <c r="E2403" s="34" t="s">
        <v>23</v>
      </c>
      <c r="F2403" s="35" t="s">
        <v>1072</v>
      </c>
      <c r="G2403" s="33">
        <v>4</v>
      </c>
      <c r="H2403" s="36"/>
      <c r="I2403" s="52">
        <f>H2403/G2403-1</f>
        <v>-1</v>
      </c>
      <c r="J2403" s="33">
        <v>27</v>
      </c>
      <c r="K2403" s="36"/>
      <c r="L2403" s="51">
        <f>K2403/J2403-1</f>
        <v>-1</v>
      </c>
    </row>
    <row r="2404" spans="1:12" x14ac:dyDescent="0.2">
      <c r="A2404" s="34" t="s">
        <v>1381</v>
      </c>
      <c r="B2404" s="34" t="s">
        <v>87</v>
      </c>
      <c r="C2404" s="34" t="s">
        <v>1373</v>
      </c>
      <c r="D2404" s="34" t="s">
        <v>1381</v>
      </c>
      <c r="E2404" s="34" t="s">
        <v>24</v>
      </c>
      <c r="F2404" s="35" t="s">
        <v>1066</v>
      </c>
      <c r="G2404" s="33">
        <v>14</v>
      </c>
      <c r="H2404" s="36"/>
      <c r="I2404" s="52">
        <f>H2404/G2404-1</f>
        <v>-1</v>
      </c>
      <c r="J2404" s="33">
        <v>1683</v>
      </c>
      <c r="K2404" s="36"/>
      <c r="L2404" s="51">
        <f>K2404/J2404-1</f>
        <v>-1</v>
      </c>
    </row>
    <row r="2405" spans="1:12" x14ac:dyDescent="0.2">
      <c r="A2405" s="34" t="s">
        <v>1381</v>
      </c>
      <c r="B2405" s="34" t="s">
        <v>87</v>
      </c>
      <c r="C2405" s="34" t="s">
        <v>1373</v>
      </c>
      <c r="D2405" s="34" t="s">
        <v>1381</v>
      </c>
      <c r="E2405" s="34" t="s">
        <v>92</v>
      </c>
      <c r="F2405" s="35" t="s">
        <v>1426</v>
      </c>
      <c r="G2405" s="33">
        <v>2</v>
      </c>
      <c r="H2405" s="36"/>
      <c r="I2405" s="52">
        <f>H2405/G2405-1</f>
        <v>-1</v>
      </c>
      <c r="J2405" s="33">
        <v>20</v>
      </c>
      <c r="K2405" s="36"/>
      <c r="L2405" s="51">
        <f>K2405/J2405-1</f>
        <v>-1</v>
      </c>
    </row>
    <row r="2406" spans="1:12" x14ac:dyDescent="0.2">
      <c r="A2406" s="34" t="s">
        <v>1381</v>
      </c>
      <c r="B2406" s="34" t="s">
        <v>87</v>
      </c>
      <c r="C2406" s="34" t="s">
        <v>1373</v>
      </c>
      <c r="D2406" s="34" t="s">
        <v>1386</v>
      </c>
      <c r="E2406" s="34" t="s">
        <v>31</v>
      </c>
      <c r="F2406" s="35" t="s">
        <v>1068</v>
      </c>
      <c r="G2406" s="33">
        <v>37</v>
      </c>
      <c r="H2406" s="36"/>
      <c r="I2406" s="52">
        <f>H2406/G2406-1</f>
        <v>-1</v>
      </c>
      <c r="J2406" s="33">
        <v>860</v>
      </c>
      <c r="K2406" s="36"/>
      <c r="L2406" s="51">
        <f>K2406/J2406-1</f>
        <v>-1</v>
      </c>
    </row>
    <row r="2407" spans="1:12" x14ac:dyDescent="0.2">
      <c r="A2407" s="34" t="s">
        <v>1381</v>
      </c>
      <c r="B2407" s="34" t="s">
        <v>87</v>
      </c>
      <c r="C2407" s="34" t="s">
        <v>1373</v>
      </c>
      <c r="D2407" s="34" t="s">
        <v>1406</v>
      </c>
      <c r="E2407" s="34" t="s">
        <v>29</v>
      </c>
      <c r="F2407" s="35" t="s">
        <v>341</v>
      </c>
      <c r="G2407" s="33">
        <v>0</v>
      </c>
      <c r="H2407" s="36"/>
      <c r="I2407" s="52" t="e">
        <f>H2407/G2407-1</f>
        <v>#DIV/0!</v>
      </c>
      <c r="J2407" s="33">
        <v>0</v>
      </c>
      <c r="K2407" s="36"/>
      <c r="L2407" s="51" t="e">
        <f>K2407/J2407-1</f>
        <v>#DIV/0!</v>
      </c>
    </row>
    <row r="2408" spans="1:12" x14ac:dyDescent="0.2">
      <c r="A2408" s="34" t="s">
        <v>1381</v>
      </c>
      <c r="B2408" s="34" t="s">
        <v>24</v>
      </c>
      <c r="C2408" s="34" t="s">
        <v>1066</v>
      </c>
      <c r="D2408" s="34" t="s">
        <v>1382</v>
      </c>
      <c r="E2408" s="34" t="s">
        <v>121</v>
      </c>
      <c r="F2408" s="35" t="s">
        <v>1405</v>
      </c>
      <c r="G2408" s="33">
        <v>3</v>
      </c>
      <c r="H2408" s="36"/>
      <c r="I2408" s="52">
        <f>H2408/G2408-1</f>
        <v>-1</v>
      </c>
      <c r="J2408" s="33">
        <v>15</v>
      </c>
      <c r="K2408" s="36"/>
      <c r="L2408" s="51">
        <f>K2408/J2408-1</f>
        <v>-1</v>
      </c>
    </row>
    <row r="2409" spans="1:12" x14ac:dyDescent="0.2">
      <c r="A2409" s="34" t="s">
        <v>1381</v>
      </c>
      <c r="B2409" s="34" t="s">
        <v>24</v>
      </c>
      <c r="C2409" s="34" t="s">
        <v>1066</v>
      </c>
      <c r="D2409" s="34" t="s">
        <v>1397</v>
      </c>
      <c r="E2409" s="34" t="s">
        <v>250</v>
      </c>
      <c r="F2409" s="35" t="s">
        <v>1437</v>
      </c>
      <c r="G2409" s="33">
        <v>4</v>
      </c>
      <c r="H2409" s="36"/>
      <c r="I2409" s="52">
        <f>H2409/G2409-1</f>
        <v>-1</v>
      </c>
      <c r="J2409" s="33">
        <v>0</v>
      </c>
      <c r="K2409" s="36"/>
      <c r="L2409" s="51" t="e">
        <f>K2409/J2409-1</f>
        <v>#DIV/0!</v>
      </c>
    </row>
    <row r="2410" spans="1:12" x14ac:dyDescent="0.2">
      <c r="A2410" s="34" t="s">
        <v>1381</v>
      </c>
      <c r="B2410" s="34" t="s">
        <v>24</v>
      </c>
      <c r="C2410" s="34" t="s">
        <v>1066</v>
      </c>
      <c r="D2410" s="34" t="s">
        <v>1397</v>
      </c>
      <c r="E2410" s="34" t="s">
        <v>1520</v>
      </c>
      <c r="F2410" s="35" t="s">
        <v>1460</v>
      </c>
      <c r="G2410" s="33">
        <v>7</v>
      </c>
      <c r="H2410" s="36"/>
      <c r="I2410" s="52">
        <f>H2410/G2410-1</f>
        <v>-1</v>
      </c>
      <c r="J2410" s="33">
        <v>0</v>
      </c>
      <c r="K2410" s="36"/>
      <c r="L2410" s="51" t="e">
        <f>K2410/J2410-1</f>
        <v>#DIV/0!</v>
      </c>
    </row>
    <row r="2411" spans="1:12" x14ac:dyDescent="0.2">
      <c r="A2411" s="34" t="s">
        <v>1381</v>
      </c>
      <c r="B2411" s="34" t="s">
        <v>24</v>
      </c>
      <c r="C2411" s="34" t="s">
        <v>1066</v>
      </c>
      <c r="D2411" s="34" t="s">
        <v>1381</v>
      </c>
      <c r="E2411" s="34" t="s">
        <v>271</v>
      </c>
      <c r="F2411" s="35" t="s">
        <v>1066</v>
      </c>
      <c r="G2411" s="33">
        <v>0</v>
      </c>
      <c r="H2411" s="36"/>
      <c r="I2411" s="52" t="e">
        <f>H2411/G2411-1</f>
        <v>#DIV/0!</v>
      </c>
      <c r="J2411" s="33">
        <v>0</v>
      </c>
      <c r="K2411" s="36"/>
      <c r="L2411" s="51" t="e">
        <f>K2411/J2411-1</f>
        <v>#DIV/0!</v>
      </c>
    </row>
    <row r="2412" spans="1:12" x14ac:dyDescent="0.2">
      <c r="A2412" s="34" t="s">
        <v>1381</v>
      </c>
      <c r="B2412" s="34" t="s">
        <v>24</v>
      </c>
      <c r="C2412" s="34" t="s">
        <v>1066</v>
      </c>
      <c r="D2412" s="34" t="s">
        <v>1380</v>
      </c>
      <c r="E2412" s="34" t="s">
        <v>228</v>
      </c>
      <c r="F2412" s="35" t="s">
        <v>1409</v>
      </c>
      <c r="G2412" s="33">
        <v>466</v>
      </c>
      <c r="H2412" s="36"/>
      <c r="I2412" s="52">
        <f>H2412/G2412-1</f>
        <v>-1</v>
      </c>
      <c r="J2412" s="33">
        <v>0</v>
      </c>
      <c r="K2412" s="36"/>
      <c r="L2412" s="51" t="e">
        <f>K2412/J2412-1</f>
        <v>#DIV/0!</v>
      </c>
    </row>
    <row r="2413" spans="1:12" x14ac:dyDescent="0.2">
      <c r="A2413" s="34" t="s">
        <v>1381</v>
      </c>
      <c r="B2413" s="34" t="s">
        <v>24</v>
      </c>
      <c r="C2413" s="34" t="s">
        <v>1066</v>
      </c>
      <c r="D2413" s="34" t="s">
        <v>1380</v>
      </c>
      <c r="E2413" s="34" t="s">
        <v>205</v>
      </c>
      <c r="F2413" s="35" t="s">
        <v>1422</v>
      </c>
      <c r="G2413" s="33">
        <v>3</v>
      </c>
      <c r="H2413" s="36"/>
      <c r="I2413" s="52">
        <f>H2413/G2413-1</f>
        <v>-1</v>
      </c>
      <c r="J2413" s="33">
        <v>65</v>
      </c>
      <c r="K2413" s="36"/>
      <c r="L2413" s="51">
        <f>K2413/J2413-1</f>
        <v>-1</v>
      </c>
    </row>
    <row r="2414" spans="1:12" x14ac:dyDescent="0.2">
      <c r="A2414" s="34" t="s">
        <v>1381</v>
      </c>
      <c r="B2414" s="34" t="s">
        <v>24</v>
      </c>
      <c r="C2414" s="34" t="s">
        <v>1066</v>
      </c>
      <c r="D2414" s="34" t="s">
        <v>1396</v>
      </c>
      <c r="E2414" s="34" t="s">
        <v>67</v>
      </c>
      <c r="F2414" s="35" t="s">
        <v>1362</v>
      </c>
      <c r="G2414" s="33">
        <v>14</v>
      </c>
      <c r="H2414" s="36"/>
      <c r="I2414" s="52">
        <f>H2414/G2414-1</f>
        <v>-1</v>
      </c>
      <c r="J2414" s="33">
        <v>301</v>
      </c>
      <c r="K2414" s="36"/>
      <c r="L2414" s="51">
        <f>K2414/J2414-1</f>
        <v>-1</v>
      </c>
    </row>
    <row r="2415" spans="1:12" x14ac:dyDescent="0.2">
      <c r="A2415" s="34" t="s">
        <v>1381</v>
      </c>
      <c r="B2415" s="34" t="s">
        <v>24</v>
      </c>
      <c r="C2415" s="34" t="s">
        <v>1066</v>
      </c>
      <c r="D2415" s="34" t="s">
        <v>1394</v>
      </c>
      <c r="E2415" s="34" t="s">
        <v>302</v>
      </c>
      <c r="F2415" s="35" t="s">
        <v>303</v>
      </c>
      <c r="G2415" s="33">
        <v>14</v>
      </c>
      <c r="H2415" s="36"/>
      <c r="I2415" s="52">
        <f>H2415/G2415-1</f>
        <v>-1</v>
      </c>
      <c r="J2415" s="33">
        <v>90</v>
      </c>
      <c r="K2415" s="36"/>
      <c r="L2415" s="51">
        <f>K2415/J2415-1</f>
        <v>-1</v>
      </c>
    </row>
    <row r="2416" spans="1:12" x14ac:dyDescent="0.2">
      <c r="A2416" s="34" t="s">
        <v>1381</v>
      </c>
      <c r="B2416" s="34" t="s">
        <v>24</v>
      </c>
      <c r="C2416" s="34" t="s">
        <v>1066</v>
      </c>
      <c r="D2416" s="34" t="s">
        <v>1424</v>
      </c>
      <c r="E2416" s="34" t="s">
        <v>251</v>
      </c>
      <c r="F2416" s="35" t="s">
        <v>252</v>
      </c>
      <c r="G2416" s="33">
        <v>2</v>
      </c>
      <c r="H2416" s="36"/>
      <c r="I2416" s="52">
        <f>H2416/G2416-1</f>
        <v>-1</v>
      </c>
      <c r="J2416" s="33">
        <v>40</v>
      </c>
      <c r="K2416" s="36"/>
      <c r="L2416" s="51">
        <f>K2416/J2416-1</f>
        <v>-1</v>
      </c>
    </row>
    <row r="2417" spans="1:12" x14ac:dyDescent="0.2">
      <c r="A2417" s="34" t="s">
        <v>1381</v>
      </c>
      <c r="B2417" s="34" t="s">
        <v>24</v>
      </c>
      <c r="C2417" s="34" t="s">
        <v>1066</v>
      </c>
      <c r="D2417" s="34" t="s">
        <v>1392</v>
      </c>
      <c r="E2417" s="34" t="s">
        <v>111</v>
      </c>
      <c r="F2417" s="35" t="s">
        <v>1182</v>
      </c>
      <c r="G2417" s="33">
        <v>5</v>
      </c>
      <c r="H2417" s="36"/>
      <c r="I2417" s="52">
        <f>H2417/G2417-1</f>
        <v>-1</v>
      </c>
      <c r="J2417" s="33">
        <v>90</v>
      </c>
      <c r="K2417" s="36"/>
      <c r="L2417" s="51">
        <f>K2417/J2417-1</f>
        <v>-1</v>
      </c>
    </row>
    <row r="2418" spans="1:12" x14ac:dyDescent="0.2">
      <c r="A2418" s="34" t="s">
        <v>1381</v>
      </c>
      <c r="B2418" s="34" t="s">
        <v>24</v>
      </c>
      <c r="C2418" s="34" t="s">
        <v>1066</v>
      </c>
      <c r="D2418" s="34" t="s">
        <v>1392</v>
      </c>
      <c r="E2418" s="34" t="s">
        <v>59</v>
      </c>
      <c r="F2418" s="35" t="s">
        <v>1182</v>
      </c>
      <c r="G2418" s="33">
        <v>4</v>
      </c>
      <c r="H2418" s="36"/>
      <c r="I2418" s="52">
        <f>H2418/G2418-1</f>
        <v>-1</v>
      </c>
      <c r="J2418" s="33">
        <v>57</v>
      </c>
      <c r="K2418" s="36"/>
      <c r="L2418" s="51">
        <f>K2418/J2418-1</f>
        <v>-1</v>
      </c>
    </row>
    <row r="2419" spans="1:12" x14ac:dyDescent="0.2">
      <c r="A2419" s="34" t="s">
        <v>1381</v>
      </c>
      <c r="B2419" s="34" t="s">
        <v>24</v>
      </c>
      <c r="C2419" s="34" t="s">
        <v>1066</v>
      </c>
      <c r="D2419" s="34" t="s">
        <v>1402</v>
      </c>
      <c r="E2419" s="34" t="s">
        <v>119</v>
      </c>
      <c r="F2419" s="35" t="s">
        <v>1407</v>
      </c>
      <c r="G2419" s="33">
        <v>21</v>
      </c>
      <c r="H2419" s="36"/>
      <c r="I2419" s="52">
        <f>H2419/G2419-1</f>
        <v>-1</v>
      </c>
      <c r="J2419" s="33">
        <v>0</v>
      </c>
      <c r="K2419" s="36"/>
      <c r="L2419" s="51" t="e">
        <f>K2419/J2419-1</f>
        <v>#DIV/0!</v>
      </c>
    </row>
    <row r="2420" spans="1:12" x14ac:dyDescent="0.2">
      <c r="A2420" s="34" t="s">
        <v>1381</v>
      </c>
      <c r="B2420" s="34" t="s">
        <v>24</v>
      </c>
      <c r="C2420" s="34" t="s">
        <v>1066</v>
      </c>
      <c r="D2420" s="34" t="s">
        <v>1390</v>
      </c>
      <c r="E2420" s="34" t="s">
        <v>185</v>
      </c>
      <c r="F2420" s="35" t="s">
        <v>1391</v>
      </c>
      <c r="G2420" s="33">
        <v>0</v>
      </c>
      <c r="H2420" s="36"/>
      <c r="I2420" s="52" t="e">
        <f>H2420/G2420-1</f>
        <v>#DIV/0!</v>
      </c>
      <c r="J2420" s="33">
        <v>10</v>
      </c>
      <c r="K2420" s="36"/>
      <c r="L2420" s="51">
        <f>K2420/J2420-1</f>
        <v>-1</v>
      </c>
    </row>
    <row r="2421" spans="1:12" x14ac:dyDescent="0.2">
      <c r="A2421" s="34" t="s">
        <v>1381</v>
      </c>
      <c r="B2421" s="34" t="s">
        <v>24</v>
      </c>
      <c r="C2421" s="34" t="s">
        <v>1066</v>
      </c>
      <c r="D2421" s="34" t="s">
        <v>1399</v>
      </c>
      <c r="E2421" s="34" t="s">
        <v>151</v>
      </c>
      <c r="F2421" s="35" t="s">
        <v>152</v>
      </c>
      <c r="G2421" s="33">
        <v>1</v>
      </c>
      <c r="H2421" s="36"/>
      <c r="I2421" s="52">
        <f>H2421/G2421-1</f>
        <v>-1</v>
      </c>
      <c r="J2421" s="33">
        <v>90</v>
      </c>
      <c r="K2421" s="36"/>
      <c r="L2421" s="51">
        <f>K2421/J2421-1</f>
        <v>-1</v>
      </c>
    </row>
    <row r="2422" spans="1:12" x14ac:dyDescent="0.2">
      <c r="A2422" s="34" t="s">
        <v>1381</v>
      </c>
      <c r="B2422" s="34" t="s">
        <v>24</v>
      </c>
      <c r="C2422" s="34" t="s">
        <v>1066</v>
      </c>
      <c r="D2422" s="34" t="s">
        <v>1449</v>
      </c>
      <c r="E2422" s="34" t="s">
        <v>241</v>
      </c>
      <c r="F2422" s="35" t="s">
        <v>1456</v>
      </c>
      <c r="G2422" s="33">
        <v>6</v>
      </c>
      <c r="H2422" s="36"/>
      <c r="I2422" s="52">
        <f>H2422/G2422-1</f>
        <v>-1</v>
      </c>
      <c r="J2422" s="33">
        <v>9</v>
      </c>
      <c r="K2422" s="36"/>
      <c r="L2422" s="51">
        <f>K2422/J2422-1</f>
        <v>-1</v>
      </c>
    </row>
    <row r="2423" spans="1:12" x14ac:dyDescent="0.2">
      <c r="A2423" s="34" t="s">
        <v>1381</v>
      </c>
      <c r="B2423" s="34" t="s">
        <v>271</v>
      </c>
      <c r="C2423" s="34" t="s">
        <v>1066</v>
      </c>
      <c r="D2423" s="34" t="s">
        <v>1378</v>
      </c>
      <c r="E2423" s="34" t="s">
        <v>30</v>
      </c>
      <c r="F2423" s="35" t="s">
        <v>1071</v>
      </c>
      <c r="G2423" s="33">
        <v>3</v>
      </c>
      <c r="H2423" s="36"/>
      <c r="I2423" s="52">
        <f>H2423/G2423-1</f>
        <v>-1</v>
      </c>
      <c r="J2423" s="33">
        <v>30</v>
      </c>
      <c r="K2423" s="36"/>
      <c r="L2423" s="51">
        <f>K2423/J2423-1</f>
        <v>-1</v>
      </c>
    </row>
    <row r="2424" spans="1:12" x14ac:dyDescent="0.2">
      <c r="A2424" s="34" t="s">
        <v>1381</v>
      </c>
      <c r="B2424" s="34" t="s">
        <v>325</v>
      </c>
      <c r="C2424" s="34" t="s">
        <v>1428</v>
      </c>
      <c r="D2424" s="34" t="s">
        <v>1384</v>
      </c>
      <c r="E2424" s="34" t="s">
        <v>133</v>
      </c>
      <c r="F2424" s="35" t="s">
        <v>179</v>
      </c>
      <c r="G2424" s="33">
        <v>0</v>
      </c>
      <c r="H2424" s="36"/>
      <c r="I2424" s="52" t="e">
        <f>H2424/G2424-1</f>
        <v>#DIV/0!</v>
      </c>
      <c r="J2424" s="33">
        <v>12000</v>
      </c>
      <c r="K2424" s="36"/>
      <c r="L2424" s="51">
        <f>K2424/J2424-1</f>
        <v>-1</v>
      </c>
    </row>
    <row r="2425" spans="1:12" x14ac:dyDescent="0.2">
      <c r="A2425" s="34" t="s">
        <v>1381</v>
      </c>
      <c r="B2425" s="34" t="s">
        <v>325</v>
      </c>
      <c r="C2425" s="34" t="s">
        <v>1428</v>
      </c>
      <c r="D2425" s="34" t="s">
        <v>1390</v>
      </c>
      <c r="E2425" s="34" t="s">
        <v>185</v>
      </c>
      <c r="F2425" s="35" t="s">
        <v>1391</v>
      </c>
      <c r="G2425" s="33">
        <v>0</v>
      </c>
      <c r="H2425" s="36"/>
      <c r="I2425" s="52" t="e">
        <f>H2425/G2425-1</f>
        <v>#DIV/0!</v>
      </c>
      <c r="J2425" s="33">
        <v>3000</v>
      </c>
      <c r="K2425" s="36"/>
      <c r="L2425" s="51">
        <f>K2425/J2425-1</f>
        <v>-1</v>
      </c>
    </row>
    <row r="2426" spans="1:12" x14ac:dyDescent="0.2">
      <c r="A2426" s="34" t="s">
        <v>1381</v>
      </c>
      <c r="B2426" s="34" t="s">
        <v>91</v>
      </c>
      <c r="C2426" s="34" t="s">
        <v>1426</v>
      </c>
      <c r="D2426" s="34" t="s">
        <v>1396</v>
      </c>
      <c r="E2426" s="34" t="s">
        <v>171</v>
      </c>
      <c r="F2426" s="35" t="s">
        <v>1401</v>
      </c>
      <c r="G2426" s="33">
        <v>0</v>
      </c>
      <c r="H2426" s="36"/>
      <c r="I2426" s="52" t="e">
        <f>H2426/G2426-1</f>
        <v>#DIV/0!</v>
      </c>
      <c r="J2426" s="33">
        <v>0</v>
      </c>
      <c r="K2426" s="36"/>
      <c r="L2426" s="51" t="e">
        <f>K2426/J2426-1</f>
        <v>#DIV/0!</v>
      </c>
    </row>
    <row r="2427" spans="1:12" x14ac:dyDescent="0.2">
      <c r="A2427" s="34" t="s">
        <v>1396</v>
      </c>
      <c r="B2427" s="34" t="s">
        <v>171</v>
      </c>
      <c r="C2427" s="34" t="s">
        <v>1401</v>
      </c>
      <c r="D2427" s="34" t="s">
        <v>1380</v>
      </c>
      <c r="E2427" s="34" t="s">
        <v>23</v>
      </c>
      <c r="F2427" s="35" t="s">
        <v>1072</v>
      </c>
      <c r="G2427" s="33">
        <v>669</v>
      </c>
      <c r="H2427" s="36"/>
      <c r="I2427" s="52">
        <f>H2427/G2427-1</f>
        <v>-1</v>
      </c>
      <c r="J2427" s="33">
        <v>0</v>
      </c>
      <c r="K2427" s="36"/>
      <c r="L2427" s="51" t="e">
        <f>K2427/J2427-1</f>
        <v>#DIV/0!</v>
      </c>
    </row>
    <row r="2428" spans="1:12" x14ac:dyDescent="0.2">
      <c r="A2428" s="34" t="s">
        <v>1396</v>
      </c>
      <c r="B2428" s="34" t="s">
        <v>171</v>
      </c>
      <c r="C2428" s="34" t="s">
        <v>1401</v>
      </c>
      <c r="D2428" s="34" t="s">
        <v>1411</v>
      </c>
      <c r="E2428" s="34" t="s">
        <v>259</v>
      </c>
      <c r="F2428" s="35" t="s">
        <v>1412</v>
      </c>
      <c r="G2428" s="33">
        <v>0</v>
      </c>
      <c r="H2428" s="36"/>
      <c r="I2428" s="52" t="e">
        <f>H2428/G2428-1</f>
        <v>#DIV/0!</v>
      </c>
      <c r="J2428" s="33">
        <v>0</v>
      </c>
      <c r="K2428" s="36"/>
      <c r="L2428" s="51" t="e">
        <f>K2428/J2428-1</f>
        <v>#DIV/0!</v>
      </c>
    </row>
    <row r="2429" spans="1:12" x14ac:dyDescent="0.2">
      <c r="A2429" s="34" t="s">
        <v>1396</v>
      </c>
      <c r="B2429" s="34" t="s">
        <v>171</v>
      </c>
      <c r="C2429" s="34" t="s">
        <v>1401</v>
      </c>
      <c r="D2429" s="34" t="s">
        <v>1411</v>
      </c>
      <c r="E2429" s="34" t="s">
        <v>49</v>
      </c>
      <c r="F2429" s="35" t="s">
        <v>1081</v>
      </c>
      <c r="G2429" s="33">
        <v>0</v>
      </c>
      <c r="H2429" s="36"/>
      <c r="I2429" s="52" t="e">
        <f>H2429/G2429-1</f>
        <v>#DIV/0!</v>
      </c>
      <c r="J2429" s="33">
        <v>20</v>
      </c>
      <c r="K2429" s="36"/>
      <c r="L2429" s="51">
        <f>K2429/J2429-1</f>
        <v>-1</v>
      </c>
    </row>
    <row r="2430" spans="1:12" x14ac:dyDescent="0.2">
      <c r="A2430" s="34" t="s">
        <v>1396</v>
      </c>
      <c r="B2430" s="34" t="s">
        <v>171</v>
      </c>
      <c r="C2430" s="34" t="s">
        <v>1401</v>
      </c>
      <c r="D2430" s="34" t="s">
        <v>1396</v>
      </c>
      <c r="E2430" s="34" t="s">
        <v>226</v>
      </c>
      <c r="F2430" s="35" t="s">
        <v>227</v>
      </c>
      <c r="G2430" s="33">
        <v>19</v>
      </c>
      <c r="H2430" s="36"/>
      <c r="I2430" s="52">
        <f>H2430/G2430-1</f>
        <v>-1</v>
      </c>
      <c r="J2430" s="33">
        <v>255</v>
      </c>
      <c r="K2430" s="36"/>
      <c r="L2430" s="51">
        <f>K2430/J2430-1</f>
        <v>-1</v>
      </c>
    </row>
    <row r="2431" spans="1:12" x14ac:dyDescent="0.2">
      <c r="A2431" s="34" t="s">
        <v>1396</v>
      </c>
      <c r="B2431" s="34" t="s">
        <v>171</v>
      </c>
      <c r="C2431" s="34" t="s">
        <v>1401</v>
      </c>
      <c r="D2431" s="34" t="s">
        <v>1386</v>
      </c>
      <c r="E2431" s="34" t="s">
        <v>260</v>
      </c>
      <c r="F2431" s="35" t="s">
        <v>1459</v>
      </c>
      <c r="G2431" s="33">
        <v>10</v>
      </c>
      <c r="H2431" s="36"/>
      <c r="I2431" s="52">
        <f>H2431/G2431-1</f>
        <v>-1</v>
      </c>
      <c r="J2431" s="33">
        <v>120</v>
      </c>
      <c r="K2431" s="36"/>
      <c r="L2431" s="51">
        <f>K2431/J2431-1</f>
        <v>-1</v>
      </c>
    </row>
    <row r="2432" spans="1:12" x14ac:dyDescent="0.2">
      <c r="A2432" s="34" t="s">
        <v>1396</v>
      </c>
      <c r="B2432" s="34" t="s">
        <v>171</v>
      </c>
      <c r="C2432" s="34" t="s">
        <v>1401</v>
      </c>
      <c r="D2432" s="34" t="s">
        <v>1397</v>
      </c>
      <c r="E2432" s="34" t="s">
        <v>250</v>
      </c>
      <c r="F2432" s="35" t="s">
        <v>1437</v>
      </c>
      <c r="G2432" s="33">
        <v>7</v>
      </c>
      <c r="H2432" s="36"/>
      <c r="I2432" s="52">
        <f>H2432/G2432-1</f>
        <v>-1</v>
      </c>
      <c r="J2432" s="33">
        <v>0</v>
      </c>
      <c r="K2432" s="36"/>
      <c r="L2432" s="51" t="e">
        <f>K2432/J2432-1</f>
        <v>#DIV/0!</v>
      </c>
    </row>
    <row r="2433" spans="1:12" x14ac:dyDescent="0.2">
      <c r="A2433" s="34" t="s">
        <v>1396</v>
      </c>
      <c r="B2433" s="34" t="s">
        <v>171</v>
      </c>
      <c r="C2433" s="34" t="s">
        <v>1401</v>
      </c>
      <c r="D2433" s="34" t="s">
        <v>1383</v>
      </c>
      <c r="E2433" s="34" t="s">
        <v>32</v>
      </c>
      <c r="F2433" s="35" t="s">
        <v>1058</v>
      </c>
      <c r="G2433" s="33">
        <v>3</v>
      </c>
      <c r="H2433" s="36"/>
      <c r="I2433" s="52">
        <f>H2433/G2433-1</f>
        <v>-1</v>
      </c>
      <c r="J2433" s="33">
        <v>100</v>
      </c>
      <c r="K2433" s="36"/>
      <c r="L2433" s="51">
        <f>K2433/J2433-1</f>
        <v>-1</v>
      </c>
    </row>
    <row r="2434" spans="1:12" x14ac:dyDescent="0.2">
      <c r="A2434" s="34" t="s">
        <v>1396</v>
      </c>
      <c r="B2434" s="34" t="s">
        <v>171</v>
      </c>
      <c r="C2434" s="34" t="s">
        <v>1401</v>
      </c>
      <c r="D2434" s="34" t="s">
        <v>1381</v>
      </c>
      <c r="E2434" s="34" t="s">
        <v>87</v>
      </c>
      <c r="F2434" s="35" t="s">
        <v>1373</v>
      </c>
      <c r="G2434" s="33">
        <v>35</v>
      </c>
      <c r="H2434" s="36"/>
      <c r="I2434" s="52">
        <f>H2434/G2434-1</f>
        <v>-1</v>
      </c>
      <c r="J2434" s="33">
        <v>211</v>
      </c>
      <c r="K2434" s="36"/>
      <c r="L2434" s="51">
        <f>K2434/J2434-1</f>
        <v>-1</v>
      </c>
    </row>
    <row r="2435" spans="1:12" x14ac:dyDescent="0.2">
      <c r="A2435" s="34" t="s">
        <v>1396</v>
      </c>
      <c r="B2435" s="34" t="s">
        <v>295</v>
      </c>
      <c r="C2435" s="34" t="s">
        <v>1366</v>
      </c>
      <c r="D2435" s="34" t="s">
        <v>1380</v>
      </c>
      <c r="E2435" s="34" t="s">
        <v>45</v>
      </c>
      <c r="F2435" s="35" t="s">
        <v>1110</v>
      </c>
      <c r="G2435" s="33">
        <v>23</v>
      </c>
      <c r="H2435" s="36"/>
      <c r="I2435" s="52">
        <f>H2435/G2435-1</f>
        <v>-1</v>
      </c>
      <c r="J2435" s="33">
        <v>1680</v>
      </c>
      <c r="K2435" s="36"/>
      <c r="L2435" s="51">
        <f>K2435/J2435-1</f>
        <v>-1</v>
      </c>
    </row>
    <row r="2436" spans="1:12" x14ac:dyDescent="0.2">
      <c r="A2436" s="34" t="s">
        <v>1396</v>
      </c>
      <c r="B2436" s="34" t="s">
        <v>235</v>
      </c>
      <c r="C2436" s="34" t="s">
        <v>1408</v>
      </c>
      <c r="D2436" s="34" t="s">
        <v>1379</v>
      </c>
      <c r="E2436" s="34" t="s">
        <v>20</v>
      </c>
      <c r="F2436" s="35" t="s">
        <v>1059</v>
      </c>
      <c r="G2436" s="33">
        <v>62</v>
      </c>
      <c r="H2436" s="36"/>
      <c r="I2436" s="52">
        <f>H2436/G2436-1</f>
        <v>-1</v>
      </c>
      <c r="J2436" s="33">
        <v>650</v>
      </c>
      <c r="K2436" s="36"/>
      <c r="L2436" s="51">
        <f>K2436/J2436-1</f>
        <v>-1</v>
      </c>
    </row>
    <row r="2437" spans="1:12" x14ac:dyDescent="0.2">
      <c r="A2437" s="34" t="s">
        <v>1396</v>
      </c>
      <c r="B2437" s="34" t="s">
        <v>235</v>
      </c>
      <c r="C2437" s="34" t="s">
        <v>1408</v>
      </c>
      <c r="D2437" s="34" t="s">
        <v>1381</v>
      </c>
      <c r="E2437" s="34" t="s">
        <v>87</v>
      </c>
      <c r="F2437" s="35" t="s">
        <v>1373</v>
      </c>
      <c r="G2437" s="33">
        <v>434</v>
      </c>
      <c r="H2437" s="36"/>
      <c r="I2437" s="52">
        <f>H2437/G2437-1</f>
        <v>-1</v>
      </c>
      <c r="J2437" s="33">
        <v>2048</v>
      </c>
      <c r="K2437" s="36"/>
      <c r="L2437" s="51">
        <f>K2437/J2437-1</f>
        <v>-1</v>
      </c>
    </row>
    <row r="2438" spans="1:12" x14ac:dyDescent="0.2">
      <c r="A2438" s="34" t="s">
        <v>1396</v>
      </c>
      <c r="B2438" s="34" t="s">
        <v>235</v>
      </c>
      <c r="C2438" s="34" t="s">
        <v>1408</v>
      </c>
      <c r="D2438" s="34" t="s">
        <v>1396</v>
      </c>
      <c r="E2438" s="34" t="s">
        <v>67</v>
      </c>
      <c r="F2438" s="35" t="s">
        <v>1362</v>
      </c>
      <c r="G2438" s="33">
        <v>8</v>
      </c>
      <c r="H2438" s="36"/>
      <c r="I2438" s="52">
        <f>H2438/G2438-1</f>
        <v>-1</v>
      </c>
      <c r="J2438" s="33">
        <v>0</v>
      </c>
      <c r="K2438" s="36"/>
      <c r="L2438" s="51" t="e">
        <f>K2438/J2438-1</f>
        <v>#DIV/0!</v>
      </c>
    </row>
    <row r="2439" spans="1:12" x14ac:dyDescent="0.2">
      <c r="A2439" s="34" t="s">
        <v>1396</v>
      </c>
      <c r="B2439" s="34" t="s">
        <v>235</v>
      </c>
      <c r="C2439" s="34" t="s">
        <v>1408</v>
      </c>
      <c r="D2439" s="34" t="s">
        <v>1219</v>
      </c>
      <c r="E2439" s="34" t="s">
        <v>206</v>
      </c>
      <c r="F2439" s="35" t="s">
        <v>1418</v>
      </c>
      <c r="G2439" s="33">
        <v>9</v>
      </c>
      <c r="H2439" s="36"/>
      <c r="I2439" s="52">
        <f>H2439/G2439-1</f>
        <v>-1</v>
      </c>
      <c r="J2439" s="33">
        <v>542</v>
      </c>
      <c r="K2439" s="36"/>
      <c r="L2439" s="51">
        <f>K2439/J2439-1</f>
        <v>-1</v>
      </c>
    </row>
    <row r="2440" spans="1:12" x14ac:dyDescent="0.2">
      <c r="A2440" s="34" t="s">
        <v>1396</v>
      </c>
      <c r="B2440" s="34" t="s">
        <v>235</v>
      </c>
      <c r="C2440" s="34" t="s">
        <v>1408</v>
      </c>
      <c r="D2440" s="34" t="s">
        <v>1394</v>
      </c>
      <c r="E2440" s="34" t="s">
        <v>1542</v>
      </c>
      <c r="F2440" s="35" t="s">
        <v>1543</v>
      </c>
      <c r="G2440" s="33">
        <v>0</v>
      </c>
      <c r="H2440" s="36"/>
      <c r="I2440" s="52" t="e">
        <f>H2440/G2440-1</f>
        <v>#DIV/0!</v>
      </c>
      <c r="J2440" s="33">
        <v>0</v>
      </c>
      <c r="K2440" s="36"/>
      <c r="L2440" s="51" t="e">
        <f>K2440/J2440-1</f>
        <v>#DIV/0!</v>
      </c>
    </row>
    <row r="2441" spans="1:12" x14ac:dyDescent="0.2">
      <c r="A2441" s="34" t="s">
        <v>1396</v>
      </c>
      <c r="B2441" s="34" t="s">
        <v>65</v>
      </c>
      <c r="C2441" s="34" t="s">
        <v>1366</v>
      </c>
      <c r="D2441" s="34" t="s">
        <v>1380</v>
      </c>
      <c r="E2441" s="34" t="s">
        <v>205</v>
      </c>
      <c r="F2441" s="35" t="s">
        <v>1422</v>
      </c>
      <c r="G2441" s="33">
        <v>8</v>
      </c>
      <c r="H2441" s="36"/>
      <c r="I2441" s="52">
        <f>H2441/G2441-1</f>
        <v>-1</v>
      </c>
      <c r="J2441" s="33">
        <v>45</v>
      </c>
      <c r="K2441" s="36"/>
      <c r="L2441" s="51">
        <f>K2441/J2441-1</f>
        <v>-1</v>
      </c>
    </row>
    <row r="2442" spans="1:12" x14ac:dyDescent="0.2">
      <c r="A2442" s="34" t="s">
        <v>1396</v>
      </c>
      <c r="B2442" s="34" t="s">
        <v>65</v>
      </c>
      <c r="C2442" s="34" t="s">
        <v>1366</v>
      </c>
      <c r="D2442" s="34" t="s">
        <v>1380</v>
      </c>
      <c r="E2442" s="34" t="s">
        <v>228</v>
      </c>
      <c r="F2442" s="35" t="s">
        <v>1409</v>
      </c>
      <c r="G2442" s="33">
        <v>28</v>
      </c>
      <c r="H2442" s="36"/>
      <c r="I2442" s="52">
        <f>H2442/G2442-1</f>
        <v>-1</v>
      </c>
      <c r="J2442" s="33">
        <v>0</v>
      </c>
      <c r="K2442" s="36"/>
      <c r="L2442" s="51" t="e">
        <f>K2442/J2442-1</f>
        <v>#DIV/0!</v>
      </c>
    </row>
    <row r="2443" spans="1:12" x14ac:dyDescent="0.2">
      <c r="A2443" s="34" t="s">
        <v>1396</v>
      </c>
      <c r="B2443" s="34" t="s">
        <v>65</v>
      </c>
      <c r="C2443" s="34" t="s">
        <v>1366</v>
      </c>
      <c r="D2443" s="34" t="s">
        <v>1380</v>
      </c>
      <c r="E2443" s="34" t="s">
        <v>298</v>
      </c>
      <c r="F2443" s="35" t="s">
        <v>299</v>
      </c>
      <c r="G2443" s="33">
        <v>8</v>
      </c>
      <c r="H2443" s="36"/>
      <c r="I2443" s="52">
        <f>H2443/G2443-1</f>
        <v>-1</v>
      </c>
      <c r="J2443" s="33">
        <v>50</v>
      </c>
      <c r="K2443" s="36"/>
      <c r="L2443" s="51">
        <f>K2443/J2443-1</f>
        <v>-1</v>
      </c>
    </row>
    <row r="2444" spans="1:12" x14ac:dyDescent="0.2">
      <c r="A2444" s="34" t="s">
        <v>1396</v>
      </c>
      <c r="B2444" s="34" t="s">
        <v>65</v>
      </c>
      <c r="C2444" s="34" t="s">
        <v>1366</v>
      </c>
      <c r="D2444" s="34" t="s">
        <v>1396</v>
      </c>
      <c r="E2444" s="34" t="s">
        <v>65</v>
      </c>
      <c r="F2444" s="35" t="s">
        <v>1366</v>
      </c>
      <c r="G2444" s="33">
        <v>37</v>
      </c>
      <c r="H2444" s="36"/>
      <c r="I2444" s="52">
        <f>H2444/G2444-1</f>
        <v>-1</v>
      </c>
      <c r="J2444" s="33">
        <v>489</v>
      </c>
      <c r="K2444" s="36"/>
      <c r="L2444" s="51">
        <f>K2444/J2444-1</f>
        <v>-1</v>
      </c>
    </row>
    <row r="2445" spans="1:12" x14ac:dyDescent="0.2">
      <c r="A2445" s="34" t="s">
        <v>1396</v>
      </c>
      <c r="B2445" s="34" t="s">
        <v>65</v>
      </c>
      <c r="C2445" s="34" t="s">
        <v>1366</v>
      </c>
      <c r="D2445" s="34" t="s">
        <v>1396</v>
      </c>
      <c r="E2445" s="34" t="s">
        <v>67</v>
      </c>
      <c r="F2445" s="35" t="s">
        <v>1362</v>
      </c>
      <c r="G2445" s="33">
        <v>0</v>
      </c>
      <c r="H2445" s="36"/>
      <c r="I2445" s="52" t="e">
        <f>H2445/G2445-1</f>
        <v>#DIV/0!</v>
      </c>
      <c r="J2445" s="33">
        <v>0</v>
      </c>
      <c r="K2445" s="36"/>
      <c r="L2445" s="51" t="e">
        <f>K2445/J2445-1</f>
        <v>#DIV/0!</v>
      </c>
    </row>
    <row r="2446" spans="1:12" x14ac:dyDescent="0.2">
      <c r="A2446" s="34" t="s">
        <v>1396</v>
      </c>
      <c r="B2446" s="34" t="s">
        <v>65</v>
      </c>
      <c r="C2446" s="34" t="s">
        <v>1366</v>
      </c>
      <c r="D2446" s="34" t="s">
        <v>1396</v>
      </c>
      <c r="E2446" s="34" t="s">
        <v>258</v>
      </c>
      <c r="F2446" s="35" t="s">
        <v>1421</v>
      </c>
      <c r="G2446" s="33">
        <v>26</v>
      </c>
      <c r="H2446" s="36"/>
      <c r="I2446" s="52">
        <f>H2446/G2446-1</f>
        <v>-1</v>
      </c>
      <c r="J2446" s="33">
        <v>0</v>
      </c>
      <c r="K2446" s="36"/>
      <c r="L2446" s="51" t="e">
        <f>K2446/J2446-1</f>
        <v>#DIV/0!</v>
      </c>
    </row>
    <row r="2447" spans="1:12" x14ac:dyDescent="0.2">
      <c r="A2447" s="34" t="s">
        <v>1396</v>
      </c>
      <c r="B2447" s="34" t="s">
        <v>65</v>
      </c>
      <c r="C2447" s="34" t="s">
        <v>1366</v>
      </c>
      <c r="D2447" s="34" t="s">
        <v>1388</v>
      </c>
      <c r="E2447" s="34" t="s">
        <v>39</v>
      </c>
      <c r="F2447" s="35" t="s">
        <v>1067</v>
      </c>
      <c r="G2447" s="33">
        <v>0</v>
      </c>
      <c r="H2447" s="36"/>
      <c r="I2447" s="52" t="e">
        <f>H2447/G2447-1</f>
        <v>#DIV/0!</v>
      </c>
      <c r="J2447" s="33">
        <v>2500</v>
      </c>
      <c r="K2447" s="36"/>
      <c r="L2447" s="51">
        <f>K2447/J2447-1</f>
        <v>-1</v>
      </c>
    </row>
    <row r="2448" spans="1:12" x14ac:dyDescent="0.2">
      <c r="A2448" s="34" t="s">
        <v>1396</v>
      </c>
      <c r="B2448" s="34" t="s">
        <v>65</v>
      </c>
      <c r="C2448" s="34" t="s">
        <v>1366</v>
      </c>
      <c r="D2448" s="34" t="s">
        <v>1387</v>
      </c>
      <c r="E2448" s="34" t="s">
        <v>300</v>
      </c>
      <c r="F2448" s="35" t="s">
        <v>146</v>
      </c>
      <c r="G2448" s="33">
        <v>8</v>
      </c>
      <c r="H2448" s="36"/>
      <c r="I2448" s="52">
        <f>H2448/G2448-1</f>
        <v>-1</v>
      </c>
      <c r="J2448" s="33">
        <v>120</v>
      </c>
      <c r="K2448" s="36"/>
      <c r="L2448" s="51">
        <f>K2448/J2448-1</f>
        <v>-1</v>
      </c>
    </row>
    <row r="2449" spans="1:12" x14ac:dyDescent="0.2">
      <c r="A2449" s="34" t="s">
        <v>1396</v>
      </c>
      <c r="B2449" s="34" t="s">
        <v>65</v>
      </c>
      <c r="C2449" s="34" t="s">
        <v>1366</v>
      </c>
      <c r="D2449" s="34" t="s">
        <v>1425</v>
      </c>
      <c r="E2449" s="34" t="s">
        <v>102</v>
      </c>
      <c r="F2449" s="35" t="s">
        <v>1361</v>
      </c>
      <c r="G2449" s="33">
        <v>6</v>
      </c>
      <c r="H2449" s="36"/>
      <c r="I2449" s="52">
        <f>H2449/G2449-1</f>
        <v>-1</v>
      </c>
      <c r="J2449" s="33">
        <v>559</v>
      </c>
      <c r="K2449" s="36"/>
      <c r="L2449" s="51">
        <f>K2449/J2449-1</f>
        <v>-1</v>
      </c>
    </row>
    <row r="2450" spans="1:12" x14ac:dyDescent="0.2">
      <c r="A2450" s="34" t="s">
        <v>1396</v>
      </c>
      <c r="B2450" s="34" t="s">
        <v>65</v>
      </c>
      <c r="C2450" s="34" t="s">
        <v>1366</v>
      </c>
      <c r="D2450" s="34" t="s">
        <v>1393</v>
      </c>
      <c r="E2450" s="34" t="s">
        <v>56</v>
      </c>
      <c r="F2450" s="35" t="s">
        <v>57</v>
      </c>
      <c r="G2450" s="33">
        <v>0</v>
      </c>
      <c r="H2450" s="36"/>
      <c r="I2450" s="52" t="e">
        <f>H2450/G2450-1</f>
        <v>#DIV/0!</v>
      </c>
      <c r="J2450" s="33">
        <v>0</v>
      </c>
      <c r="K2450" s="36"/>
      <c r="L2450" s="51" t="e">
        <f>K2450/J2450-1</f>
        <v>#DIV/0!</v>
      </c>
    </row>
    <row r="2451" spans="1:12" x14ac:dyDescent="0.2">
      <c r="A2451" s="34" t="s">
        <v>1396</v>
      </c>
      <c r="B2451" s="34" t="s">
        <v>65</v>
      </c>
      <c r="C2451" s="34" t="s">
        <v>1366</v>
      </c>
      <c r="D2451" s="34" t="s">
        <v>1369</v>
      </c>
      <c r="E2451" s="34" t="s">
        <v>22</v>
      </c>
      <c r="F2451" s="35" t="s">
        <v>1062</v>
      </c>
      <c r="G2451" s="33">
        <v>12</v>
      </c>
      <c r="H2451" s="36"/>
      <c r="I2451" s="52">
        <f>H2451/G2451-1</f>
        <v>-1</v>
      </c>
      <c r="J2451" s="33">
        <v>640</v>
      </c>
      <c r="K2451" s="36"/>
      <c r="L2451" s="51">
        <f>K2451/J2451-1</f>
        <v>-1</v>
      </c>
    </row>
    <row r="2452" spans="1:12" x14ac:dyDescent="0.2">
      <c r="A2452" s="34" t="s">
        <v>1396</v>
      </c>
      <c r="B2452" s="34" t="s">
        <v>65</v>
      </c>
      <c r="C2452" s="34" t="s">
        <v>1366</v>
      </c>
      <c r="D2452" s="34" t="s">
        <v>1394</v>
      </c>
      <c r="E2452" s="34" t="s">
        <v>50</v>
      </c>
      <c r="F2452" s="35" t="s">
        <v>1065</v>
      </c>
      <c r="G2452" s="33">
        <v>0</v>
      </c>
      <c r="H2452" s="36"/>
      <c r="I2452" s="52" t="e">
        <f>H2452/G2452-1</f>
        <v>#DIV/0!</v>
      </c>
      <c r="J2452" s="33">
        <v>0</v>
      </c>
      <c r="K2452" s="36"/>
      <c r="L2452" s="51" t="e">
        <f>K2452/J2452-1</f>
        <v>#DIV/0!</v>
      </c>
    </row>
    <row r="2453" spans="1:12" x14ac:dyDescent="0.2">
      <c r="A2453" s="34" t="s">
        <v>1396</v>
      </c>
      <c r="B2453" s="34" t="s">
        <v>65</v>
      </c>
      <c r="C2453" s="34" t="s">
        <v>1366</v>
      </c>
      <c r="D2453" s="34" t="s">
        <v>1397</v>
      </c>
      <c r="E2453" s="34" t="s">
        <v>250</v>
      </c>
      <c r="F2453" s="35" t="s">
        <v>1437</v>
      </c>
      <c r="G2453" s="33">
        <v>0</v>
      </c>
      <c r="H2453" s="36"/>
      <c r="I2453" s="52" t="e">
        <f>H2453/G2453-1</f>
        <v>#DIV/0!</v>
      </c>
      <c r="J2453" s="33">
        <v>0</v>
      </c>
      <c r="K2453" s="36"/>
      <c r="L2453" s="51" t="e">
        <f>K2453/J2453-1</f>
        <v>#DIV/0!</v>
      </c>
    </row>
    <row r="2454" spans="1:12" x14ac:dyDescent="0.2">
      <c r="A2454" s="34" t="s">
        <v>1396</v>
      </c>
      <c r="B2454" s="34" t="s">
        <v>65</v>
      </c>
      <c r="C2454" s="34" t="s">
        <v>1366</v>
      </c>
      <c r="D2454" s="34" t="s">
        <v>1406</v>
      </c>
      <c r="E2454" s="34" t="s">
        <v>29</v>
      </c>
      <c r="F2454" s="35" t="s">
        <v>341</v>
      </c>
      <c r="G2454" s="33">
        <v>5</v>
      </c>
      <c r="H2454" s="36"/>
      <c r="I2454" s="52">
        <f>H2454/G2454-1</f>
        <v>-1</v>
      </c>
      <c r="J2454" s="33">
        <v>0</v>
      </c>
      <c r="K2454" s="36"/>
      <c r="L2454" s="51" t="e">
        <f>K2454/J2454-1</f>
        <v>#DIV/0!</v>
      </c>
    </row>
    <row r="2455" spans="1:12" x14ac:dyDescent="0.2">
      <c r="A2455" s="34" t="s">
        <v>1396</v>
      </c>
      <c r="B2455" s="34" t="s">
        <v>226</v>
      </c>
      <c r="C2455" s="34" t="s">
        <v>227</v>
      </c>
      <c r="D2455" s="34" t="s">
        <v>1425</v>
      </c>
      <c r="E2455" s="34" t="s">
        <v>102</v>
      </c>
      <c r="F2455" s="35" t="s">
        <v>1361</v>
      </c>
      <c r="G2455" s="33">
        <v>4</v>
      </c>
      <c r="H2455" s="36"/>
      <c r="I2455" s="52">
        <f>H2455/G2455-1</f>
        <v>-1</v>
      </c>
      <c r="J2455" s="33">
        <v>73</v>
      </c>
      <c r="K2455" s="36"/>
      <c r="L2455" s="51">
        <f>K2455/J2455-1</f>
        <v>-1</v>
      </c>
    </row>
    <row r="2456" spans="1:12" x14ac:dyDescent="0.2">
      <c r="A2456" s="34" t="s">
        <v>1396</v>
      </c>
      <c r="B2456" s="34" t="s">
        <v>226</v>
      </c>
      <c r="C2456" s="34" t="s">
        <v>227</v>
      </c>
      <c r="D2456" s="34" t="s">
        <v>1219</v>
      </c>
      <c r="E2456" s="34" t="s">
        <v>38</v>
      </c>
      <c r="F2456" s="35" t="s">
        <v>1063</v>
      </c>
      <c r="G2456" s="33">
        <v>0</v>
      </c>
      <c r="H2456" s="36"/>
      <c r="I2456" s="52" t="e">
        <f>H2456/G2456-1</f>
        <v>#DIV/0!</v>
      </c>
      <c r="J2456" s="33">
        <v>73</v>
      </c>
      <c r="K2456" s="36"/>
      <c r="L2456" s="51">
        <f>K2456/J2456-1</f>
        <v>-1</v>
      </c>
    </row>
    <row r="2457" spans="1:12" x14ac:dyDescent="0.2">
      <c r="A2457" s="34" t="s">
        <v>1396</v>
      </c>
      <c r="B2457" s="34" t="s">
        <v>226</v>
      </c>
      <c r="C2457" s="34" t="s">
        <v>227</v>
      </c>
      <c r="D2457" s="34" t="s">
        <v>1396</v>
      </c>
      <c r="E2457" s="34" t="s">
        <v>171</v>
      </c>
      <c r="F2457" s="35" t="s">
        <v>1401</v>
      </c>
      <c r="G2457" s="33">
        <v>32</v>
      </c>
      <c r="H2457" s="36"/>
      <c r="I2457" s="52">
        <f>H2457/G2457-1</f>
        <v>-1</v>
      </c>
      <c r="J2457" s="33">
        <v>300</v>
      </c>
      <c r="K2457" s="36"/>
      <c r="L2457" s="51">
        <f>K2457/J2457-1</f>
        <v>-1</v>
      </c>
    </row>
    <row r="2458" spans="1:12" x14ac:dyDescent="0.2">
      <c r="A2458" s="34" t="s">
        <v>1396</v>
      </c>
      <c r="B2458" s="34" t="s">
        <v>67</v>
      </c>
      <c r="C2458" s="34" t="s">
        <v>1362</v>
      </c>
      <c r="D2458" s="34" t="s">
        <v>1425</v>
      </c>
      <c r="E2458" s="34" t="s">
        <v>102</v>
      </c>
      <c r="F2458" s="35" t="s">
        <v>1361</v>
      </c>
      <c r="G2458" s="33">
        <v>10</v>
      </c>
      <c r="H2458" s="36"/>
      <c r="I2458" s="52">
        <f>H2458/G2458-1</f>
        <v>-1</v>
      </c>
      <c r="J2458" s="33">
        <v>200</v>
      </c>
      <c r="K2458" s="36"/>
      <c r="L2458" s="51">
        <f>K2458/J2458-1</f>
        <v>-1</v>
      </c>
    </row>
    <row r="2459" spans="1:12" x14ac:dyDescent="0.2">
      <c r="A2459" s="34" t="s">
        <v>1396</v>
      </c>
      <c r="B2459" s="34" t="s">
        <v>67</v>
      </c>
      <c r="C2459" s="34" t="s">
        <v>1362</v>
      </c>
      <c r="D2459" s="34" t="s">
        <v>1396</v>
      </c>
      <c r="E2459" s="34" t="s">
        <v>65</v>
      </c>
      <c r="F2459" s="35" t="s">
        <v>1366</v>
      </c>
      <c r="G2459" s="33">
        <v>0</v>
      </c>
      <c r="H2459" s="36"/>
      <c r="I2459" s="52" t="e">
        <f>H2459/G2459-1</f>
        <v>#DIV/0!</v>
      </c>
      <c r="J2459" s="33">
        <v>0</v>
      </c>
      <c r="K2459" s="36"/>
      <c r="L2459" s="51" t="e">
        <f>K2459/J2459-1</f>
        <v>#DIV/0!</v>
      </c>
    </row>
    <row r="2460" spans="1:12" x14ac:dyDescent="0.2">
      <c r="A2460" s="34" t="s">
        <v>1396</v>
      </c>
      <c r="B2460" s="34" t="s">
        <v>67</v>
      </c>
      <c r="C2460" s="34" t="s">
        <v>1362</v>
      </c>
      <c r="D2460" s="34" t="s">
        <v>1396</v>
      </c>
      <c r="E2460" s="34" t="s">
        <v>258</v>
      </c>
      <c r="F2460" s="35" t="s">
        <v>1421</v>
      </c>
      <c r="G2460" s="33">
        <v>86</v>
      </c>
      <c r="H2460" s="36"/>
      <c r="I2460" s="52">
        <f>H2460/G2460-1</f>
        <v>-1</v>
      </c>
      <c r="J2460" s="33">
        <v>1993</v>
      </c>
      <c r="K2460" s="36"/>
      <c r="L2460" s="51">
        <f>K2460/J2460-1</f>
        <v>-1</v>
      </c>
    </row>
    <row r="2461" spans="1:12" x14ac:dyDescent="0.2">
      <c r="A2461" s="34" t="s">
        <v>1396</v>
      </c>
      <c r="B2461" s="34" t="s">
        <v>67</v>
      </c>
      <c r="C2461" s="34" t="s">
        <v>1362</v>
      </c>
      <c r="D2461" s="34" t="s">
        <v>1381</v>
      </c>
      <c r="E2461" s="34" t="s">
        <v>24</v>
      </c>
      <c r="F2461" s="35" t="s">
        <v>1066</v>
      </c>
      <c r="G2461" s="33">
        <v>15</v>
      </c>
      <c r="H2461" s="36"/>
      <c r="I2461" s="52">
        <f>H2461/G2461-1</f>
        <v>-1</v>
      </c>
      <c r="J2461" s="33">
        <v>301</v>
      </c>
      <c r="K2461" s="36"/>
      <c r="L2461" s="51">
        <f>K2461/J2461-1</f>
        <v>-1</v>
      </c>
    </row>
    <row r="2462" spans="1:12" x14ac:dyDescent="0.2">
      <c r="A2462" s="34" t="s">
        <v>1396</v>
      </c>
      <c r="B2462" s="34" t="s">
        <v>67</v>
      </c>
      <c r="C2462" s="34" t="s">
        <v>1362</v>
      </c>
      <c r="D2462" s="34" t="s">
        <v>1388</v>
      </c>
      <c r="E2462" s="34" t="s">
        <v>39</v>
      </c>
      <c r="F2462" s="35" t="s">
        <v>1067</v>
      </c>
      <c r="G2462" s="33">
        <v>2</v>
      </c>
      <c r="H2462" s="36"/>
      <c r="I2462" s="52">
        <f>H2462/G2462-1</f>
        <v>-1</v>
      </c>
      <c r="J2462" s="33">
        <v>0</v>
      </c>
      <c r="K2462" s="36"/>
      <c r="L2462" s="51" t="e">
        <f>K2462/J2462-1</f>
        <v>#DIV/0!</v>
      </c>
    </row>
    <row r="2463" spans="1:12" x14ac:dyDescent="0.2">
      <c r="A2463" s="34" t="s">
        <v>1396</v>
      </c>
      <c r="B2463" s="34" t="s">
        <v>68</v>
      </c>
      <c r="C2463" s="34" t="s">
        <v>69</v>
      </c>
      <c r="D2463" s="34" t="s">
        <v>1402</v>
      </c>
      <c r="E2463" s="34" t="s">
        <v>28</v>
      </c>
      <c r="F2463" s="35" t="s">
        <v>1074</v>
      </c>
      <c r="G2463" s="33">
        <v>3</v>
      </c>
      <c r="H2463" s="36"/>
      <c r="I2463" s="52">
        <f>H2463/G2463-1</f>
        <v>-1</v>
      </c>
      <c r="J2463" s="33">
        <v>20</v>
      </c>
      <c r="K2463" s="36"/>
      <c r="L2463" s="51">
        <f>K2463/J2463-1</f>
        <v>-1</v>
      </c>
    </row>
    <row r="2464" spans="1:12" x14ac:dyDescent="0.2">
      <c r="A2464" s="34" t="s">
        <v>1396</v>
      </c>
      <c r="B2464" s="34" t="s">
        <v>68</v>
      </c>
      <c r="C2464" s="34" t="s">
        <v>69</v>
      </c>
      <c r="D2464" s="34" t="s">
        <v>1396</v>
      </c>
      <c r="E2464" s="34" t="s">
        <v>235</v>
      </c>
      <c r="F2464" s="35" t="s">
        <v>1408</v>
      </c>
      <c r="G2464" s="33">
        <v>4</v>
      </c>
      <c r="H2464" s="36"/>
      <c r="I2464" s="52">
        <f>H2464/G2464-1</f>
        <v>-1</v>
      </c>
      <c r="J2464" s="33">
        <v>0</v>
      </c>
      <c r="K2464" s="36"/>
      <c r="L2464" s="51" t="e">
        <f>K2464/J2464-1</f>
        <v>#DIV/0!</v>
      </c>
    </row>
    <row r="2465" spans="1:12" x14ac:dyDescent="0.2">
      <c r="A2465" s="34" t="s">
        <v>1396</v>
      </c>
      <c r="B2465" s="34" t="s">
        <v>258</v>
      </c>
      <c r="C2465" s="34" t="s">
        <v>1421</v>
      </c>
      <c r="D2465" s="34" t="s">
        <v>1381</v>
      </c>
      <c r="E2465" s="34" t="s">
        <v>92</v>
      </c>
      <c r="F2465" s="35" t="s">
        <v>1426</v>
      </c>
      <c r="G2465" s="33">
        <v>0</v>
      </c>
      <c r="H2465" s="36"/>
      <c r="I2465" s="52" t="e">
        <f>H2465/G2465-1</f>
        <v>#DIV/0!</v>
      </c>
      <c r="J2465" s="33">
        <v>0</v>
      </c>
      <c r="K2465" s="36"/>
      <c r="L2465" s="51" t="e">
        <f>K2465/J2465-1</f>
        <v>#DIV/0!</v>
      </c>
    </row>
    <row r="2466" spans="1:12" x14ac:dyDescent="0.2">
      <c r="A2466" s="34" t="s">
        <v>1396</v>
      </c>
      <c r="B2466" s="34" t="s">
        <v>258</v>
      </c>
      <c r="C2466" s="34" t="s">
        <v>1421</v>
      </c>
      <c r="D2466" s="34" t="s">
        <v>1396</v>
      </c>
      <c r="E2466" s="34" t="s">
        <v>235</v>
      </c>
      <c r="F2466" s="35" t="s">
        <v>1408</v>
      </c>
      <c r="G2466" s="33">
        <v>0</v>
      </c>
      <c r="H2466" s="36"/>
      <c r="I2466" s="52" t="e">
        <f>H2466/G2466-1</f>
        <v>#DIV/0!</v>
      </c>
      <c r="J2466" s="33">
        <v>150</v>
      </c>
      <c r="K2466" s="36"/>
      <c r="L2466" s="51">
        <f>K2466/J2466-1</f>
        <v>-1</v>
      </c>
    </row>
    <row r="2467" spans="1:12" x14ac:dyDescent="0.2">
      <c r="A2467" s="34" t="s">
        <v>1396</v>
      </c>
      <c r="B2467" s="34" t="s">
        <v>258</v>
      </c>
      <c r="C2467" s="34" t="s">
        <v>1421</v>
      </c>
      <c r="D2467" s="34" t="s">
        <v>1396</v>
      </c>
      <c r="E2467" s="34" t="s">
        <v>67</v>
      </c>
      <c r="F2467" s="35" t="s">
        <v>1362</v>
      </c>
      <c r="G2467" s="33">
        <v>59</v>
      </c>
      <c r="H2467" s="36"/>
      <c r="I2467" s="52">
        <f>H2467/G2467-1</f>
        <v>-1</v>
      </c>
      <c r="J2467" s="33">
        <v>2119</v>
      </c>
      <c r="K2467" s="36"/>
      <c r="L2467" s="51">
        <f>K2467/J2467-1</f>
        <v>-1</v>
      </c>
    </row>
    <row r="2468" spans="1:12" x14ac:dyDescent="0.2">
      <c r="A2468" s="34" t="s">
        <v>1396</v>
      </c>
      <c r="B2468" s="34" t="s">
        <v>296</v>
      </c>
      <c r="C2468" s="34" t="s">
        <v>297</v>
      </c>
      <c r="D2468" s="34" t="s">
        <v>1380</v>
      </c>
      <c r="E2468" s="34" t="s">
        <v>45</v>
      </c>
      <c r="F2468" s="35" t="s">
        <v>1110</v>
      </c>
      <c r="G2468" s="33">
        <v>3</v>
      </c>
      <c r="H2468" s="36"/>
      <c r="I2468" s="52">
        <f>H2468/G2468-1</f>
        <v>-1</v>
      </c>
      <c r="J2468" s="33">
        <v>260</v>
      </c>
      <c r="K2468" s="36"/>
      <c r="L2468" s="51">
        <f>K2468/J2468-1</f>
        <v>-1</v>
      </c>
    </row>
    <row r="2469" spans="1:12" x14ac:dyDescent="0.2">
      <c r="A2469" s="34" t="s">
        <v>1369</v>
      </c>
      <c r="B2469" s="34" t="s">
        <v>1494</v>
      </c>
      <c r="C2469" s="34" t="s">
        <v>204</v>
      </c>
      <c r="D2469" s="34" t="s">
        <v>1386</v>
      </c>
      <c r="E2469" s="34" t="s">
        <v>42</v>
      </c>
      <c r="F2469" s="35" t="s">
        <v>1073</v>
      </c>
      <c r="G2469" s="33">
        <v>2</v>
      </c>
      <c r="H2469" s="36"/>
      <c r="I2469" s="52">
        <f>H2469/G2469-1</f>
        <v>-1</v>
      </c>
      <c r="J2469" s="33">
        <v>0</v>
      </c>
      <c r="K2469" s="36"/>
      <c r="L2469" s="51" t="e">
        <f>K2469/J2469-1</f>
        <v>#DIV/0!</v>
      </c>
    </row>
    <row r="2470" spans="1:12" x14ac:dyDescent="0.2">
      <c r="A2470" s="34" t="s">
        <v>1369</v>
      </c>
      <c r="B2470" s="34" t="s">
        <v>210</v>
      </c>
      <c r="C2470" s="34" t="s">
        <v>204</v>
      </c>
      <c r="D2470" s="34" t="s">
        <v>1380</v>
      </c>
      <c r="E2470" s="34" t="s">
        <v>209</v>
      </c>
      <c r="F2470" s="35" t="s">
        <v>1434</v>
      </c>
      <c r="G2470" s="33">
        <v>1</v>
      </c>
      <c r="H2470" s="36"/>
      <c r="I2470" s="52">
        <f>H2470/G2470-1</f>
        <v>-1</v>
      </c>
      <c r="J2470" s="33">
        <v>0</v>
      </c>
      <c r="K2470" s="36"/>
      <c r="L2470" s="51" t="e">
        <f>K2470/J2470-1</f>
        <v>#DIV/0!</v>
      </c>
    </row>
    <row r="2471" spans="1:12" x14ac:dyDescent="0.2">
      <c r="A2471" s="34" t="s">
        <v>1369</v>
      </c>
      <c r="B2471" s="34" t="s">
        <v>198</v>
      </c>
      <c r="C2471" s="34" t="s">
        <v>204</v>
      </c>
      <c r="D2471" s="34" t="s">
        <v>1425</v>
      </c>
      <c r="E2471" s="34" t="s">
        <v>102</v>
      </c>
      <c r="F2471" s="35" t="s">
        <v>1361</v>
      </c>
      <c r="G2471" s="33">
        <v>4</v>
      </c>
      <c r="H2471" s="36"/>
      <c r="I2471" s="52">
        <f>H2471/G2471-1</f>
        <v>-1</v>
      </c>
      <c r="J2471" s="33">
        <v>10</v>
      </c>
      <c r="K2471" s="36"/>
      <c r="L2471" s="51">
        <f>K2471/J2471-1</f>
        <v>-1</v>
      </c>
    </row>
    <row r="2472" spans="1:12" x14ac:dyDescent="0.2">
      <c r="A2472" s="34" t="s">
        <v>1369</v>
      </c>
      <c r="B2472" s="34" t="s">
        <v>225</v>
      </c>
      <c r="C2472" s="34" t="s">
        <v>204</v>
      </c>
      <c r="D2472" s="34" t="s">
        <v>1402</v>
      </c>
      <c r="E2472" s="34" t="s">
        <v>156</v>
      </c>
      <c r="F2472" s="35" t="s">
        <v>1287</v>
      </c>
      <c r="G2472" s="33">
        <v>0</v>
      </c>
      <c r="H2472" s="36"/>
      <c r="I2472" s="52" t="e">
        <f>H2472/G2472-1</f>
        <v>#DIV/0!</v>
      </c>
      <c r="J2472" s="33">
        <v>45</v>
      </c>
      <c r="K2472" s="36"/>
      <c r="L2472" s="51">
        <f>K2472/J2472-1</f>
        <v>-1</v>
      </c>
    </row>
    <row r="2473" spans="1:12" x14ac:dyDescent="0.2">
      <c r="A2473" s="34" t="s">
        <v>1369</v>
      </c>
      <c r="B2473" s="34" t="s">
        <v>1465</v>
      </c>
      <c r="C2473" s="34" t="s">
        <v>204</v>
      </c>
      <c r="D2473" s="34" t="s">
        <v>1369</v>
      </c>
      <c r="E2473" s="34" t="s">
        <v>22</v>
      </c>
      <c r="F2473" s="35" t="s">
        <v>1062</v>
      </c>
      <c r="G2473" s="33">
        <v>4</v>
      </c>
      <c r="H2473" s="36"/>
      <c r="I2473" s="52">
        <f>H2473/G2473-1</f>
        <v>-1</v>
      </c>
      <c r="J2473" s="33">
        <v>0</v>
      </c>
      <c r="K2473" s="36"/>
      <c r="L2473" s="51" t="e">
        <f>K2473/J2473-1</f>
        <v>#DIV/0!</v>
      </c>
    </row>
    <row r="2474" spans="1:12" x14ac:dyDescent="0.2">
      <c r="A2474" s="34" t="s">
        <v>1369</v>
      </c>
      <c r="B2474" s="34" t="s">
        <v>1451</v>
      </c>
      <c r="C2474" s="34" t="s">
        <v>204</v>
      </c>
      <c r="D2474" s="34" t="s">
        <v>1219</v>
      </c>
      <c r="E2474" s="34" t="s">
        <v>66</v>
      </c>
      <c r="F2474" s="35" t="s">
        <v>1363</v>
      </c>
      <c r="G2474" s="33">
        <v>0</v>
      </c>
      <c r="H2474" s="36"/>
      <c r="I2474" s="52" t="e">
        <f>H2474/G2474-1</f>
        <v>#DIV/0!</v>
      </c>
      <c r="J2474" s="33">
        <v>0</v>
      </c>
      <c r="K2474" s="36"/>
      <c r="L2474" s="51" t="e">
        <f>K2474/J2474-1</f>
        <v>#DIV/0!</v>
      </c>
    </row>
    <row r="2475" spans="1:12" x14ac:dyDescent="0.2">
      <c r="A2475" s="34" t="s">
        <v>1369</v>
      </c>
      <c r="B2475" s="34" t="s">
        <v>211</v>
      </c>
      <c r="C2475" s="34" t="s">
        <v>204</v>
      </c>
      <c r="D2475" s="34" t="s">
        <v>1381</v>
      </c>
      <c r="E2475" s="34" t="s">
        <v>24</v>
      </c>
      <c r="F2475" s="35" t="s">
        <v>1066</v>
      </c>
      <c r="G2475" s="33">
        <v>0</v>
      </c>
      <c r="H2475" s="36"/>
      <c r="I2475" s="52" t="e">
        <f>H2475/G2475-1</f>
        <v>#DIV/0!</v>
      </c>
      <c r="J2475" s="33">
        <v>0</v>
      </c>
      <c r="K2475" s="36"/>
      <c r="L2475" s="51" t="e">
        <f>K2475/J2475-1</f>
        <v>#DIV/0!</v>
      </c>
    </row>
    <row r="2476" spans="1:12" x14ac:dyDescent="0.2">
      <c r="A2476" s="34" t="s">
        <v>1369</v>
      </c>
      <c r="B2476" s="34" t="s">
        <v>1468</v>
      </c>
      <c r="C2476" s="34" t="s">
        <v>204</v>
      </c>
      <c r="D2476" s="34" t="s">
        <v>1384</v>
      </c>
      <c r="E2476" s="34" t="s">
        <v>178</v>
      </c>
      <c r="F2476" s="35" t="s">
        <v>179</v>
      </c>
      <c r="G2476" s="33">
        <v>3</v>
      </c>
      <c r="H2476" s="36"/>
      <c r="I2476" s="52">
        <f>H2476/G2476-1</f>
        <v>-1</v>
      </c>
      <c r="J2476" s="33">
        <v>10</v>
      </c>
      <c r="K2476" s="36"/>
      <c r="L2476" s="51">
        <f>K2476/J2476-1</f>
        <v>-1</v>
      </c>
    </row>
    <row r="2477" spans="1:12" x14ac:dyDescent="0.2">
      <c r="A2477" s="34" t="s">
        <v>1369</v>
      </c>
      <c r="B2477" s="34" t="s">
        <v>22</v>
      </c>
      <c r="C2477" s="34" t="s">
        <v>1062</v>
      </c>
      <c r="D2477" s="34" t="s">
        <v>1395</v>
      </c>
      <c r="E2477" s="34" t="s">
        <v>207</v>
      </c>
      <c r="F2477" s="35" t="s">
        <v>1431</v>
      </c>
      <c r="G2477" s="33">
        <v>9</v>
      </c>
      <c r="H2477" s="36"/>
      <c r="I2477" s="52">
        <f>H2477/G2477-1</f>
        <v>-1</v>
      </c>
      <c r="J2477" s="33">
        <v>30</v>
      </c>
      <c r="K2477" s="36"/>
      <c r="L2477" s="51">
        <f>K2477/J2477-1</f>
        <v>-1</v>
      </c>
    </row>
    <row r="2478" spans="1:12" x14ac:dyDescent="0.2">
      <c r="A2478" s="34" t="s">
        <v>1369</v>
      </c>
      <c r="B2478" s="34" t="s">
        <v>22</v>
      </c>
      <c r="C2478" s="34" t="s">
        <v>1062</v>
      </c>
      <c r="D2478" s="34" t="s">
        <v>1395</v>
      </c>
      <c r="E2478" s="34" t="s">
        <v>248</v>
      </c>
      <c r="F2478" s="35" t="s">
        <v>1427</v>
      </c>
      <c r="G2478" s="33">
        <v>86</v>
      </c>
      <c r="H2478" s="36"/>
      <c r="I2478" s="52">
        <f>H2478/G2478-1</f>
        <v>-1</v>
      </c>
      <c r="J2478" s="33">
        <v>250</v>
      </c>
      <c r="K2478" s="36"/>
      <c r="L2478" s="51">
        <f>K2478/J2478-1</f>
        <v>-1</v>
      </c>
    </row>
    <row r="2479" spans="1:12" x14ac:dyDescent="0.2">
      <c r="A2479" s="34" t="s">
        <v>1369</v>
      </c>
      <c r="B2479" s="34" t="s">
        <v>22</v>
      </c>
      <c r="C2479" s="34" t="s">
        <v>1062</v>
      </c>
      <c r="D2479" s="34" t="s">
        <v>1402</v>
      </c>
      <c r="E2479" s="34" t="s">
        <v>76</v>
      </c>
      <c r="F2479" s="35" t="s">
        <v>1093</v>
      </c>
      <c r="G2479" s="33">
        <v>2</v>
      </c>
      <c r="H2479" s="36"/>
      <c r="I2479" s="52">
        <f>H2479/G2479-1</f>
        <v>-1</v>
      </c>
      <c r="J2479" s="33">
        <v>0</v>
      </c>
      <c r="K2479" s="36"/>
      <c r="L2479" s="51" t="e">
        <f>K2479/J2479-1</f>
        <v>#DIV/0!</v>
      </c>
    </row>
    <row r="2480" spans="1:12" x14ac:dyDescent="0.2">
      <c r="A2480" s="34" t="s">
        <v>1369</v>
      </c>
      <c r="B2480" s="34" t="s">
        <v>22</v>
      </c>
      <c r="C2480" s="34" t="s">
        <v>1062</v>
      </c>
      <c r="D2480" s="34" t="s">
        <v>1393</v>
      </c>
      <c r="E2480" s="34" t="s">
        <v>56</v>
      </c>
      <c r="F2480" s="35" t="s">
        <v>57</v>
      </c>
      <c r="G2480" s="33">
        <v>9</v>
      </c>
      <c r="H2480" s="36"/>
      <c r="I2480" s="52">
        <f>H2480/G2480-1</f>
        <v>-1</v>
      </c>
      <c r="J2480" s="33">
        <v>0</v>
      </c>
      <c r="K2480" s="36"/>
      <c r="L2480" s="51" t="e">
        <f>K2480/J2480-1</f>
        <v>#DIV/0!</v>
      </c>
    </row>
    <row r="2481" spans="1:12" x14ac:dyDescent="0.2">
      <c r="A2481" s="34" t="s">
        <v>1369</v>
      </c>
      <c r="B2481" s="34" t="s">
        <v>22</v>
      </c>
      <c r="C2481" s="34" t="s">
        <v>1062</v>
      </c>
      <c r="D2481" s="34" t="s">
        <v>1424</v>
      </c>
      <c r="E2481" s="34" t="s">
        <v>238</v>
      </c>
      <c r="F2481" s="35" t="s">
        <v>1466</v>
      </c>
      <c r="G2481" s="33">
        <v>8</v>
      </c>
      <c r="H2481" s="36"/>
      <c r="I2481" s="52">
        <f>H2481/G2481-1</f>
        <v>-1</v>
      </c>
      <c r="J2481" s="33">
        <v>52</v>
      </c>
      <c r="K2481" s="36"/>
      <c r="L2481" s="51">
        <f>K2481/J2481-1</f>
        <v>-1</v>
      </c>
    </row>
    <row r="2482" spans="1:12" x14ac:dyDescent="0.2">
      <c r="A2482" s="34" t="s">
        <v>1369</v>
      </c>
      <c r="B2482" s="34" t="s">
        <v>22</v>
      </c>
      <c r="C2482" s="34" t="s">
        <v>1062</v>
      </c>
      <c r="D2482" s="34" t="s">
        <v>1369</v>
      </c>
      <c r="E2482" s="34" t="s">
        <v>232</v>
      </c>
      <c r="F2482" s="35" t="s">
        <v>1464</v>
      </c>
      <c r="G2482" s="33">
        <v>21</v>
      </c>
      <c r="H2482" s="36"/>
      <c r="I2482" s="52">
        <f>H2482/G2482-1</f>
        <v>-1</v>
      </c>
      <c r="J2482" s="33">
        <v>110</v>
      </c>
      <c r="K2482" s="36"/>
      <c r="L2482" s="51">
        <f>K2482/J2482-1</f>
        <v>-1</v>
      </c>
    </row>
    <row r="2483" spans="1:12" x14ac:dyDescent="0.2">
      <c r="A2483" s="34" t="s">
        <v>1369</v>
      </c>
      <c r="B2483" s="34" t="s">
        <v>22</v>
      </c>
      <c r="C2483" s="34" t="s">
        <v>1062</v>
      </c>
      <c r="D2483" s="34" t="s">
        <v>1369</v>
      </c>
      <c r="E2483" s="34" t="s">
        <v>285</v>
      </c>
      <c r="F2483" s="35" t="s">
        <v>286</v>
      </c>
      <c r="G2483" s="33">
        <v>5</v>
      </c>
      <c r="H2483" s="36"/>
      <c r="I2483" s="52">
        <f>H2483/G2483-1</f>
        <v>-1</v>
      </c>
      <c r="J2483" s="33">
        <v>0</v>
      </c>
      <c r="K2483" s="36"/>
      <c r="L2483" s="51" t="e">
        <f>K2483/J2483-1</f>
        <v>#DIV/0!</v>
      </c>
    </row>
    <row r="2484" spans="1:12" x14ac:dyDescent="0.2">
      <c r="A2484" s="34" t="s">
        <v>1369</v>
      </c>
      <c r="B2484" s="34" t="s">
        <v>22</v>
      </c>
      <c r="C2484" s="34" t="s">
        <v>1062</v>
      </c>
      <c r="D2484" s="34" t="s">
        <v>1369</v>
      </c>
      <c r="E2484" s="34" t="s">
        <v>90</v>
      </c>
      <c r="F2484" s="35" t="s">
        <v>286</v>
      </c>
      <c r="G2484" s="33">
        <v>4</v>
      </c>
      <c r="H2484" s="36"/>
      <c r="I2484" s="52">
        <f>H2484/G2484-1</f>
        <v>-1</v>
      </c>
      <c r="J2484" s="33">
        <v>0</v>
      </c>
      <c r="K2484" s="36"/>
      <c r="L2484" s="51" t="e">
        <f>K2484/J2484-1</f>
        <v>#DIV/0!</v>
      </c>
    </row>
    <row r="2485" spans="1:12" x14ac:dyDescent="0.2">
      <c r="A2485" s="34" t="s">
        <v>1369</v>
      </c>
      <c r="B2485" s="34" t="s">
        <v>22</v>
      </c>
      <c r="C2485" s="34" t="s">
        <v>1062</v>
      </c>
      <c r="D2485" s="34" t="s">
        <v>1369</v>
      </c>
      <c r="E2485" s="34" t="s">
        <v>249</v>
      </c>
      <c r="F2485" s="35" t="s">
        <v>281</v>
      </c>
      <c r="G2485" s="33">
        <v>2</v>
      </c>
      <c r="H2485" s="36"/>
      <c r="I2485" s="52">
        <f>H2485/G2485-1</f>
        <v>-1</v>
      </c>
      <c r="J2485" s="33">
        <v>0</v>
      </c>
      <c r="K2485" s="36"/>
      <c r="L2485" s="51" t="e">
        <f>K2485/J2485-1</f>
        <v>#DIV/0!</v>
      </c>
    </row>
    <row r="2486" spans="1:12" x14ac:dyDescent="0.2">
      <c r="A2486" s="34" t="s">
        <v>1369</v>
      </c>
      <c r="B2486" s="34" t="s">
        <v>22</v>
      </c>
      <c r="C2486" s="34" t="s">
        <v>1062</v>
      </c>
      <c r="D2486" s="34" t="s">
        <v>1380</v>
      </c>
      <c r="E2486" s="34" t="s">
        <v>209</v>
      </c>
      <c r="F2486" s="35" t="s">
        <v>1434</v>
      </c>
      <c r="G2486" s="33">
        <v>4</v>
      </c>
      <c r="H2486" s="36"/>
      <c r="I2486" s="52">
        <f>H2486/G2486-1</f>
        <v>-1</v>
      </c>
      <c r="J2486" s="33">
        <v>20</v>
      </c>
      <c r="K2486" s="36"/>
      <c r="L2486" s="51">
        <f>K2486/J2486-1</f>
        <v>-1</v>
      </c>
    </row>
    <row r="2487" spans="1:12" x14ac:dyDescent="0.2">
      <c r="A2487" s="34" t="s">
        <v>1369</v>
      </c>
      <c r="B2487" s="34" t="s">
        <v>22</v>
      </c>
      <c r="C2487" s="34" t="s">
        <v>1062</v>
      </c>
      <c r="D2487" s="34" t="s">
        <v>1380</v>
      </c>
      <c r="E2487" s="34" t="s">
        <v>228</v>
      </c>
      <c r="F2487" s="35" t="s">
        <v>1409</v>
      </c>
      <c r="G2487" s="33">
        <v>4</v>
      </c>
      <c r="H2487" s="36"/>
      <c r="I2487" s="52">
        <f>H2487/G2487-1</f>
        <v>-1</v>
      </c>
      <c r="J2487" s="33">
        <v>0</v>
      </c>
      <c r="K2487" s="36"/>
      <c r="L2487" s="51" t="e">
        <f>K2487/J2487-1</f>
        <v>#DIV/0!</v>
      </c>
    </row>
    <row r="2488" spans="1:12" x14ac:dyDescent="0.2">
      <c r="A2488" s="34" t="s">
        <v>1369</v>
      </c>
      <c r="B2488" s="34" t="s">
        <v>22</v>
      </c>
      <c r="C2488" s="34" t="s">
        <v>1062</v>
      </c>
      <c r="D2488" s="34" t="s">
        <v>1397</v>
      </c>
      <c r="E2488" s="34" t="s">
        <v>46</v>
      </c>
      <c r="F2488" s="35" t="s">
        <v>1078</v>
      </c>
      <c r="G2488" s="33">
        <v>10</v>
      </c>
      <c r="H2488" s="36"/>
      <c r="I2488" s="52">
        <f>H2488/G2488-1</f>
        <v>-1</v>
      </c>
      <c r="J2488" s="33">
        <v>80</v>
      </c>
      <c r="K2488" s="36"/>
      <c r="L2488" s="51">
        <f>K2488/J2488-1</f>
        <v>-1</v>
      </c>
    </row>
    <row r="2489" spans="1:12" x14ac:dyDescent="0.2">
      <c r="A2489" s="34" t="s">
        <v>1369</v>
      </c>
      <c r="B2489" s="34" t="s">
        <v>22</v>
      </c>
      <c r="C2489" s="34" t="s">
        <v>1062</v>
      </c>
      <c r="D2489" s="34" t="s">
        <v>1383</v>
      </c>
      <c r="E2489" s="34" t="s">
        <v>79</v>
      </c>
      <c r="F2489" s="35" t="s">
        <v>1367</v>
      </c>
      <c r="G2489" s="33">
        <v>0</v>
      </c>
      <c r="H2489" s="36"/>
      <c r="I2489" s="52" t="e">
        <f>H2489/G2489-1</f>
        <v>#DIV/0!</v>
      </c>
      <c r="J2489" s="33">
        <v>0</v>
      </c>
      <c r="K2489" s="36"/>
      <c r="L2489" s="51" t="e">
        <f>K2489/J2489-1</f>
        <v>#DIV/0!</v>
      </c>
    </row>
    <row r="2490" spans="1:12" x14ac:dyDescent="0.2">
      <c r="A2490" s="34" t="s">
        <v>1369</v>
      </c>
      <c r="B2490" s="34" t="s">
        <v>232</v>
      </c>
      <c r="C2490" s="34" t="s">
        <v>1464</v>
      </c>
      <c r="D2490" s="34" t="s">
        <v>1395</v>
      </c>
      <c r="E2490" s="34" t="s">
        <v>41</v>
      </c>
      <c r="F2490" s="35" t="s">
        <v>1077</v>
      </c>
      <c r="G2490" s="33">
        <v>3</v>
      </c>
      <c r="H2490" s="36"/>
      <c r="I2490" s="52">
        <f>H2490/G2490-1</f>
        <v>-1</v>
      </c>
      <c r="J2490" s="33">
        <v>0</v>
      </c>
      <c r="K2490" s="36"/>
      <c r="L2490" s="51" t="e">
        <f>K2490/J2490-1</f>
        <v>#DIV/0!</v>
      </c>
    </row>
    <row r="2491" spans="1:12" x14ac:dyDescent="0.2">
      <c r="A2491" s="34" t="s">
        <v>1369</v>
      </c>
      <c r="B2491" s="34" t="s">
        <v>232</v>
      </c>
      <c r="C2491" s="34" t="s">
        <v>1464</v>
      </c>
      <c r="D2491" s="34" t="s">
        <v>1386</v>
      </c>
      <c r="E2491" s="34" t="s">
        <v>31</v>
      </c>
      <c r="F2491" s="35" t="s">
        <v>1068</v>
      </c>
      <c r="G2491" s="33">
        <v>0</v>
      </c>
      <c r="H2491" s="36"/>
      <c r="I2491" s="52" t="e">
        <f>H2491/G2491-1</f>
        <v>#DIV/0!</v>
      </c>
      <c r="J2491" s="33">
        <v>0</v>
      </c>
      <c r="K2491" s="36"/>
      <c r="L2491" s="51" t="e">
        <f>K2491/J2491-1</f>
        <v>#DIV/0!</v>
      </c>
    </row>
    <row r="2492" spans="1:12" x14ac:dyDescent="0.2">
      <c r="A2492" s="34" t="s">
        <v>1369</v>
      </c>
      <c r="B2492" s="34" t="s">
        <v>232</v>
      </c>
      <c r="C2492" s="34" t="s">
        <v>1464</v>
      </c>
      <c r="D2492" s="34" t="s">
        <v>1369</v>
      </c>
      <c r="E2492" s="34" t="s">
        <v>22</v>
      </c>
      <c r="F2492" s="35" t="s">
        <v>1062</v>
      </c>
      <c r="G2492" s="33">
        <v>9</v>
      </c>
      <c r="H2492" s="36"/>
      <c r="I2492" s="52">
        <f>H2492/G2492-1</f>
        <v>-1</v>
      </c>
      <c r="J2492" s="33">
        <v>0</v>
      </c>
      <c r="K2492" s="36"/>
      <c r="L2492" s="51" t="e">
        <f>K2492/J2492-1</f>
        <v>#DIV/0!</v>
      </c>
    </row>
    <row r="2493" spans="1:12" x14ac:dyDescent="0.2">
      <c r="A2493" s="34" t="s">
        <v>1369</v>
      </c>
      <c r="B2493" s="34" t="s">
        <v>229</v>
      </c>
      <c r="C2493" s="34" t="s">
        <v>1446</v>
      </c>
      <c r="D2493" s="34" t="s">
        <v>1424</v>
      </c>
      <c r="E2493" s="34" t="s">
        <v>55</v>
      </c>
      <c r="F2493" s="35" t="s">
        <v>1060</v>
      </c>
      <c r="G2493" s="33">
        <v>0</v>
      </c>
      <c r="H2493" s="36"/>
      <c r="I2493" s="52" t="e">
        <f>H2493/G2493-1</f>
        <v>#DIV/0!</v>
      </c>
      <c r="J2493" s="33">
        <v>0</v>
      </c>
      <c r="K2493" s="36"/>
      <c r="L2493" s="51" t="e">
        <f>K2493/J2493-1</f>
        <v>#DIV/0!</v>
      </c>
    </row>
    <row r="2494" spans="1:12" x14ac:dyDescent="0.2">
      <c r="A2494" s="34" t="s">
        <v>1369</v>
      </c>
      <c r="B2494" s="34" t="s">
        <v>229</v>
      </c>
      <c r="C2494" s="34" t="s">
        <v>1446</v>
      </c>
      <c r="D2494" s="34" t="s">
        <v>1386</v>
      </c>
      <c r="E2494" s="34" t="s">
        <v>266</v>
      </c>
      <c r="F2494" s="35" t="s">
        <v>1455</v>
      </c>
      <c r="G2494" s="33">
        <v>8</v>
      </c>
      <c r="H2494" s="36"/>
      <c r="I2494" s="52">
        <f>H2494/G2494-1</f>
        <v>-1</v>
      </c>
      <c r="J2494" s="33">
        <v>0</v>
      </c>
      <c r="K2494" s="36"/>
      <c r="L2494" s="51" t="e">
        <f>K2494/J2494-1</f>
        <v>#DIV/0!</v>
      </c>
    </row>
    <row r="2495" spans="1:12" x14ac:dyDescent="0.2">
      <c r="A2495" s="34" t="s">
        <v>1369</v>
      </c>
      <c r="B2495" s="34" t="s">
        <v>229</v>
      </c>
      <c r="C2495" s="34" t="s">
        <v>1446</v>
      </c>
      <c r="D2495" s="34" t="s">
        <v>1386</v>
      </c>
      <c r="E2495" s="34" t="s">
        <v>31</v>
      </c>
      <c r="F2495" s="35" t="s">
        <v>1068</v>
      </c>
      <c r="G2495" s="33">
        <v>13</v>
      </c>
      <c r="H2495" s="36"/>
      <c r="I2495" s="52">
        <f>H2495/G2495-1</f>
        <v>-1</v>
      </c>
      <c r="J2495" s="33">
        <v>0</v>
      </c>
      <c r="K2495" s="36"/>
      <c r="L2495" s="51" t="e">
        <f>K2495/J2495-1</f>
        <v>#DIV/0!</v>
      </c>
    </row>
    <row r="2496" spans="1:12" x14ac:dyDescent="0.2">
      <c r="A2496" s="34" t="s">
        <v>1369</v>
      </c>
      <c r="B2496" s="34" t="s">
        <v>229</v>
      </c>
      <c r="C2496" s="34" t="s">
        <v>1446</v>
      </c>
      <c r="D2496" s="34" t="s">
        <v>1386</v>
      </c>
      <c r="E2496" s="34" t="s">
        <v>42</v>
      </c>
      <c r="F2496" s="35" t="s">
        <v>1073</v>
      </c>
      <c r="G2496" s="33">
        <v>8</v>
      </c>
      <c r="H2496" s="36"/>
      <c r="I2496" s="52">
        <f>H2496/G2496-1</f>
        <v>-1</v>
      </c>
      <c r="J2496" s="33">
        <v>0</v>
      </c>
      <c r="K2496" s="36"/>
      <c r="L2496" s="51" t="e">
        <f>K2496/J2496-1</f>
        <v>#DIV/0!</v>
      </c>
    </row>
    <row r="2497" spans="1:12" x14ac:dyDescent="0.2">
      <c r="A2497" s="34" t="s">
        <v>1369</v>
      </c>
      <c r="B2497" s="34" t="s">
        <v>229</v>
      </c>
      <c r="C2497" s="34" t="s">
        <v>1446</v>
      </c>
      <c r="D2497" s="34" t="s">
        <v>1387</v>
      </c>
      <c r="E2497" s="34" t="s">
        <v>253</v>
      </c>
      <c r="F2497" s="35" t="s">
        <v>254</v>
      </c>
      <c r="G2497" s="33">
        <v>5</v>
      </c>
      <c r="H2497" s="36"/>
      <c r="I2497" s="52">
        <f>H2497/G2497-1</f>
        <v>-1</v>
      </c>
      <c r="J2497" s="33">
        <v>0</v>
      </c>
      <c r="K2497" s="36"/>
      <c r="L2497" s="51" t="e">
        <f>K2497/J2497-1</f>
        <v>#DIV/0!</v>
      </c>
    </row>
    <row r="2498" spans="1:12" x14ac:dyDescent="0.2">
      <c r="A2498" s="34" t="s">
        <v>1369</v>
      </c>
      <c r="B2498" s="34" t="s">
        <v>229</v>
      </c>
      <c r="C2498" s="34" t="s">
        <v>1446</v>
      </c>
      <c r="D2498" s="34" t="s">
        <v>1369</v>
      </c>
      <c r="E2498" s="34" t="s">
        <v>22</v>
      </c>
      <c r="F2498" s="35" t="s">
        <v>1062</v>
      </c>
      <c r="G2498" s="33">
        <v>354</v>
      </c>
      <c r="H2498" s="36"/>
      <c r="I2498" s="52">
        <f>H2498/G2498-1</f>
        <v>-1</v>
      </c>
      <c r="J2498" s="33">
        <v>0</v>
      </c>
      <c r="K2498" s="36"/>
      <c r="L2498" s="51" t="e">
        <f>K2498/J2498-1</f>
        <v>#DIV/0!</v>
      </c>
    </row>
    <row r="2499" spans="1:12" x14ac:dyDescent="0.2">
      <c r="A2499" s="34" t="s">
        <v>1369</v>
      </c>
      <c r="B2499" s="34" t="s">
        <v>229</v>
      </c>
      <c r="C2499" s="34" t="s">
        <v>1446</v>
      </c>
      <c r="D2499" s="34" t="s">
        <v>1402</v>
      </c>
      <c r="E2499" s="34" t="s">
        <v>28</v>
      </c>
      <c r="F2499" s="35" t="s">
        <v>1074</v>
      </c>
      <c r="G2499" s="33">
        <v>1</v>
      </c>
      <c r="H2499" s="36"/>
      <c r="I2499" s="52">
        <f>H2499/G2499-1</f>
        <v>-1</v>
      </c>
      <c r="J2499" s="33">
        <v>0</v>
      </c>
      <c r="K2499" s="36"/>
      <c r="L2499" s="51" t="e">
        <f>K2499/J2499-1</f>
        <v>#DIV/0!</v>
      </c>
    </row>
    <row r="2500" spans="1:12" x14ac:dyDescent="0.2">
      <c r="A2500" s="34" t="s">
        <v>1369</v>
      </c>
      <c r="B2500" s="34" t="s">
        <v>229</v>
      </c>
      <c r="C2500" s="34" t="s">
        <v>1446</v>
      </c>
      <c r="D2500" s="34" t="s">
        <v>1219</v>
      </c>
      <c r="E2500" s="34" t="s">
        <v>38</v>
      </c>
      <c r="F2500" s="35" t="s">
        <v>1063</v>
      </c>
      <c r="G2500" s="33">
        <v>5</v>
      </c>
      <c r="H2500" s="36"/>
      <c r="I2500" s="52">
        <f>H2500/G2500-1</f>
        <v>-1</v>
      </c>
      <c r="J2500" s="33">
        <v>0</v>
      </c>
      <c r="K2500" s="36"/>
      <c r="L2500" s="51" t="e">
        <f>K2500/J2500-1</f>
        <v>#DIV/0!</v>
      </c>
    </row>
    <row r="2501" spans="1:12" x14ac:dyDescent="0.2">
      <c r="A2501" s="34" t="s">
        <v>1369</v>
      </c>
      <c r="B2501" s="34" t="s">
        <v>90</v>
      </c>
      <c r="C2501" s="34" t="s">
        <v>286</v>
      </c>
      <c r="D2501" s="34" t="s">
        <v>1378</v>
      </c>
      <c r="E2501" s="34" t="s">
        <v>30</v>
      </c>
      <c r="F2501" s="35" t="s">
        <v>1071</v>
      </c>
      <c r="G2501" s="33">
        <v>0</v>
      </c>
      <c r="H2501" s="36"/>
      <c r="I2501" s="52" t="e">
        <f>H2501/G2501-1</f>
        <v>#DIV/0!</v>
      </c>
      <c r="J2501" s="33">
        <v>0</v>
      </c>
      <c r="K2501" s="36"/>
      <c r="L2501" s="51" t="e">
        <f>K2501/J2501-1</f>
        <v>#DIV/0!</v>
      </c>
    </row>
    <row r="2502" spans="1:12" x14ac:dyDescent="0.2">
      <c r="A2502" s="34" t="s">
        <v>1369</v>
      </c>
      <c r="B2502" s="34" t="s">
        <v>285</v>
      </c>
      <c r="C2502" s="34" t="s">
        <v>286</v>
      </c>
      <c r="D2502" s="34" t="s">
        <v>1379</v>
      </c>
      <c r="E2502" s="34" t="s">
        <v>20</v>
      </c>
      <c r="F2502" s="35" t="s">
        <v>1059</v>
      </c>
      <c r="G2502" s="33">
        <v>54</v>
      </c>
      <c r="H2502" s="36"/>
      <c r="I2502" s="52">
        <f>H2502/G2502-1</f>
        <v>-1</v>
      </c>
      <c r="J2502" s="33">
        <v>60</v>
      </c>
      <c r="K2502" s="36"/>
      <c r="L2502" s="51">
        <f>K2502/J2502-1</f>
        <v>-1</v>
      </c>
    </row>
    <row r="2503" spans="1:12" x14ac:dyDescent="0.2">
      <c r="A2503" s="34" t="s">
        <v>1369</v>
      </c>
      <c r="B2503" s="34" t="s">
        <v>285</v>
      </c>
      <c r="C2503" s="34" t="s">
        <v>286</v>
      </c>
      <c r="D2503" s="34" t="s">
        <v>1369</v>
      </c>
      <c r="E2503" s="34" t="s">
        <v>229</v>
      </c>
      <c r="F2503" s="35" t="s">
        <v>1446</v>
      </c>
      <c r="G2503" s="33">
        <v>6</v>
      </c>
      <c r="H2503" s="36"/>
      <c r="I2503" s="52">
        <f>H2503/G2503-1</f>
        <v>-1</v>
      </c>
      <c r="J2503" s="33">
        <v>0</v>
      </c>
      <c r="K2503" s="36"/>
      <c r="L2503" s="51" t="e">
        <f>K2503/J2503-1</f>
        <v>#DIV/0!</v>
      </c>
    </row>
    <row r="2504" spans="1:12" x14ac:dyDescent="0.2">
      <c r="A2504" s="34" t="s">
        <v>1369</v>
      </c>
      <c r="B2504" s="34" t="s">
        <v>285</v>
      </c>
      <c r="C2504" s="34" t="s">
        <v>286</v>
      </c>
      <c r="D2504" s="34" t="s">
        <v>1369</v>
      </c>
      <c r="E2504" s="34" t="s">
        <v>22</v>
      </c>
      <c r="F2504" s="35" t="s">
        <v>1062</v>
      </c>
      <c r="G2504" s="33">
        <v>10</v>
      </c>
      <c r="H2504" s="36"/>
      <c r="I2504" s="52">
        <f>H2504/G2504-1</f>
        <v>-1</v>
      </c>
      <c r="J2504" s="33">
        <v>80</v>
      </c>
      <c r="K2504" s="36"/>
      <c r="L2504" s="51">
        <f>K2504/J2504-1</f>
        <v>-1</v>
      </c>
    </row>
    <row r="2505" spans="1:12" x14ac:dyDescent="0.2">
      <c r="A2505" s="34" t="s">
        <v>1369</v>
      </c>
      <c r="B2505" s="34" t="s">
        <v>249</v>
      </c>
      <c r="C2505" s="34" t="s">
        <v>281</v>
      </c>
      <c r="D2505" s="34" t="s">
        <v>1369</v>
      </c>
      <c r="E2505" s="34" t="s">
        <v>22</v>
      </c>
      <c r="F2505" s="35" t="s">
        <v>1062</v>
      </c>
      <c r="G2505" s="33">
        <v>2</v>
      </c>
      <c r="H2505" s="36"/>
      <c r="I2505" s="52">
        <f>H2505/G2505-1</f>
        <v>-1</v>
      </c>
      <c r="J2505" s="33">
        <v>0</v>
      </c>
      <c r="K2505" s="36"/>
      <c r="L2505" s="51" t="e">
        <f>K2505/J2505-1</f>
        <v>#DIV/0!</v>
      </c>
    </row>
    <row r="2506" spans="1:12" x14ac:dyDescent="0.2">
      <c r="A2506" s="34" t="s">
        <v>1385</v>
      </c>
      <c r="B2506" s="34" t="s">
        <v>36</v>
      </c>
      <c r="C2506" s="34" t="s">
        <v>1075</v>
      </c>
      <c r="D2506" s="34" t="s">
        <v>1386</v>
      </c>
      <c r="E2506" s="34" t="s">
        <v>263</v>
      </c>
      <c r="F2506" s="35" t="s">
        <v>34</v>
      </c>
      <c r="G2506" s="33">
        <v>4</v>
      </c>
      <c r="H2506" s="36"/>
      <c r="I2506" s="52">
        <f>H2506/G2506-1</f>
        <v>-1</v>
      </c>
      <c r="J2506" s="33">
        <v>0</v>
      </c>
      <c r="K2506" s="36"/>
      <c r="L2506" s="51" t="e">
        <f>K2506/J2506-1</f>
        <v>#DIV/0!</v>
      </c>
    </row>
    <row r="2507" spans="1:12" x14ac:dyDescent="0.2">
      <c r="A2507" s="34" t="s">
        <v>1385</v>
      </c>
      <c r="B2507" s="34" t="s">
        <v>36</v>
      </c>
      <c r="C2507" s="34" t="s">
        <v>1075</v>
      </c>
      <c r="D2507" s="34" t="s">
        <v>1402</v>
      </c>
      <c r="E2507" s="34" t="s">
        <v>149</v>
      </c>
      <c r="F2507" s="35" t="s">
        <v>183</v>
      </c>
      <c r="G2507" s="33">
        <v>4</v>
      </c>
      <c r="H2507" s="36"/>
      <c r="I2507" s="52">
        <f>H2507/G2507-1</f>
        <v>-1</v>
      </c>
      <c r="J2507" s="33">
        <v>10</v>
      </c>
      <c r="K2507" s="36"/>
      <c r="L2507" s="51">
        <f>K2507/J2507-1</f>
        <v>-1</v>
      </c>
    </row>
    <row r="2508" spans="1:12" x14ac:dyDescent="0.2">
      <c r="A2508" s="34" t="s">
        <v>1385</v>
      </c>
      <c r="B2508" s="34" t="s">
        <v>36</v>
      </c>
      <c r="C2508" s="34" t="s">
        <v>1075</v>
      </c>
      <c r="D2508" s="34" t="s">
        <v>1395</v>
      </c>
      <c r="E2508" s="34" t="s">
        <v>207</v>
      </c>
      <c r="F2508" s="35" t="s">
        <v>1431</v>
      </c>
      <c r="G2508" s="33">
        <v>7</v>
      </c>
      <c r="H2508" s="36"/>
      <c r="I2508" s="52">
        <f>H2508/G2508-1</f>
        <v>-1</v>
      </c>
      <c r="J2508" s="33">
        <v>4000</v>
      </c>
      <c r="K2508" s="36"/>
      <c r="L2508" s="51">
        <f>K2508/J2508-1</f>
        <v>-1</v>
      </c>
    </row>
    <row r="2509" spans="1:12" x14ac:dyDescent="0.2">
      <c r="A2509" s="34" t="s">
        <v>1385</v>
      </c>
      <c r="B2509" s="34" t="s">
        <v>36</v>
      </c>
      <c r="C2509" s="34" t="s">
        <v>1075</v>
      </c>
      <c r="D2509" s="34" t="s">
        <v>1385</v>
      </c>
      <c r="E2509" s="34" t="s">
        <v>36</v>
      </c>
      <c r="F2509" s="35" t="s">
        <v>1075</v>
      </c>
      <c r="G2509" s="33">
        <v>0</v>
      </c>
      <c r="H2509" s="36"/>
      <c r="I2509" s="52" t="e">
        <f>H2509/G2509-1</f>
        <v>#DIV/0!</v>
      </c>
      <c r="J2509" s="33">
        <v>0</v>
      </c>
      <c r="K2509" s="36"/>
      <c r="L2509" s="51" t="e">
        <f>K2509/J2509-1</f>
        <v>#DIV/0!</v>
      </c>
    </row>
    <row r="2510" spans="1:12" x14ac:dyDescent="0.2">
      <c r="A2510" s="34" t="s">
        <v>1385</v>
      </c>
      <c r="B2510" s="34" t="s">
        <v>36</v>
      </c>
      <c r="C2510" s="34" t="s">
        <v>1075</v>
      </c>
      <c r="D2510" s="34" t="s">
        <v>1380</v>
      </c>
      <c r="E2510" s="34" t="s">
        <v>228</v>
      </c>
      <c r="F2510" s="35" t="s">
        <v>1409</v>
      </c>
      <c r="G2510" s="33">
        <v>19</v>
      </c>
      <c r="H2510" s="36"/>
      <c r="I2510" s="52">
        <f>H2510/G2510-1</f>
        <v>-1</v>
      </c>
      <c r="J2510" s="33">
        <v>350</v>
      </c>
      <c r="K2510" s="36"/>
      <c r="L2510" s="51">
        <f>K2510/J2510-1</f>
        <v>-1</v>
      </c>
    </row>
    <row r="2511" spans="1:12" x14ac:dyDescent="0.2">
      <c r="A2511" s="34" t="s">
        <v>1385</v>
      </c>
      <c r="B2511" s="34" t="s">
        <v>36</v>
      </c>
      <c r="C2511" s="34" t="s">
        <v>1075</v>
      </c>
      <c r="D2511" s="34" t="s">
        <v>1397</v>
      </c>
      <c r="E2511" s="34" t="s">
        <v>188</v>
      </c>
      <c r="F2511" s="35" t="s">
        <v>1423</v>
      </c>
      <c r="G2511" s="33">
        <v>0</v>
      </c>
      <c r="H2511" s="36"/>
      <c r="I2511" s="52" t="e">
        <f>H2511/G2511-1</f>
        <v>#DIV/0!</v>
      </c>
      <c r="J2511" s="33">
        <v>3000</v>
      </c>
      <c r="K2511" s="36"/>
      <c r="L2511" s="51">
        <f>K2511/J2511-1</f>
        <v>-1</v>
      </c>
    </row>
    <row r="2512" spans="1:12" x14ac:dyDescent="0.2">
      <c r="A2512" s="34" t="s">
        <v>1385</v>
      </c>
      <c r="B2512" s="34" t="s">
        <v>36</v>
      </c>
      <c r="C2512" s="34" t="s">
        <v>1075</v>
      </c>
      <c r="D2512" s="34" t="s">
        <v>1393</v>
      </c>
      <c r="E2512" s="34" t="s">
        <v>1556</v>
      </c>
      <c r="F2512" s="35" t="s">
        <v>107</v>
      </c>
      <c r="G2512" s="33">
        <v>2</v>
      </c>
      <c r="H2512" s="36"/>
      <c r="I2512" s="52">
        <f>H2512/G2512-1</f>
        <v>-1</v>
      </c>
      <c r="J2512" s="33">
        <v>25</v>
      </c>
      <c r="K2512" s="36"/>
      <c r="L2512" s="51">
        <f>K2512/J2512-1</f>
        <v>-1</v>
      </c>
    </row>
    <row r="2513" spans="1:12" x14ac:dyDescent="0.2">
      <c r="A2513" s="34" t="s">
        <v>1385</v>
      </c>
      <c r="B2513" s="34" t="s">
        <v>36</v>
      </c>
      <c r="C2513" s="34" t="s">
        <v>1075</v>
      </c>
      <c r="D2513" s="34" t="s">
        <v>1400</v>
      </c>
      <c r="E2513" s="34" t="s">
        <v>1507</v>
      </c>
      <c r="F2513" s="35" t="s">
        <v>1429</v>
      </c>
      <c r="G2513" s="33">
        <v>0</v>
      </c>
      <c r="H2513" s="36"/>
      <c r="I2513" s="52" t="e">
        <f>H2513/G2513-1</f>
        <v>#DIV/0!</v>
      </c>
      <c r="J2513" s="33">
        <v>0</v>
      </c>
      <c r="K2513" s="36"/>
      <c r="L2513" s="51" t="e">
        <f>K2513/J2513-1</f>
        <v>#DIV/0!</v>
      </c>
    </row>
    <row r="2514" spans="1:12" x14ac:dyDescent="0.2">
      <c r="A2514" s="34" t="s">
        <v>1385</v>
      </c>
      <c r="B2514" s="34" t="s">
        <v>36</v>
      </c>
      <c r="C2514" s="34" t="s">
        <v>1075</v>
      </c>
      <c r="D2514" s="34" t="s">
        <v>1413</v>
      </c>
      <c r="E2514" s="34" t="s">
        <v>280</v>
      </c>
      <c r="F2514" s="35" t="s">
        <v>1414</v>
      </c>
      <c r="G2514" s="33">
        <v>14</v>
      </c>
      <c r="H2514" s="36"/>
      <c r="I2514" s="52">
        <f>H2514/G2514-1</f>
        <v>-1</v>
      </c>
      <c r="J2514" s="33">
        <v>300</v>
      </c>
      <c r="K2514" s="36"/>
      <c r="L2514" s="51">
        <f>K2514/J2514-1</f>
        <v>-1</v>
      </c>
    </row>
    <row r="2515" spans="1:12" x14ac:dyDescent="0.2">
      <c r="A2515" s="34" t="s">
        <v>1385</v>
      </c>
      <c r="B2515" s="34" t="s">
        <v>36</v>
      </c>
      <c r="C2515" s="34" t="s">
        <v>1075</v>
      </c>
      <c r="D2515" s="34" t="s">
        <v>1390</v>
      </c>
      <c r="E2515" s="34" t="s">
        <v>185</v>
      </c>
      <c r="F2515" s="35" t="s">
        <v>1391</v>
      </c>
      <c r="G2515" s="33">
        <v>0</v>
      </c>
      <c r="H2515" s="36"/>
      <c r="I2515" s="52" t="e">
        <f>H2515/G2515-1</f>
        <v>#DIV/0!</v>
      </c>
      <c r="J2515" s="33">
        <v>1500</v>
      </c>
      <c r="K2515" s="36"/>
      <c r="L2515" s="51">
        <f>K2515/J2515-1</f>
        <v>-1</v>
      </c>
    </row>
    <row r="2516" spans="1:12" x14ac:dyDescent="0.2">
      <c r="A2516" s="34" t="s">
        <v>1385</v>
      </c>
      <c r="B2516" s="34" t="s">
        <v>265</v>
      </c>
      <c r="C2516" s="34" t="s">
        <v>1441</v>
      </c>
      <c r="D2516" s="34" t="s">
        <v>1425</v>
      </c>
      <c r="E2516" s="34" t="s">
        <v>102</v>
      </c>
      <c r="F2516" s="35" t="s">
        <v>1361</v>
      </c>
      <c r="G2516" s="33">
        <v>6</v>
      </c>
      <c r="H2516" s="36"/>
      <c r="I2516" s="52">
        <f>H2516/G2516-1</f>
        <v>-1</v>
      </c>
      <c r="J2516" s="33">
        <v>90</v>
      </c>
      <c r="K2516" s="36"/>
      <c r="L2516" s="51">
        <f>K2516/J2516-1</f>
        <v>-1</v>
      </c>
    </row>
    <row r="2517" spans="1:12" x14ac:dyDescent="0.2">
      <c r="A2517" s="34" t="s">
        <v>1385</v>
      </c>
      <c r="B2517" s="34" t="s">
        <v>265</v>
      </c>
      <c r="C2517" s="34" t="s">
        <v>1441</v>
      </c>
      <c r="D2517" s="34" t="s">
        <v>1386</v>
      </c>
      <c r="E2517" s="34" t="s">
        <v>42</v>
      </c>
      <c r="F2517" s="35" t="s">
        <v>1073</v>
      </c>
      <c r="G2517" s="33">
        <v>10</v>
      </c>
      <c r="H2517" s="36"/>
      <c r="I2517" s="52">
        <f>H2517/G2517-1</f>
        <v>-1</v>
      </c>
      <c r="J2517" s="33">
        <v>615</v>
      </c>
      <c r="K2517" s="36"/>
      <c r="L2517" s="51">
        <f>K2517/J2517-1</f>
        <v>-1</v>
      </c>
    </row>
    <row r="2518" spans="1:12" x14ac:dyDescent="0.2">
      <c r="A2518" s="34" t="s">
        <v>1385</v>
      </c>
      <c r="B2518" s="34" t="s">
        <v>265</v>
      </c>
      <c r="C2518" s="34" t="s">
        <v>1441</v>
      </c>
      <c r="D2518" s="34" t="s">
        <v>1379</v>
      </c>
      <c r="E2518" s="34" t="s">
        <v>20</v>
      </c>
      <c r="F2518" s="35" t="s">
        <v>1059</v>
      </c>
      <c r="G2518" s="33">
        <v>56</v>
      </c>
      <c r="H2518" s="36"/>
      <c r="I2518" s="52">
        <f>H2518/G2518-1</f>
        <v>-1</v>
      </c>
      <c r="J2518" s="33">
        <v>1440</v>
      </c>
      <c r="K2518" s="36"/>
      <c r="L2518" s="51">
        <f>K2518/J2518-1</f>
        <v>-1</v>
      </c>
    </row>
    <row r="2519" spans="1:12" x14ac:dyDescent="0.2">
      <c r="A2519" s="34" t="s">
        <v>1385</v>
      </c>
      <c r="B2519" s="34" t="s">
        <v>292</v>
      </c>
      <c r="C2519" s="34" t="s">
        <v>1479</v>
      </c>
      <c r="D2519" s="34" t="s">
        <v>1378</v>
      </c>
      <c r="E2519" s="34" t="s">
        <v>30</v>
      </c>
      <c r="F2519" s="35" t="s">
        <v>1071</v>
      </c>
      <c r="G2519" s="33">
        <v>2</v>
      </c>
      <c r="H2519" s="36"/>
      <c r="I2519" s="52">
        <f>H2519/G2519-1</f>
        <v>-1</v>
      </c>
      <c r="J2519" s="33">
        <v>2</v>
      </c>
      <c r="K2519" s="36"/>
      <c r="L2519" s="51">
        <f>K2519/J2519-1</f>
        <v>-1</v>
      </c>
    </row>
    <row r="2520" spans="1:12" x14ac:dyDescent="0.2">
      <c r="A2520" s="34" t="s">
        <v>1385</v>
      </c>
      <c r="B2520" s="34" t="s">
        <v>292</v>
      </c>
      <c r="C2520" s="34" t="s">
        <v>1479</v>
      </c>
      <c r="D2520" s="34" t="s">
        <v>1379</v>
      </c>
      <c r="E2520" s="34" t="s">
        <v>20</v>
      </c>
      <c r="F2520" s="35" t="s">
        <v>1059</v>
      </c>
      <c r="G2520" s="33">
        <v>0</v>
      </c>
      <c r="H2520" s="36"/>
      <c r="I2520" s="52" t="e">
        <f>H2520/G2520-1</f>
        <v>#DIV/0!</v>
      </c>
      <c r="J2520" s="33">
        <v>0</v>
      </c>
      <c r="K2520" s="36"/>
      <c r="L2520" s="51" t="e">
        <f>K2520/J2520-1</f>
        <v>#DIV/0!</v>
      </c>
    </row>
    <row r="2521" spans="1:12" x14ac:dyDescent="0.2">
      <c r="A2521" s="34" t="s">
        <v>1449</v>
      </c>
      <c r="B2521" s="34" t="s">
        <v>241</v>
      </c>
      <c r="C2521" s="34" t="s">
        <v>1456</v>
      </c>
      <c r="D2521" s="34" t="s">
        <v>1425</v>
      </c>
      <c r="E2521" s="34" t="s">
        <v>102</v>
      </c>
      <c r="F2521" s="35" t="s">
        <v>1361</v>
      </c>
      <c r="G2521" s="33">
        <v>9</v>
      </c>
      <c r="H2521" s="36"/>
      <c r="I2521" s="52">
        <f>H2521/G2521-1</f>
        <v>-1</v>
      </c>
      <c r="J2521" s="33">
        <v>41</v>
      </c>
      <c r="K2521" s="36"/>
      <c r="L2521" s="51">
        <f>K2521/J2521-1</f>
        <v>-1</v>
      </c>
    </row>
    <row r="2522" spans="1:12" x14ac:dyDescent="0.2">
      <c r="A2522" s="34" t="s">
        <v>1449</v>
      </c>
      <c r="B2522" s="34" t="s">
        <v>241</v>
      </c>
      <c r="C2522" s="34" t="s">
        <v>1456</v>
      </c>
      <c r="D2522" s="34" t="s">
        <v>1402</v>
      </c>
      <c r="E2522" s="34" t="s">
        <v>1544</v>
      </c>
      <c r="F2522" s="35" t="s">
        <v>1074</v>
      </c>
      <c r="G2522" s="33">
        <v>3</v>
      </c>
      <c r="H2522" s="36"/>
      <c r="I2522" s="52">
        <f>H2522/G2522-1</f>
        <v>-1</v>
      </c>
      <c r="J2522" s="33">
        <v>150</v>
      </c>
      <c r="K2522" s="36"/>
      <c r="L2522" s="51">
        <f>K2522/J2522-1</f>
        <v>-1</v>
      </c>
    </row>
    <row r="2523" spans="1:12" x14ac:dyDescent="0.2">
      <c r="A2523" s="34" t="s">
        <v>1449</v>
      </c>
      <c r="B2523" s="34" t="s">
        <v>241</v>
      </c>
      <c r="C2523" s="34" t="s">
        <v>1456</v>
      </c>
      <c r="D2523" s="34" t="s">
        <v>1381</v>
      </c>
      <c r="E2523" s="34" t="s">
        <v>87</v>
      </c>
      <c r="F2523" s="35" t="s">
        <v>1373</v>
      </c>
      <c r="G2523" s="33">
        <v>0</v>
      </c>
      <c r="H2523" s="36"/>
      <c r="I2523" s="52" t="e">
        <f>H2523/G2523-1</f>
        <v>#DIV/0!</v>
      </c>
      <c r="J2523" s="33">
        <v>9</v>
      </c>
      <c r="K2523" s="36"/>
      <c r="L2523" s="51">
        <f>K2523/J2523-1</f>
        <v>-1</v>
      </c>
    </row>
    <row r="2524" spans="1:12" x14ac:dyDescent="0.2">
      <c r="A2524" s="34" t="s">
        <v>1449</v>
      </c>
      <c r="B2524" s="34" t="s">
        <v>241</v>
      </c>
      <c r="C2524" s="34" t="s">
        <v>1456</v>
      </c>
      <c r="D2524" s="34" t="s">
        <v>1410</v>
      </c>
      <c r="E2524" s="34" t="s">
        <v>48</v>
      </c>
      <c r="F2524" s="35" t="s">
        <v>1069</v>
      </c>
      <c r="G2524" s="33">
        <v>19</v>
      </c>
      <c r="H2524" s="36"/>
      <c r="I2524" s="52">
        <f>H2524/G2524-1</f>
        <v>-1</v>
      </c>
      <c r="J2524" s="33">
        <v>0</v>
      </c>
      <c r="K2524" s="36"/>
      <c r="L2524" s="51" t="e">
        <f>K2524/J2524-1</f>
        <v>#DIV/0!</v>
      </c>
    </row>
    <row r="2525" spans="1:12" x14ac:dyDescent="0.2">
      <c r="A2525" s="34" t="s">
        <v>1449</v>
      </c>
      <c r="B2525" s="34" t="s">
        <v>257</v>
      </c>
      <c r="C2525" s="34" t="s">
        <v>1450</v>
      </c>
      <c r="D2525" s="34" t="s">
        <v>1393</v>
      </c>
      <c r="E2525" s="34" t="s">
        <v>492</v>
      </c>
      <c r="F2525" s="35" t="s">
        <v>1443</v>
      </c>
      <c r="G2525" s="33">
        <v>5</v>
      </c>
      <c r="H2525" s="36"/>
      <c r="I2525" s="52">
        <f>H2525/G2525-1</f>
        <v>-1</v>
      </c>
      <c r="J2525" s="33">
        <v>40</v>
      </c>
      <c r="K2525" s="36"/>
      <c r="L2525" s="51">
        <f>K2525/J2525-1</f>
        <v>-1</v>
      </c>
    </row>
    <row r="2526" spans="1:12" x14ac:dyDescent="0.2">
      <c r="A2526" s="34" t="s">
        <v>1449</v>
      </c>
      <c r="B2526" s="34" t="s">
        <v>257</v>
      </c>
      <c r="C2526" s="34" t="s">
        <v>1450</v>
      </c>
      <c r="D2526" s="34" t="s">
        <v>1399</v>
      </c>
      <c r="E2526" s="34" t="s">
        <v>151</v>
      </c>
      <c r="F2526" s="35" t="s">
        <v>152</v>
      </c>
      <c r="G2526" s="33">
        <v>0</v>
      </c>
      <c r="H2526" s="36"/>
      <c r="I2526" s="52" t="e">
        <f>H2526/G2526-1</f>
        <v>#DIV/0!</v>
      </c>
      <c r="J2526" s="33">
        <v>0</v>
      </c>
      <c r="K2526" s="36"/>
      <c r="L2526" s="51" t="e">
        <f>K2526/J2526-1</f>
        <v>#DIV/0!</v>
      </c>
    </row>
    <row r="2527" spans="1:12" x14ac:dyDescent="0.2">
      <c r="A2527" s="34" t="s">
        <v>1449</v>
      </c>
      <c r="B2527" s="34" t="s">
        <v>257</v>
      </c>
      <c r="C2527" s="34" t="s">
        <v>1450</v>
      </c>
      <c r="D2527" s="34" t="s">
        <v>1425</v>
      </c>
      <c r="E2527" s="34" t="s">
        <v>102</v>
      </c>
      <c r="F2527" s="35" t="s">
        <v>1361</v>
      </c>
      <c r="G2527" s="33">
        <v>0</v>
      </c>
      <c r="H2527" s="36"/>
      <c r="I2527" s="52" t="e">
        <f>H2527/G2527-1</f>
        <v>#DIV/0!</v>
      </c>
      <c r="J2527" s="33">
        <v>27</v>
      </c>
      <c r="K2527" s="36"/>
      <c r="L2527" s="51">
        <f>K2527/J2527-1</f>
        <v>-1</v>
      </c>
    </row>
    <row r="2528" spans="1:12" x14ac:dyDescent="0.2">
      <c r="A2528" s="34" t="s">
        <v>1449</v>
      </c>
      <c r="B2528" s="34" t="s">
        <v>257</v>
      </c>
      <c r="C2528" s="34" t="s">
        <v>1450</v>
      </c>
      <c r="D2528" s="34" t="s">
        <v>1380</v>
      </c>
      <c r="E2528" s="34" t="s">
        <v>45</v>
      </c>
      <c r="F2528" s="35" t="s">
        <v>1110</v>
      </c>
      <c r="G2528" s="33">
        <v>18</v>
      </c>
      <c r="H2528" s="36"/>
      <c r="I2528" s="52">
        <f>H2528/G2528-1</f>
        <v>-1</v>
      </c>
      <c r="J2528" s="33">
        <v>150</v>
      </c>
      <c r="K2528" s="36"/>
      <c r="L2528" s="51">
        <f>K2528/J2528-1</f>
        <v>-1</v>
      </c>
    </row>
    <row r="2529" spans="1:12" x14ac:dyDescent="0.2">
      <c r="A2529" s="34" t="s">
        <v>1449</v>
      </c>
      <c r="B2529" s="34" t="s">
        <v>269</v>
      </c>
      <c r="C2529" s="34" t="s">
        <v>270</v>
      </c>
      <c r="D2529" s="34" t="s">
        <v>1425</v>
      </c>
      <c r="E2529" s="34" t="s">
        <v>102</v>
      </c>
      <c r="F2529" s="35" t="s">
        <v>1361</v>
      </c>
      <c r="G2529" s="33">
        <v>0</v>
      </c>
      <c r="H2529" s="36"/>
      <c r="I2529" s="52" t="e">
        <f>H2529/G2529-1</f>
        <v>#DIV/0!</v>
      </c>
      <c r="J2529" s="33">
        <v>80</v>
      </c>
      <c r="K2529" s="36"/>
      <c r="L2529" s="51">
        <f>K2529/J2529-1</f>
        <v>-1</v>
      </c>
    </row>
    <row r="2530" spans="1:12" x14ac:dyDescent="0.2">
      <c r="A2530" s="34" t="s">
        <v>1382</v>
      </c>
      <c r="B2530" s="34" t="s">
        <v>194</v>
      </c>
      <c r="C2530" s="34" t="s">
        <v>101</v>
      </c>
      <c r="D2530" s="34" t="s">
        <v>1402</v>
      </c>
      <c r="E2530" s="34" t="s">
        <v>328</v>
      </c>
      <c r="F2530" s="35" t="s">
        <v>1467</v>
      </c>
      <c r="G2530" s="33">
        <v>8</v>
      </c>
      <c r="H2530" s="36"/>
      <c r="I2530" s="52">
        <f>H2530/G2530-1</f>
        <v>-1</v>
      </c>
      <c r="J2530" s="33">
        <v>136</v>
      </c>
      <c r="K2530" s="36"/>
      <c r="L2530" s="51">
        <f>K2530/J2530-1</f>
        <v>-1</v>
      </c>
    </row>
    <row r="2531" spans="1:12" x14ac:dyDescent="0.2">
      <c r="A2531" s="34" t="s">
        <v>1382</v>
      </c>
      <c r="B2531" s="34" t="s">
        <v>198</v>
      </c>
      <c r="C2531" s="34" t="s">
        <v>101</v>
      </c>
      <c r="D2531" s="34" t="s">
        <v>1382</v>
      </c>
      <c r="E2531" s="34" t="s">
        <v>70</v>
      </c>
      <c r="F2531" s="35" t="s">
        <v>71</v>
      </c>
      <c r="G2531" s="33">
        <v>0</v>
      </c>
      <c r="H2531" s="36"/>
      <c r="I2531" s="52" t="e">
        <f>H2531/G2531-1</f>
        <v>#DIV/0!</v>
      </c>
      <c r="J2531" s="33">
        <v>50</v>
      </c>
      <c r="K2531" s="36"/>
      <c r="L2531" s="51">
        <f>K2531/J2531-1</f>
        <v>-1</v>
      </c>
    </row>
    <row r="2532" spans="1:12" x14ac:dyDescent="0.2">
      <c r="A2532" s="34" t="s">
        <v>1382</v>
      </c>
      <c r="B2532" s="34" t="s">
        <v>1465</v>
      </c>
      <c r="C2532" s="34" t="s">
        <v>101</v>
      </c>
      <c r="D2532" s="34" t="s">
        <v>1382</v>
      </c>
      <c r="E2532" s="34" t="s">
        <v>213</v>
      </c>
      <c r="F2532" s="35" t="s">
        <v>1079</v>
      </c>
      <c r="G2532" s="33">
        <v>0</v>
      </c>
      <c r="H2532" s="36"/>
      <c r="I2532" s="52" t="e">
        <f>H2532/G2532-1</f>
        <v>#DIV/0!</v>
      </c>
      <c r="J2532" s="33">
        <v>50</v>
      </c>
      <c r="K2532" s="36"/>
      <c r="L2532" s="51">
        <f>K2532/J2532-1</f>
        <v>-1</v>
      </c>
    </row>
    <row r="2533" spans="1:12" x14ac:dyDescent="0.2">
      <c r="A2533" s="34" t="s">
        <v>1382</v>
      </c>
      <c r="B2533" s="34" t="s">
        <v>1451</v>
      </c>
      <c r="C2533" s="34" t="s">
        <v>101</v>
      </c>
      <c r="D2533" s="34" t="s">
        <v>1389</v>
      </c>
      <c r="E2533" s="34" t="s">
        <v>26</v>
      </c>
      <c r="F2533" s="35" t="s">
        <v>27</v>
      </c>
      <c r="G2533" s="33">
        <v>0</v>
      </c>
      <c r="H2533" s="36"/>
      <c r="I2533" s="52" t="e">
        <f>H2533/G2533-1</f>
        <v>#DIV/0!</v>
      </c>
      <c r="J2533" s="33">
        <v>0</v>
      </c>
      <c r="K2533" s="36"/>
      <c r="L2533" s="51" t="e">
        <f>K2533/J2533-1</f>
        <v>#DIV/0!</v>
      </c>
    </row>
    <row r="2534" spans="1:12" x14ac:dyDescent="0.2">
      <c r="A2534" s="34" t="s">
        <v>1382</v>
      </c>
      <c r="B2534" s="34" t="s">
        <v>211</v>
      </c>
      <c r="C2534" s="34" t="s">
        <v>101</v>
      </c>
      <c r="D2534" s="34" t="s">
        <v>1390</v>
      </c>
      <c r="E2534" s="34" t="s">
        <v>185</v>
      </c>
      <c r="F2534" s="35" t="s">
        <v>1391</v>
      </c>
      <c r="G2534" s="33">
        <v>14</v>
      </c>
      <c r="H2534" s="36"/>
      <c r="I2534" s="52">
        <f>H2534/G2534-1</f>
        <v>-1</v>
      </c>
      <c r="J2534" s="33">
        <v>197</v>
      </c>
      <c r="K2534" s="36"/>
      <c r="L2534" s="51">
        <f>K2534/J2534-1</f>
        <v>-1</v>
      </c>
    </row>
    <row r="2535" spans="1:12" x14ac:dyDescent="0.2">
      <c r="A2535" s="34" t="s">
        <v>1382</v>
      </c>
      <c r="B2535" s="34" t="s">
        <v>1468</v>
      </c>
      <c r="C2535" s="34" t="s">
        <v>101</v>
      </c>
      <c r="D2535" s="34" t="s">
        <v>1390</v>
      </c>
      <c r="E2535" s="34" t="s">
        <v>215</v>
      </c>
      <c r="F2535" s="35" t="s">
        <v>1398</v>
      </c>
      <c r="G2535" s="33">
        <v>2</v>
      </c>
      <c r="H2535" s="36"/>
      <c r="I2535" s="52">
        <f>H2535/G2535-1</f>
        <v>-1</v>
      </c>
      <c r="J2535" s="33">
        <v>150</v>
      </c>
      <c r="K2535" s="36"/>
      <c r="L2535" s="51">
        <f>K2535/J2535-1</f>
        <v>-1</v>
      </c>
    </row>
    <row r="2536" spans="1:12" x14ac:dyDescent="0.2">
      <c r="A2536" s="34" t="s">
        <v>1382</v>
      </c>
      <c r="B2536" s="34" t="s">
        <v>1458</v>
      </c>
      <c r="C2536" s="34" t="s">
        <v>101</v>
      </c>
      <c r="D2536" s="34" t="s">
        <v>1404</v>
      </c>
      <c r="E2536" s="34" t="s">
        <v>216</v>
      </c>
      <c r="F2536" s="35" t="s">
        <v>217</v>
      </c>
      <c r="G2536" s="33">
        <v>3</v>
      </c>
      <c r="H2536" s="36"/>
      <c r="I2536" s="52">
        <f>H2536/G2536-1</f>
        <v>-1</v>
      </c>
      <c r="J2536" s="33">
        <v>43</v>
      </c>
      <c r="K2536" s="36"/>
      <c r="L2536" s="51">
        <f>K2536/J2536-1</f>
        <v>-1</v>
      </c>
    </row>
    <row r="2537" spans="1:12" x14ac:dyDescent="0.2">
      <c r="A2537" s="34" t="s">
        <v>1382</v>
      </c>
      <c r="B2537" s="34" t="s">
        <v>1476</v>
      </c>
      <c r="C2537" s="34" t="s">
        <v>101</v>
      </c>
      <c r="D2537" s="34" t="s">
        <v>1392</v>
      </c>
      <c r="E2537" s="34" t="s">
        <v>116</v>
      </c>
      <c r="F2537" s="35" t="s">
        <v>97</v>
      </c>
      <c r="G2537" s="33">
        <v>0</v>
      </c>
      <c r="H2537" s="36"/>
      <c r="I2537" s="52" t="e">
        <f>H2537/G2537-1</f>
        <v>#DIV/0!</v>
      </c>
      <c r="J2537" s="33">
        <v>27</v>
      </c>
      <c r="K2537" s="36"/>
      <c r="L2537" s="51">
        <f>K2537/J2537-1</f>
        <v>-1</v>
      </c>
    </row>
    <row r="2538" spans="1:12" x14ac:dyDescent="0.2">
      <c r="A2538" s="34" t="s">
        <v>1382</v>
      </c>
      <c r="B2538" s="34" t="s">
        <v>80</v>
      </c>
      <c r="C2538" s="34" t="s">
        <v>1079</v>
      </c>
      <c r="D2538" s="34" t="s">
        <v>1382</v>
      </c>
      <c r="E2538" s="34" t="s">
        <v>213</v>
      </c>
      <c r="F2538" s="35" t="s">
        <v>1079</v>
      </c>
      <c r="G2538" s="33">
        <v>10</v>
      </c>
      <c r="H2538" s="36"/>
      <c r="I2538" s="52">
        <f>H2538/G2538-1</f>
        <v>-1</v>
      </c>
      <c r="J2538" s="33">
        <v>85</v>
      </c>
      <c r="K2538" s="36"/>
      <c r="L2538" s="51">
        <f>K2538/J2538-1</f>
        <v>-1</v>
      </c>
    </row>
    <row r="2539" spans="1:12" x14ac:dyDescent="0.2">
      <c r="A2539" s="34" t="s">
        <v>1382</v>
      </c>
      <c r="B2539" s="34" t="s">
        <v>80</v>
      </c>
      <c r="C2539" s="34" t="s">
        <v>1079</v>
      </c>
      <c r="D2539" s="34" t="s">
        <v>1382</v>
      </c>
      <c r="E2539" s="34" t="s">
        <v>121</v>
      </c>
      <c r="F2539" s="35" t="s">
        <v>1405</v>
      </c>
      <c r="G2539" s="33">
        <v>15</v>
      </c>
      <c r="H2539" s="36"/>
      <c r="I2539" s="52">
        <f>H2539/G2539-1</f>
        <v>-1</v>
      </c>
      <c r="J2539" s="33">
        <v>131</v>
      </c>
      <c r="K2539" s="36"/>
      <c r="L2539" s="51">
        <f>K2539/J2539-1</f>
        <v>-1</v>
      </c>
    </row>
    <row r="2540" spans="1:12" x14ac:dyDescent="0.2">
      <c r="A2540" s="34" t="s">
        <v>1382</v>
      </c>
      <c r="B2540" s="34" t="s">
        <v>80</v>
      </c>
      <c r="C2540" s="34" t="s">
        <v>1079</v>
      </c>
      <c r="D2540" s="34" t="s">
        <v>1390</v>
      </c>
      <c r="E2540" s="34" t="s">
        <v>215</v>
      </c>
      <c r="F2540" s="35" t="s">
        <v>1398</v>
      </c>
      <c r="G2540" s="33">
        <v>0</v>
      </c>
      <c r="H2540" s="36"/>
      <c r="I2540" s="52" t="e">
        <f>H2540/G2540-1</f>
        <v>#DIV/0!</v>
      </c>
      <c r="J2540" s="33">
        <v>15</v>
      </c>
      <c r="K2540" s="36"/>
      <c r="L2540" s="51">
        <f>K2540/J2540-1</f>
        <v>-1</v>
      </c>
    </row>
    <row r="2541" spans="1:12" x14ac:dyDescent="0.2">
      <c r="A2541" s="34" t="s">
        <v>1382</v>
      </c>
      <c r="B2541" s="34" t="s">
        <v>80</v>
      </c>
      <c r="C2541" s="34" t="s">
        <v>1079</v>
      </c>
      <c r="D2541" s="34" t="s">
        <v>1389</v>
      </c>
      <c r="E2541" s="34" t="s">
        <v>26</v>
      </c>
      <c r="F2541" s="35" t="s">
        <v>27</v>
      </c>
      <c r="G2541" s="33">
        <v>4</v>
      </c>
      <c r="H2541" s="36"/>
      <c r="I2541" s="52">
        <f>H2541/G2541-1</f>
        <v>-1</v>
      </c>
      <c r="J2541" s="33">
        <v>75</v>
      </c>
      <c r="K2541" s="36"/>
      <c r="L2541" s="51">
        <f>K2541/J2541-1</f>
        <v>-1</v>
      </c>
    </row>
    <row r="2542" spans="1:12" x14ac:dyDescent="0.2">
      <c r="A2542" s="34" t="s">
        <v>1382</v>
      </c>
      <c r="B2542" s="34" t="s">
        <v>80</v>
      </c>
      <c r="C2542" s="34" t="s">
        <v>1079</v>
      </c>
      <c r="D2542" s="34" t="s">
        <v>1389</v>
      </c>
      <c r="E2542" s="34" t="s">
        <v>108</v>
      </c>
      <c r="F2542" s="35" t="s">
        <v>109</v>
      </c>
      <c r="G2542" s="33">
        <v>15</v>
      </c>
      <c r="H2542" s="36"/>
      <c r="I2542" s="52">
        <f>H2542/G2542-1</f>
        <v>-1</v>
      </c>
      <c r="J2542" s="33">
        <v>372</v>
      </c>
      <c r="K2542" s="36"/>
      <c r="L2542" s="51">
        <f>K2542/J2542-1</f>
        <v>-1</v>
      </c>
    </row>
    <row r="2543" spans="1:12" x14ac:dyDescent="0.2">
      <c r="A2543" s="34" t="s">
        <v>1382</v>
      </c>
      <c r="B2543" s="34" t="s">
        <v>80</v>
      </c>
      <c r="C2543" s="34" t="s">
        <v>1079</v>
      </c>
      <c r="D2543" s="34" t="s">
        <v>1389</v>
      </c>
      <c r="E2543" s="34" t="s">
        <v>82</v>
      </c>
      <c r="F2543" s="35" t="s">
        <v>83</v>
      </c>
      <c r="G2543" s="33">
        <v>0</v>
      </c>
      <c r="H2543" s="36"/>
      <c r="I2543" s="52" t="e">
        <f>H2543/G2543-1</f>
        <v>#DIV/0!</v>
      </c>
      <c r="J2543" s="33">
        <v>45</v>
      </c>
      <c r="K2543" s="36"/>
      <c r="L2543" s="51">
        <f>K2543/J2543-1</f>
        <v>-1</v>
      </c>
    </row>
    <row r="2544" spans="1:12" x14ac:dyDescent="0.2">
      <c r="A2544" s="34" t="s">
        <v>1382</v>
      </c>
      <c r="B2544" s="34" t="s">
        <v>80</v>
      </c>
      <c r="C2544" s="34" t="s">
        <v>1079</v>
      </c>
      <c r="D2544" s="34" t="s">
        <v>1384</v>
      </c>
      <c r="E2544" s="34" t="s">
        <v>133</v>
      </c>
      <c r="F2544" s="35" t="s">
        <v>179</v>
      </c>
      <c r="G2544" s="33">
        <v>0</v>
      </c>
      <c r="H2544" s="36"/>
      <c r="I2544" s="52" t="e">
        <f>H2544/G2544-1</f>
        <v>#DIV/0!</v>
      </c>
      <c r="J2544" s="33">
        <v>80</v>
      </c>
      <c r="K2544" s="36"/>
      <c r="L2544" s="51">
        <f>K2544/J2544-1</f>
        <v>-1</v>
      </c>
    </row>
    <row r="2545" spans="1:12" x14ac:dyDescent="0.2">
      <c r="A2545" s="34" t="s">
        <v>1382</v>
      </c>
      <c r="B2545" s="34" t="s">
        <v>80</v>
      </c>
      <c r="C2545" s="34" t="s">
        <v>1079</v>
      </c>
      <c r="D2545" s="34" t="s">
        <v>1384</v>
      </c>
      <c r="E2545" s="34" t="s">
        <v>178</v>
      </c>
      <c r="F2545" s="35" t="s">
        <v>179</v>
      </c>
      <c r="G2545" s="33">
        <v>0</v>
      </c>
      <c r="H2545" s="36"/>
      <c r="I2545" s="52" t="e">
        <f>H2545/G2545-1</f>
        <v>#DIV/0!</v>
      </c>
      <c r="J2545" s="33">
        <v>100</v>
      </c>
      <c r="K2545" s="36"/>
      <c r="L2545" s="51">
        <f>K2545/J2545-1</f>
        <v>-1</v>
      </c>
    </row>
    <row r="2546" spans="1:12" x14ac:dyDescent="0.2">
      <c r="A2546" s="34" t="s">
        <v>1382</v>
      </c>
      <c r="B2546" s="34" t="s">
        <v>37</v>
      </c>
      <c r="C2546" s="34" t="s">
        <v>1079</v>
      </c>
      <c r="D2546" s="34" t="s">
        <v>1382</v>
      </c>
      <c r="E2546" s="34" t="s">
        <v>37</v>
      </c>
      <c r="F2546" s="35" t="s">
        <v>1079</v>
      </c>
      <c r="G2546" s="33">
        <v>9</v>
      </c>
      <c r="H2546" s="36"/>
      <c r="I2546" s="52">
        <f>H2546/G2546-1</f>
        <v>-1</v>
      </c>
      <c r="J2546" s="33">
        <v>0</v>
      </c>
      <c r="K2546" s="36"/>
      <c r="L2546" s="51" t="e">
        <f>K2546/J2546-1</f>
        <v>#DIV/0!</v>
      </c>
    </row>
    <row r="2547" spans="1:12" x14ac:dyDescent="0.2">
      <c r="A2547" s="34" t="s">
        <v>1382</v>
      </c>
      <c r="B2547" s="34" t="s">
        <v>37</v>
      </c>
      <c r="C2547" s="34" t="s">
        <v>1079</v>
      </c>
      <c r="D2547" s="34" t="s">
        <v>1402</v>
      </c>
      <c r="E2547" s="34" t="s">
        <v>28</v>
      </c>
      <c r="F2547" s="35" t="s">
        <v>1074</v>
      </c>
      <c r="G2547" s="33">
        <v>19</v>
      </c>
      <c r="H2547" s="36"/>
      <c r="I2547" s="52">
        <f>H2547/G2547-1</f>
        <v>-1</v>
      </c>
      <c r="J2547" s="33">
        <v>430</v>
      </c>
      <c r="K2547" s="36"/>
      <c r="L2547" s="51">
        <f>K2547/J2547-1</f>
        <v>-1</v>
      </c>
    </row>
    <row r="2548" spans="1:12" x14ac:dyDescent="0.2">
      <c r="A2548" s="34" t="s">
        <v>1382</v>
      </c>
      <c r="B2548" s="34" t="s">
        <v>37</v>
      </c>
      <c r="C2548" s="34" t="s">
        <v>1079</v>
      </c>
      <c r="D2548" s="34" t="s">
        <v>1392</v>
      </c>
      <c r="E2548" s="34" t="s">
        <v>111</v>
      </c>
      <c r="F2548" s="35" t="s">
        <v>1182</v>
      </c>
      <c r="G2548" s="33">
        <v>117</v>
      </c>
      <c r="H2548" s="36"/>
      <c r="I2548" s="52">
        <f>H2548/G2548-1</f>
        <v>-1</v>
      </c>
      <c r="J2548" s="33">
        <v>0</v>
      </c>
      <c r="K2548" s="36"/>
      <c r="L2548" s="51" t="e">
        <f>K2548/J2548-1</f>
        <v>#DIV/0!</v>
      </c>
    </row>
    <row r="2549" spans="1:12" x14ac:dyDescent="0.2">
      <c r="A2549" s="34" t="s">
        <v>1382</v>
      </c>
      <c r="B2549" s="34" t="s">
        <v>37</v>
      </c>
      <c r="C2549" s="34" t="s">
        <v>1079</v>
      </c>
      <c r="D2549" s="34" t="s">
        <v>1389</v>
      </c>
      <c r="E2549" s="34" t="s">
        <v>26</v>
      </c>
      <c r="F2549" s="35" t="s">
        <v>27</v>
      </c>
      <c r="G2549" s="33">
        <v>120</v>
      </c>
      <c r="H2549" s="36"/>
      <c r="I2549" s="52">
        <f>H2549/G2549-1</f>
        <v>-1</v>
      </c>
      <c r="J2549" s="33">
        <v>5938</v>
      </c>
      <c r="K2549" s="36"/>
      <c r="L2549" s="51">
        <f>K2549/J2549-1</f>
        <v>-1</v>
      </c>
    </row>
    <row r="2550" spans="1:12" x14ac:dyDescent="0.2">
      <c r="A2550" s="34" t="s">
        <v>1382</v>
      </c>
      <c r="B2550" s="34" t="s">
        <v>37</v>
      </c>
      <c r="C2550" s="34" t="s">
        <v>1079</v>
      </c>
      <c r="D2550" s="34" t="s">
        <v>1389</v>
      </c>
      <c r="E2550" s="34" t="s">
        <v>108</v>
      </c>
      <c r="F2550" s="35" t="s">
        <v>109</v>
      </c>
      <c r="G2550" s="33">
        <v>12</v>
      </c>
      <c r="H2550" s="36"/>
      <c r="I2550" s="52">
        <f>H2550/G2550-1</f>
        <v>-1</v>
      </c>
      <c r="J2550" s="33">
        <v>50</v>
      </c>
      <c r="K2550" s="36"/>
      <c r="L2550" s="51">
        <f>K2550/J2550-1</f>
        <v>-1</v>
      </c>
    </row>
    <row r="2551" spans="1:12" x14ac:dyDescent="0.2">
      <c r="A2551" s="34" t="s">
        <v>1382</v>
      </c>
      <c r="B2551" s="34" t="s">
        <v>37</v>
      </c>
      <c r="C2551" s="34" t="s">
        <v>1079</v>
      </c>
      <c r="D2551" s="34" t="s">
        <v>1389</v>
      </c>
      <c r="E2551" s="34" t="s">
        <v>311</v>
      </c>
      <c r="F2551" s="35" t="s">
        <v>27</v>
      </c>
      <c r="G2551" s="33">
        <v>19</v>
      </c>
      <c r="H2551" s="36"/>
      <c r="I2551" s="52">
        <f>H2551/G2551-1</f>
        <v>-1</v>
      </c>
      <c r="J2551" s="33">
        <v>200</v>
      </c>
      <c r="K2551" s="36"/>
      <c r="L2551" s="51">
        <f>K2551/J2551-1</f>
        <v>-1</v>
      </c>
    </row>
    <row r="2552" spans="1:12" x14ac:dyDescent="0.2">
      <c r="A2552" s="34" t="s">
        <v>1382</v>
      </c>
      <c r="B2552" s="34" t="s">
        <v>37</v>
      </c>
      <c r="C2552" s="34" t="s">
        <v>1079</v>
      </c>
      <c r="D2552" s="34" t="s">
        <v>1389</v>
      </c>
      <c r="E2552" s="34" t="s">
        <v>84</v>
      </c>
      <c r="F2552" s="35" t="s">
        <v>85</v>
      </c>
      <c r="G2552" s="33">
        <v>5</v>
      </c>
      <c r="H2552" s="36"/>
      <c r="I2552" s="52">
        <f>H2552/G2552-1</f>
        <v>-1</v>
      </c>
      <c r="J2552" s="33">
        <v>0</v>
      </c>
      <c r="K2552" s="36"/>
      <c r="L2552" s="51" t="e">
        <f>K2552/J2552-1</f>
        <v>#DIV/0!</v>
      </c>
    </row>
    <row r="2553" spans="1:12" x14ac:dyDescent="0.2">
      <c r="A2553" s="34" t="s">
        <v>1382</v>
      </c>
      <c r="B2553" s="34" t="s">
        <v>37</v>
      </c>
      <c r="C2553" s="34" t="s">
        <v>1079</v>
      </c>
      <c r="D2553" s="34" t="s">
        <v>1425</v>
      </c>
      <c r="E2553" s="34" t="s">
        <v>102</v>
      </c>
      <c r="F2553" s="35" t="s">
        <v>1361</v>
      </c>
      <c r="G2553" s="33">
        <v>0</v>
      </c>
      <c r="H2553" s="36"/>
      <c r="I2553" s="52" t="e">
        <f>H2553/G2553-1</f>
        <v>#DIV/0!</v>
      </c>
      <c r="J2553" s="33">
        <v>22</v>
      </c>
      <c r="K2553" s="36"/>
      <c r="L2553" s="51">
        <f>K2553/J2553-1</f>
        <v>-1</v>
      </c>
    </row>
    <row r="2554" spans="1:12" x14ac:dyDescent="0.2">
      <c r="A2554" s="34" t="s">
        <v>1382</v>
      </c>
      <c r="B2554" s="34" t="s">
        <v>37</v>
      </c>
      <c r="C2554" s="34" t="s">
        <v>1079</v>
      </c>
      <c r="D2554" s="34" t="s">
        <v>1384</v>
      </c>
      <c r="E2554" s="34" t="s">
        <v>133</v>
      </c>
      <c r="F2554" s="35" t="s">
        <v>179</v>
      </c>
      <c r="G2554" s="33">
        <v>115</v>
      </c>
      <c r="H2554" s="36"/>
      <c r="I2554" s="52">
        <f>H2554/G2554-1</f>
        <v>-1</v>
      </c>
      <c r="J2554" s="33">
        <v>200</v>
      </c>
      <c r="K2554" s="36"/>
      <c r="L2554" s="51">
        <f>K2554/J2554-1</f>
        <v>-1</v>
      </c>
    </row>
    <row r="2555" spans="1:12" x14ac:dyDescent="0.2">
      <c r="A2555" s="34" t="s">
        <v>1382</v>
      </c>
      <c r="B2555" s="34" t="s">
        <v>37</v>
      </c>
      <c r="C2555" s="34" t="s">
        <v>1079</v>
      </c>
      <c r="D2555" s="34" t="s">
        <v>1413</v>
      </c>
      <c r="E2555" s="34" t="s">
        <v>218</v>
      </c>
      <c r="F2555" s="35" t="s">
        <v>219</v>
      </c>
      <c r="G2555" s="33">
        <v>0</v>
      </c>
      <c r="H2555" s="36"/>
      <c r="I2555" s="52" t="e">
        <f>H2555/G2555-1</f>
        <v>#DIV/0!</v>
      </c>
      <c r="J2555" s="33">
        <v>421</v>
      </c>
      <c r="K2555" s="36"/>
      <c r="L2555" s="51">
        <f>K2555/J2555-1</f>
        <v>-1</v>
      </c>
    </row>
    <row r="2556" spans="1:12" x14ac:dyDescent="0.2">
      <c r="A2556" s="34" t="s">
        <v>1382</v>
      </c>
      <c r="B2556" s="34" t="s">
        <v>37</v>
      </c>
      <c r="C2556" s="34" t="s">
        <v>1079</v>
      </c>
      <c r="D2556" s="34" t="s">
        <v>1413</v>
      </c>
      <c r="E2556" s="34" t="s">
        <v>280</v>
      </c>
      <c r="F2556" s="35" t="s">
        <v>1414</v>
      </c>
      <c r="G2556" s="33">
        <v>0</v>
      </c>
      <c r="H2556" s="36"/>
      <c r="I2556" s="52" t="e">
        <f>H2556/G2556-1</f>
        <v>#DIV/0!</v>
      </c>
      <c r="J2556" s="33">
        <v>91</v>
      </c>
      <c r="K2556" s="36"/>
      <c r="L2556" s="51">
        <f>K2556/J2556-1</f>
        <v>-1</v>
      </c>
    </row>
    <row r="2557" spans="1:12" x14ac:dyDescent="0.2">
      <c r="A2557" s="34" t="s">
        <v>1382</v>
      </c>
      <c r="B2557" s="34" t="s">
        <v>37</v>
      </c>
      <c r="C2557" s="34" t="s">
        <v>1079</v>
      </c>
      <c r="D2557" s="34" t="s">
        <v>1393</v>
      </c>
      <c r="E2557" s="34" t="s">
        <v>212</v>
      </c>
      <c r="F2557" s="35" t="s">
        <v>1443</v>
      </c>
      <c r="G2557" s="33">
        <v>0</v>
      </c>
      <c r="H2557" s="36"/>
      <c r="I2557" s="52" t="e">
        <f>H2557/G2557-1</f>
        <v>#DIV/0!</v>
      </c>
      <c r="J2557" s="33">
        <v>45</v>
      </c>
      <c r="K2557" s="36"/>
      <c r="L2557" s="51">
        <f>K2557/J2557-1</f>
        <v>-1</v>
      </c>
    </row>
    <row r="2558" spans="1:12" x14ac:dyDescent="0.2">
      <c r="A2558" s="34" t="s">
        <v>1382</v>
      </c>
      <c r="B2558" s="34" t="s">
        <v>37</v>
      </c>
      <c r="C2558" s="34" t="s">
        <v>1079</v>
      </c>
      <c r="D2558" s="34" t="s">
        <v>1393</v>
      </c>
      <c r="E2558" s="34" t="s">
        <v>56</v>
      </c>
      <c r="F2558" s="35" t="s">
        <v>57</v>
      </c>
      <c r="G2558" s="33">
        <v>18</v>
      </c>
      <c r="H2558" s="36"/>
      <c r="I2558" s="52">
        <f>H2558/G2558-1</f>
        <v>-1</v>
      </c>
      <c r="J2558" s="33">
        <v>233</v>
      </c>
      <c r="K2558" s="36"/>
      <c r="L2558" s="51">
        <f>K2558/J2558-1</f>
        <v>-1</v>
      </c>
    </row>
    <row r="2559" spans="1:12" x14ac:dyDescent="0.2">
      <c r="A2559" s="34" t="s">
        <v>1382</v>
      </c>
      <c r="B2559" s="34" t="s">
        <v>37</v>
      </c>
      <c r="C2559" s="34" t="s">
        <v>1079</v>
      </c>
      <c r="D2559" s="34" t="s">
        <v>1406</v>
      </c>
      <c r="E2559" s="34" t="s">
        <v>29</v>
      </c>
      <c r="F2559" s="35" t="s">
        <v>341</v>
      </c>
      <c r="G2559" s="33">
        <v>82</v>
      </c>
      <c r="H2559" s="36"/>
      <c r="I2559" s="52">
        <f>H2559/G2559-1</f>
        <v>-1</v>
      </c>
      <c r="J2559" s="33">
        <v>0</v>
      </c>
      <c r="K2559" s="36"/>
      <c r="L2559" s="51" t="e">
        <f>K2559/J2559-1</f>
        <v>#DIV/0!</v>
      </c>
    </row>
    <row r="2560" spans="1:12" x14ac:dyDescent="0.2">
      <c r="A2560" s="34" t="s">
        <v>1382</v>
      </c>
      <c r="B2560" s="34" t="s">
        <v>1476</v>
      </c>
      <c r="C2560" s="34" t="s">
        <v>1453</v>
      </c>
      <c r="D2560" s="34" t="s">
        <v>1382</v>
      </c>
      <c r="E2560" s="34" t="s">
        <v>80</v>
      </c>
      <c r="F2560" s="35" t="s">
        <v>1079</v>
      </c>
      <c r="G2560" s="33">
        <v>7</v>
      </c>
      <c r="H2560" s="36"/>
      <c r="I2560" s="52">
        <f>H2560/G2560-1</f>
        <v>-1</v>
      </c>
      <c r="J2560" s="33">
        <v>125</v>
      </c>
      <c r="K2560" s="36"/>
      <c r="L2560" s="51">
        <f>K2560/J2560-1</f>
        <v>-1</v>
      </c>
    </row>
    <row r="2561" spans="1:12" x14ac:dyDescent="0.2">
      <c r="A2561" s="34" t="s">
        <v>1382</v>
      </c>
      <c r="B2561" s="34" t="s">
        <v>1493</v>
      </c>
      <c r="C2561" s="34" t="s">
        <v>1453</v>
      </c>
      <c r="D2561" s="34" t="s">
        <v>1425</v>
      </c>
      <c r="E2561" s="34" t="s">
        <v>102</v>
      </c>
      <c r="F2561" s="35" t="s">
        <v>1361</v>
      </c>
      <c r="G2561" s="33">
        <v>2</v>
      </c>
      <c r="H2561" s="36"/>
      <c r="I2561" s="52">
        <f>H2561/G2561-1</f>
        <v>-1</v>
      </c>
      <c r="J2561" s="33">
        <v>36</v>
      </c>
      <c r="K2561" s="36"/>
      <c r="L2561" s="51">
        <f>K2561/J2561-1</f>
        <v>-1</v>
      </c>
    </row>
    <row r="2562" spans="1:12" x14ac:dyDescent="0.2">
      <c r="A2562" s="34" t="s">
        <v>1382</v>
      </c>
      <c r="B2562" s="34" t="s">
        <v>1492</v>
      </c>
      <c r="C2562" s="34" t="s">
        <v>1453</v>
      </c>
      <c r="D2562" s="34" t="s">
        <v>1390</v>
      </c>
      <c r="E2562" s="34" t="s">
        <v>185</v>
      </c>
      <c r="F2562" s="35" t="s">
        <v>1391</v>
      </c>
      <c r="G2562" s="33">
        <v>7</v>
      </c>
      <c r="H2562" s="36"/>
      <c r="I2562" s="52">
        <f>H2562/G2562-1</f>
        <v>-1</v>
      </c>
      <c r="J2562" s="33">
        <v>50</v>
      </c>
      <c r="K2562" s="36"/>
      <c r="L2562" s="51">
        <f>K2562/J2562-1</f>
        <v>-1</v>
      </c>
    </row>
    <row r="2563" spans="1:12" x14ac:dyDescent="0.2">
      <c r="A2563" s="34" t="s">
        <v>1382</v>
      </c>
      <c r="B2563" s="34" t="s">
        <v>1642</v>
      </c>
      <c r="C2563" s="34" t="s">
        <v>1453</v>
      </c>
      <c r="D2563" s="34" t="s">
        <v>1389</v>
      </c>
      <c r="E2563" s="34" t="s">
        <v>108</v>
      </c>
      <c r="F2563" s="35" t="s">
        <v>109</v>
      </c>
      <c r="G2563" s="33">
        <v>9</v>
      </c>
      <c r="H2563" s="36"/>
      <c r="I2563" s="52">
        <f>H2563/G2563-1</f>
        <v>-1</v>
      </c>
      <c r="J2563" s="33">
        <v>139</v>
      </c>
      <c r="K2563" s="36"/>
      <c r="L2563" s="51">
        <f>K2563/J2563-1</f>
        <v>-1</v>
      </c>
    </row>
    <row r="2564" spans="1:12" x14ac:dyDescent="0.2">
      <c r="A2564" s="34" t="s">
        <v>1382</v>
      </c>
      <c r="B2564" s="34" t="s">
        <v>1643</v>
      </c>
      <c r="C2564" s="34" t="s">
        <v>1453</v>
      </c>
      <c r="D2564" s="34" t="s">
        <v>1389</v>
      </c>
      <c r="E2564" s="34" t="s">
        <v>155</v>
      </c>
      <c r="F2564" s="35" t="s">
        <v>27</v>
      </c>
      <c r="G2564" s="33">
        <v>2</v>
      </c>
      <c r="H2564" s="36"/>
      <c r="I2564" s="52">
        <f>H2564/G2564-1</f>
        <v>-1</v>
      </c>
      <c r="J2564" s="33">
        <v>88</v>
      </c>
      <c r="K2564" s="36"/>
      <c r="L2564" s="51">
        <f>K2564/J2564-1</f>
        <v>-1</v>
      </c>
    </row>
    <row r="2565" spans="1:12" x14ac:dyDescent="0.2">
      <c r="A2565" s="34" t="s">
        <v>1382</v>
      </c>
      <c r="B2565" s="34" t="s">
        <v>1644</v>
      </c>
      <c r="C2565" s="34" t="s">
        <v>1453</v>
      </c>
      <c r="D2565" s="34" t="s">
        <v>1389</v>
      </c>
      <c r="E2565" s="34" t="s">
        <v>158</v>
      </c>
      <c r="F2565" s="35" t="s">
        <v>27</v>
      </c>
      <c r="G2565" s="33">
        <v>1</v>
      </c>
      <c r="H2565" s="36"/>
      <c r="I2565" s="52">
        <f>H2565/G2565-1</f>
        <v>-1</v>
      </c>
      <c r="J2565" s="33">
        <v>10</v>
      </c>
      <c r="K2565" s="36"/>
      <c r="L2565" s="51">
        <f>K2565/J2565-1</f>
        <v>-1</v>
      </c>
    </row>
    <row r="2566" spans="1:12" x14ac:dyDescent="0.2">
      <c r="A2566" s="34" t="s">
        <v>1382</v>
      </c>
      <c r="B2566" s="34" t="s">
        <v>1668</v>
      </c>
      <c r="C2566" s="34" t="s">
        <v>1453</v>
      </c>
      <c r="D2566" s="34" t="s">
        <v>1389</v>
      </c>
      <c r="E2566" s="34" t="s">
        <v>82</v>
      </c>
      <c r="F2566" s="35" t="s">
        <v>83</v>
      </c>
      <c r="G2566" s="33">
        <v>1</v>
      </c>
      <c r="H2566" s="36"/>
      <c r="I2566" s="52">
        <f>H2566/G2566-1</f>
        <v>-1</v>
      </c>
      <c r="J2566" s="33">
        <v>20</v>
      </c>
      <c r="K2566" s="36"/>
      <c r="L2566" s="51">
        <f>K2566/J2566-1</f>
        <v>-1</v>
      </c>
    </row>
    <row r="2567" spans="1:12" x14ac:dyDescent="0.2">
      <c r="A2567" s="34" t="s">
        <v>1382</v>
      </c>
      <c r="B2567" s="34" t="s">
        <v>213</v>
      </c>
      <c r="C2567" s="34" t="s">
        <v>1079</v>
      </c>
      <c r="D2567" s="34" t="s">
        <v>1382</v>
      </c>
      <c r="E2567" s="34" t="s">
        <v>121</v>
      </c>
      <c r="F2567" s="35" t="s">
        <v>1405</v>
      </c>
      <c r="G2567" s="33">
        <v>1</v>
      </c>
      <c r="H2567" s="36"/>
      <c r="I2567" s="52">
        <f>H2567/G2567-1</f>
        <v>-1</v>
      </c>
      <c r="J2567" s="33">
        <v>20</v>
      </c>
      <c r="K2567" s="36"/>
      <c r="L2567" s="51">
        <f>K2567/J2567-1</f>
        <v>-1</v>
      </c>
    </row>
    <row r="2568" spans="1:12" x14ac:dyDescent="0.2">
      <c r="A2568" s="34" t="s">
        <v>1382</v>
      </c>
      <c r="B2568" s="34" t="s">
        <v>213</v>
      </c>
      <c r="C2568" s="34" t="s">
        <v>1079</v>
      </c>
      <c r="D2568" s="34" t="s">
        <v>1382</v>
      </c>
      <c r="E2568" s="34" t="s">
        <v>211</v>
      </c>
      <c r="F2568" s="35" t="s">
        <v>1453</v>
      </c>
      <c r="G2568" s="33">
        <v>3</v>
      </c>
      <c r="H2568" s="36"/>
      <c r="I2568" s="52">
        <f>H2568/G2568-1</f>
        <v>-1</v>
      </c>
      <c r="J2568" s="33">
        <v>50</v>
      </c>
      <c r="K2568" s="36"/>
      <c r="L2568" s="51">
        <f>K2568/J2568-1</f>
        <v>-1</v>
      </c>
    </row>
    <row r="2569" spans="1:12" x14ac:dyDescent="0.2">
      <c r="A2569" s="34" t="s">
        <v>1382</v>
      </c>
      <c r="B2569" s="34" t="s">
        <v>213</v>
      </c>
      <c r="C2569" s="34" t="s">
        <v>1079</v>
      </c>
      <c r="D2569" s="34" t="s">
        <v>1382</v>
      </c>
      <c r="E2569" s="34" t="s">
        <v>70</v>
      </c>
      <c r="F2569" s="35" t="s">
        <v>71</v>
      </c>
      <c r="G2569" s="33">
        <v>3</v>
      </c>
      <c r="H2569" s="36"/>
      <c r="I2569" s="52">
        <f>H2569/G2569-1</f>
        <v>-1</v>
      </c>
      <c r="J2569" s="33">
        <v>70</v>
      </c>
      <c r="K2569" s="36"/>
      <c r="L2569" s="51">
        <f>K2569/J2569-1</f>
        <v>-1</v>
      </c>
    </row>
    <row r="2570" spans="1:12" x14ac:dyDescent="0.2">
      <c r="A2570" s="34" t="s">
        <v>1382</v>
      </c>
      <c r="B2570" s="34" t="s">
        <v>213</v>
      </c>
      <c r="C2570" s="34" t="s">
        <v>1079</v>
      </c>
      <c r="D2570" s="34" t="s">
        <v>1382</v>
      </c>
      <c r="E2570" s="34" t="s">
        <v>80</v>
      </c>
      <c r="F2570" s="35" t="s">
        <v>1079</v>
      </c>
      <c r="G2570" s="33">
        <v>9</v>
      </c>
      <c r="H2570" s="36"/>
      <c r="I2570" s="52">
        <f>H2570/G2570-1</f>
        <v>-1</v>
      </c>
      <c r="J2570" s="33">
        <v>112</v>
      </c>
      <c r="K2570" s="36"/>
      <c r="L2570" s="51">
        <f>K2570/J2570-1</f>
        <v>-1</v>
      </c>
    </row>
    <row r="2571" spans="1:12" x14ac:dyDescent="0.2">
      <c r="A2571" s="34" t="s">
        <v>1382</v>
      </c>
      <c r="B2571" s="34" t="s">
        <v>213</v>
      </c>
      <c r="C2571" s="34" t="s">
        <v>1079</v>
      </c>
      <c r="D2571" s="34" t="s">
        <v>1389</v>
      </c>
      <c r="E2571" s="34" t="s">
        <v>84</v>
      </c>
      <c r="F2571" s="35" t="s">
        <v>85</v>
      </c>
      <c r="G2571" s="33">
        <v>0</v>
      </c>
      <c r="H2571" s="36"/>
      <c r="I2571" s="52" t="e">
        <f>H2571/G2571-1</f>
        <v>#DIV/0!</v>
      </c>
      <c r="J2571" s="33">
        <v>27</v>
      </c>
      <c r="K2571" s="36"/>
      <c r="L2571" s="51">
        <f>K2571/J2571-1</f>
        <v>-1</v>
      </c>
    </row>
    <row r="2572" spans="1:12" x14ac:dyDescent="0.2">
      <c r="A2572" s="34" t="s">
        <v>1382</v>
      </c>
      <c r="B2572" s="34" t="s">
        <v>213</v>
      </c>
      <c r="C2572" s="34" t="s">
        <v>1079</v>
      </c>
      <c r="D2572" s="34" t="s">
        <v>1404</v>
      </c>
      <c r="E2572" s="34" t="s">
        <v>294</v>
      </c>
      <c r="F2572" s="35" t="s">
        <v>190</v>
      </c>
      <c r="G2572" s="33">
        <v>1</v>
      </c>
      <c r="H2572" s="36"/>
      <c r="I2572" s="52">
        <f>H2572/G2572-1</f>
        <v>-1</v>
      </c>
      <c r="J2572" s="33">
        <v>10</v>
      </c>
      <c r="K2572" s="36"/>
      <c r="L2572" s="51">
        <f>K2572/J2572-1</f>
        <v>-1</v>
      </c>
    </row>
    <row r="2573" spans="1:12" x14ac:dyDescent="0.2">
      <c r="A2573" s="34" t="s">
        <v>1382</v>
      </c>
      <c r="B2573" s="34" t="s">
        <v>213</v>
      </c>
      <c r="C2573" s="34" t="s">
        <v>1079</v>
      </c>
      <c r="D2573" s="34" t="s">
        <v>1413</v>
      </c>
      <c r="E2573" s="34" t="s">
        <v>218</v>
      </c>
      <c r="F2573" s="35" t="s">
        <v>219</v>
      </c>
      <c r="G2573" s="33">
        <v>0</v>
      </c>
      <c r="H2573" s="36"/>
      <c r="I2573" s="52" t="e">
        <f>H2573/G2573-1</f>
        <v>#DIV/0!</v>
      </c>
      <c r="J2573" s="33">
        <v>10</v>
      </c>
      <c r="K2573" s="36"/>
      <c r="L2573" s="51">
        <f>K2573/J2573-1</f>
        <v>-1</v>
      </c>
    </row>
    <row r="2574" spans="1:12" x14ac:dyDescent="0.2">
      <c r="A2574" s="34" t="s">
        <v>1382</v>
      </c>
      <c r="B2574" s="34" t="s">
        <v>213</v>
      </c>
      <c r="C2574" s="34" t="s">
        <v>1079</v>
      </c>
      <c r="D2574" s="34" t="s">
        <v>1390</v>
      </c>
      <c r="E2574" s="34" t="s">
        <v>185</v>
      </c>
      <c r="F2574" s="35" t="s">
        <v>1391</v>
      </c>
      <c r="G2574" s="33">
        <v>0</v>
      </c>
      <c r="H2574" s="36"/>
      <c r="I2574" s="52" t="e">
        <f>H2574/G2574-1</f>
        <v>#DIV/0!</v>
      </c>
      <c r="J2574" s="33">
        <v>0</v>
      </c>
      <c r="K2574" s="36"/>
      <c r="L2574" s="51" t="e">
        <f>K2574/J2574-1</f>
        <v>#DIV/0!</v>
      </c>
    </row>
    <row r="2575" spans="1:12" x14ac:dyDescent="0.2">
      <c r="A2575" s="34" t="s">
        <v>1382</v>
      </c>
      <c r="B2575" s="34" t="s">
        <v>70</v>
      </c>
      <c r="C2575" s="34" t="s">
        <v>71</v>
      </c>
      <c r="D2575" s="34" t="s">
        <v>1402</v>
      </c>
      <c r="E2575" s="34" t="s">
        <v>119</v>
      </c>
      <c r="F2575" s="35" t="s">
        <v>1407</v>
      </c>
      <c r="G2575" s="33">
        <v>0</v>
      </c>
      <c r="H2575" s="36"/>
      <c r="I2575" s="52" t="e">
        <f>H2575/G2575-1</f>
        <v>#DIV/0!</v>
      </c>
      <c r="J2575" s="33">
        <v>0</v>
      </c>
      <c r="K2575" s="36"/>
      <c r="L2575" s="51" t="e">
        <f>K2575/J2575-1</f>
        <v>#DIV/0!</v>
      </c>
    </row>
    <row r="2576" spans="1:12" x14ac:dyDescent="0.2">
      <c r="A2576" s="34" t="s">
        <v>1382</v>
      </c>
      <c r="B2576" s="34" t="s">
        <v>70</v>
      </c>
      <c r="C2576" s="34" t="s">
        <v>71</v>
      </c>
      <c r="D2576" s="34" t="s">
        <v>1393</v>
      </c>
      <c r="E2576" s="34" t="s">
        <v>56</v>
      </c>
      <c r="F2576" s="35" t="s">
        <v>57</v>
      </c>
      <c r="G2576" s="33">
        <v>0</v>
      </c>
      <c r="H2576" s="36"/>
      <c r="I2576" s="52" t="e">
        <f>H2576/G2576-1</f>
        <v>#DIV/0!</v>
      </c>
      <c r="J2576" s="33">
        <v>0</v>
      </c>
      <c r="K2576" s="36"/>
      <c r="L2576" s="51" t="e">
        <f>K2576/J2576-1</f>
        <v>#DIV/0!</v>
      </c>
    </row>
    <row r="2577" spans="1:12" x14ac:dyDescent="0.2">
      <c r="A2577" s="34" t="s">
        <v>1382</v>
      </c>
      <c r="B2577" s="34" t="s">
        <v>70</v>
      </c>
      <c r="C2577" s="34" t="s">
        <v>71</v>
      </c>
      <c r="D2577" s="34" t="s">
        <v>1397</v>
      </c>
      <c r="E2577" s="34" t="s">
        <v>1520</v>
      </c>
      <c r="F2577" s="35" t="s">
        <v>1460</v>
      </c>
      <c r="G2577" s="33">
        <v>0</v>
      </c>
      <c r="H2577" s="36"/>
      <c r="I2577" s="52" t="e">
        <f>H2577/G2577-1</f>
        <v>#DIV/0!</v>
      </c>
      <c r="J2577" s="33">
        <v>27</v>
      </c>
      <c r="K2577" s="36"/>
      <c r="L2577" s="51">
        <f>K2577/J2577-1</f>
        <v>-1</v>
      </c>
    </row>
    <row r="2578" spans="1:12" x14ac:dyDescent="0.2">
      <c r="A2578" s="34" t="s">
        <v>1382</v>
      </c>
      <c r="B2578" s="34" t="s">
        <v>70</v>
      </c>
      <c r="C2578" s="34" t="s">
        <v>71</v>
      </c>
      <c r="D2578" s="34" t="s">
        <v>1389</v>
      </c>
      <c r="E2578" s="34" t="s">
        <v>108</v>
      </c>
      <c r="F2578" s="35" t="s">
        <v>109</v>
      </c>
      <c r="G2578" s="33">
        <v>13</v>
      </c>
      <c r="H2578" s="36"/>
      <c r="I2578" s="52">
        <f>H2578/G2578-1</f>
        <v>-1</v>
      </c>
      <c r="J2578" s="33">
        <v>286</v>
      </c>
      <c r="K2578" s="36"/>
      <c r="L2578" s="51">
        <f>K2578/J2578-1</f>
        <v>-1</v>
      </c>
    </row>
    <row r="2579" spans="1:12" x14ac:dyDescent="0.2">
      <c r="A2579" s="34" t="s">
        <v>1382</v>
      </c>
      <c r="B2579" s="34" t="s">
        <v>70</v>
      </c>
      <c r="C2579" s="34" t="s">
        <v>71</v>
      </c>
      <c r="D2579" s="34" t="s">
        <v>1389</v>
      </c>
      <c r="E2579" s="34" t="s">
        <v>162</v>
      </c>
      <c r="F2579" s="35" t="s">
        <v>27</v>
      </c>
      <c r="G2579" s="33">
        <v>7</v>
      </c>
      <c r="H2579" s="36"/>
      <c r="I2579" s="52">
        <f>H2579/G2579-1</f>
        <v>-1</v>
      </c>
      <c r="J2579" s="33">
        <v>333</v>
      </c>
      <c r="K2579" s="36"/>
      <c r="L2579" s="51">
        <f>K2579/J2579-1</f>
        <v>-1</v>
      </c>
    </row>
    <row r="2580" spans="1:12" x14ac:dyDescent="0.2">
      <c r="A2580" s="34" t="s">
        <v>1382</v>
      </c>
      <c r="B2580" s="34" t="s">
        <v>70</v>
      </c>
      <c r="C2580" s="34" t="s">
        <v>71</v>
      </c>
      <c r="D2580" s="34" t="s">
        <v>1389</v>
      </c>
      <c r="E2580" s="34" t="s">
        <v>154</v>
      </c>
      <c r="F2580" s="35" t="s">
        <v>27</v>
      </c>
      <c r="G2580" s="33">
        <v>4</v>
      </c>
      <c r="H2580" s="36"/>
      <c r="I2580" s="52">
        <f>H2580/G2580-1</f>
        <v>-1</v>
      </c>
      <c r="J2580" s="33">
        <v>303</v>
      </c>
      <c r="K2580" s="36"/>
      <c r="L2580" s="51">
        <f>K2580/J2580-1</f>
        <v>-1</v>
      </c>
    </row>
    <row r="2581" spans="1:12" x14ac:dyDescent="0.2">
      <c r="A2581" s="34" t="s">
        <v>1382</v>
      </c>
      <c r="B2581" s="34" t="s">
        <v>70</v>
      </c>
      <c r="C2581" s="34" t="s">
        <v>71</v>
      </c>
      <c r="D2581" s="34" t="s">
        <v>1389</v>
      </c>
      <c r="E2581" s="34" t="s">
        <v>312</v>
      </c>
      <c r="F2581" s="35" t="s">
        <v>27</v>
      </c>
      <c r="G2581" s="33">
        <v>2</v>
      </c>
      <c r="H2581" s="36"/>
      <c r="I2581" s="52">
        <f>H2581/G2581-1</f>
        <v>-1</v>
      </c>
      <c r="J2581" s="33">
        <v>123</v>
      </c>
      <c r="K2581" s="36"/>
      <c r="L2581" s="51">
        <f>K2581/J2581-1</f>
        <v>-1</v>
      </c>
    </row>
    <row r="2582" spans="1:12" x14ac:dyDescent="0.2">
      <c r="A2582" s="34" t="s">
        <v>1382</v>
      </c>
      <c r="B2582" s="34" t="s">
        <v>70</v>
      </c>
      <c r="C2582" s="34" t="s">
        <v>71</v>
      </c>
      <c r="D2582" s="34" t="s">
        <v>1389</v>
      </c>
      <c r="E2582" s="34" t="s">
        <v>197</v>
      </c>
      <c r="F2582" s="35" t="s">
        <v>27</v>
      </c>
      <c r="G2582" s="33">
        <v>1</v>
      </c>
      <c r="H2582" s="36"/>
      <c r="I2582" s="52">
        <f>H2582/G2582-1</f>
        <v>-1</v>
      </c>
      <c r="J2582" s="33">
        <v>10</v>
      </c>
      <c r="K2582" s="36"/>
      <c r="L2582" s="51">
        <f>K2582/J2582-1</f>
        <v>-1</v>
      </c>
    </row>
    <row r="2583" spans="1:12" x14ac:dyDescent="0.2">
      <c r="A2583" s="34" t="s">
        <v>1382</v>
      </c>
      <c r="B2583" s="34" t="s">
        <v>70</v>
      </c>
      <c r="C2583" s="34" t="s">
        <v>71</v>
      </c>
      <c r="D2583" s="34" t="s">
        <v>1389</v>
      </c>
      <c r="E2583" s="34" t="s">
        <v>82</v>
      </c>
      <c r="F2583" s="35" t="s">
        <v>83</v>
      </c>
      <c r="G2583" s="33">
        <v>1</v>
      </c>
      <c r="H2583" s="36"/>
      <c r="I2583" s="52">
        <f>H2583/G2583-1</f>
        <v>-1</v>
      </c>
      <c r="J2583" s="33">
        <v>75</v>
      </c>
      <c r="K2583" s="36"/>
      <c r="L2583" s="51">
        <f>K2583/J2583-1</f>
        <v>-1</v>
      </c>
    </row>
    <row r="2584" spans="1:12" x14ac:dyDescent="0.2">
      <c r="A2584" s="34" t="s">
        <v>1382</v>
      </c>
      <c r="B2584" s="34" t="s">
        <v>70</v>
      </c>
      <c r="C2584" s="34" t="s">
        <v>71</v>
      </c>
      <c r="D2584" s="34" t="s">
        <v>1389</v>
      </c>
      <c r="E2584" s="34" t="s">
        <v>311</v>
      </c>
      <c r="F2584" s="35" t="s">
        <v>27</v>
      </c>
      <c r="G2584" s="33">
        <v>13</v>
      </c>
      <c r="H2584" s="36"/>
      <c r="I2584" s="52">
        <f>H2584/G2584-1</f>
        <v>-1</v>
      </c>
      <c r="J2584" s="33">
        <v>266</v>
      </c>
      <c r="K2584" s="36"/>
      <c r="L2584" s="51">
        <f>K2584/J2584-1</f>
        <v>-1</v>
      </c>
    </row>
    <row r="2585" spans="1:12" x14ac:dyDescent="0.2">
      <c r="A2585" s="34" t="s">
        <v>1382</v>
      </c>
      <c r="B2585" s="34" t="s">
        <v>70</v>
      </c>
      <c r="C2585" s="34" t="s">
        <v>71</v>
      </c>
      <c r="D2585" s="34" t="s">
        <v>1389</v>
      </c>
      <c r="E2585" s="34" t="s">
        <v>164</v>
      </c>
      <c r="F2585" s="35" t="s">
        <v>27</v>
      </c>
      <c r="G2585" s="33">
        <v>5</v>
      </c>
      <c r="H2585" s="36"/>
      <c r="I2585" s="52">
        <f>H2585/G2585-1</f>
        <v>-1</v>
      </c>
      <c r="J2585" s="33">
        <v>126</v>
      </c>
      <c r="K2585" s="36"/>
      <c r="L2585" s="51">
        <f>K2585/J2585-1</f>
        <v>-1</v>
      </c>
    </row>
    <row r="2586" spans="1:12" x14ac:dyDescent="0.2">
      <c r="A2586" s="34" t="s">
        <v>1382</v>
      </c>
      <c r="B2586" s="34" t="s">
        <v>70</v>
      </c>
      <c r="C2586" s="34" t="s">
        <v>71</v>
      </c>
      <c r="D2586" s="34" t="s">
        <v>1384</v>
      </c>
      <c r="E2586" s="34" t="s">
        <v>198</v>
      </c>
      <c r="F2586" s="35" t="s">
        <v>179</v>
      </c>
      <c r="G2586" s="33">
        <v>3</v>
      </c>
      <c r="H2586" s="36"/>
      <c r="I2586" s="52">
        <f>H2586/G2586-1</f>
        <v>-1</v>
      </c>
      <c r="J2586" s="33">
        <v>0</v>
      </c>
      <c r="K2586" s="36"/>
      <c r="L2586" s="51" t="e">
        <f>K2586/J2586-1</f>
        <v>#DIV/0!</v>
      </c>
    </row>
    <row r="2587" spans="1:12" x14ac:dyDescent="0.2">
      <c r="A2587" s="34" t="s">
        <v>1382</v>
      </c>
      <c r="B2587" s="34" t="s">
        <v>70</v>
      </c>
      <c r="C2587" s="34" t="s">
        <v>71</v>
      </c>
      <c r="D2587" s="34" t="s">
        <v>1392</v>
      </c>
      <c r="E2587" s="34" t="s">
        <v>98</v>
      </c>
      <c r="F2587" s="35" t="s">
        <v>99</v>
      </c>
      <c r="G2587" s="33">
        <v>0</v>
      </c>
      <c r="H2587" s="36"/>
      <c r="I2587" s="52" t="e">
        <f>H2587/G2587-1</f>
        <v>#DIV/0!</v>
      </c>
      <c r="J2587" s="33">
        <v>27</v>
      </c>
      <c r="K2587" s="36"/>
      <c r="L2587" s="51">
        <f>K2587/J2587-1</f>
        <v>-1</v>
      </c>
    </row>
    <row r="2588" spans="1:12" x14ac:dyDescent="0.2">
      <c r="A2588" s="34" t="s">
        <v>1382</v>
      </c>
      <c r="B2588" s="34" t="s">
        <v>70</v>
      </c>
      <c r="C2588" s="34" t="s">
        <v>71</v>
      </c>
      <c r="D2588" s="34" t="s">
        <v>1425</v>
      </c>
      <c r="E2588" s="34" t="s">
        <v>102</v>
      </c>
      <c r="F2588" s="35" t="s">
        <v>1361</v>
      </c>
      <c r="G2588" s="33">
        <v>6</v>
      </c>
      <c r="H2588" s="36"/>
      <c r="I2588" s="52">
        <f>H2588/G2588-1</f>
        <v>-1</v>
      </c>
      <c r="J2588" s="33">
        <v>90</v>
      </c>
      <c r="K2588" s="36"/>
      <c r="L2588" s="51">
        <f>K2588/J2588-1</f>
        <v>-1</v>
      </c>
    </row>
    <row r="2589" spans="1:12" x14ac:dyDescent="0.2">
      <c r="A2589" s="34" t="s">
        <v>1382</v>
      </c>
      <c r="B2589" s="34" t="s">
        <v>70</v>
      </c>
      <c r="C2589" s="34" t="s">
        <v>71</v>
      </c>
      <c r="D2589" s="34" t="s">
        <v>1404</v>
      </c>
      <c r="E2589" s="34" t="s">
        <v>216</v>
      </c>
      <c r="F2589" s="35" t="s">
        <v>217</v>
      </c>
      <c r="G2589" s="33">
        <v>0</v>
      </c>
      <c r="H2589" s="36"/>
      <c r="I2589" s="52" t="e">
        <f>H2589/G2589-1</f>
        <v>#DIV/0!</v>
      </c>
      <c r="J2589" s="33">
        <v>100</v>
      </c>
      <c r="K2589" s="36"/>
      <c r="L2589" s="51">
        <f>K2589/J2589-1</f>
        <v>-1</v>
      </c>
    </row>
    <row r="2590" spans="1:12" x14ac:dyDescent="0.2">
      <c r="A2590" s="34" t="s">
        <v>1382</v>
      </c>
      <c r="B2590" s="34" t="s">
        <v>70</v>
      </c>
      <c r="C2590" s="34" t="s">
        <v>71</v>
      </c>
      <c r="D2590" s="34" t="s">
        <v>1404</v>
      </c>
      <c r="E2590" s="34" t="s">
        <v>189</v>
      </c>
      <c r="F2590" s="35" t="s">
        <v>190</v>
      </c>
      <c r="G2590" s="33">
        <v>0</v>
      </c>
      <c r="H2590" s="36"/>
      <c r="I2590" s="52" t="e">
        <f>H2590/G2590-1</f>
        <v>#DIV/0!</v>
      </c>
      <c r="J2590" s="33">
        <v>15</v>
      </c>
      <c r="K2590" s="36"/>
      <c r="L2590" s="51">
        <f>K2590/J2590-1</f>
        <v>-1</v>
      </c>
    </row>
    <row r="2591" spans="1:12" x14ac:dyDescent="0.2">
      <c r="A2591" s="34" t="s">
        <v>1382</v>
      </c>
      <c r="B2591" s="34" t="s">
        <v>70</v>
      </c>
      <c r="C2591" s="34" t="s">
        <v>71</v>
      </c>
      <c r="D2591" s="34" t="s">
        <v>1380</v>
      </c>
      <c r="E2591" s="34" t="s">
        <v>45</v>
      </c>
      <c r="F2591" s="35" t="s">
        <v>1110</v>
      </c>
      <c r="G2591" s="33">
        <v>14</v>
      </c>
      <c r="H2591" s="36"/>
      <c r="I2591" s="52">
        <f>H2591/G2591-1</f>
        <v>-1</v>
      </c>
      <c r="J2591" s="33">
        <v>141</v>
      </c>
      <c r="K2591" s="36"/>
      <c r="L2591" s="51">
        <f>K2591/J2591-1</f>
        <v>-1</v>
      </c>
    </row>
    <row r="2592" spans="1:12" x14ac:dyDescent="0.2">
      <c r="A2592" s="34" t="s">
        <v>1382</v>
      </c>
      <c r="B2592" s="34" t="s">
        <v>121</v>
      </c>
      <c r="C2592" s="34" t="s">
        <v>1405</v>
      </c>
      <c r="D2592" s="34" t="s">
        <v>1382</v>
      </c>
      <c r="E2592" s="34" t="s">
        <v>210</v>
      </c>
      <c r="F2592" s="35" t="s">
        <v>101</v>
      </c>
      <c r="G2592" s="33">
        <v>20</v>
      </c>
      <c r="H2592" s="36"/>
      <c r="I2592" s="52">
        <f>H2592/G2592-1</f>
        <v>-1</v>
      </c>
      <c r="J2592" s="33">
        <v>686</v>
      </c>
      <c r="K2592" s="36"/>
      <c r="L2592" s="51">
        <f>K2592/J2592-1</f>
        <v>-1</v>
      </c>
    </row>
    <row r="2593" spans="1:12" x14ac:dyDescent="0.2">
      <c r="A2593" s="34" t="s">
        <v>1382</v>
      </c>
      <c r="B2593" s="34" t="s">
        <v>121</v>
      </c>
      <c r="C2593" s="34" t="s">
        <v>1405</v>
      </c>
      <c r="D2593" s="34" t="s">
        <v>1382</v>
      </c>
      <c r="E2593" s="34" t="s">
        <v>70</v>
      </c>
      <c r="F2593" s="35" t="s">
        <v>71</v>
      </c>
      <c r="G2593" s="33">
        <v>21</v>
      </c>
      <c r="H2593" s="36"/>
      <c r="I2593" s="52">
        <f>H2593/G2593-1</f>
        <v>-1</v>
      </c>
      <c r="J2593" s="33">
        <v>0</v>
      </c>
      <c r="K2593" s="36"/>
      <c r="L2593" s="51" t="e">
        <f>K2593/J2593-1</f>
        <v>#DIV/0!</v>
      </c>
    </row>
    <row r="2594" spans="1:12" x14ac:dyDescent="0.2">
      <c r="A2594" s="34" t="s">
        <v>1382</v>
      </c>
      <c r="B2594" s="34" t="s">
        <v>121</v>
      </c>
      <c r="C2594" s="34" t="s">
        <v>1405</v>
      </c>
      <c r="D2594" s="34" t="s">
        <v>1393</v>
      </c>
      <c r="E2594" s="34" t="s">
        <v>212</v>
      </c>
      <c r="F2594" s="35" t="s">
        <v>1443</v>
      </c>
      <c r="G2594" s="33">
        <v>5</v>
      </c>
      <c r="H2594" s="36"/>
      <c r="I2594" s="52">
        <f>H2594/G2594-1</f>
        <v>-1</v>
      </c>
      <c r="J2594" s="33">
        <v>75</v>
      </c>
      <c r="K2594" s="36"/>
      <c r="L2594" s="51">
        <f>K2594/J2594-1</f>
        <v>-1</v>
      </c>
    </row>
    <row r="2595" spans="1:12" x14ac:dyDescent="0.2">
      <c r="A2595" s="34" t="s">
        <v>1382</v>
      </c>
      <c r="B2595" s="34" t="s">
        <v>121</v>
      </c>
      <c r="C2595" s="34" t="s">
        <v>1405</v>
      </c>
      <c r="D2595" s="34" t="s">
        <v>1402</v>
      </c>
      <c r="E2595" s="34" t="s">
        <v>119</v>
      </c>
      <c r="F2595" s="35" t="s">
        <v>1407</v>
      </c>
      <c r="G2595" s="33">
        <v>8</v>
      </c>
      <c r="H2595" s="36"/>
      <c r="I2595" s="52">
        <f>H2595/G2595-1</f>
        <v>-1</v>
      </c>
      <c r="J2595" s="33">
        <v>590</v>
      </c>
      <c r="K2595" s="36"/>
      <c r="L2595" s="51">
        <f>K2595/J2595-1</f>
        <v>-1</v>
      </c>
    </row>
    <row r="2596" spans="1:12" x14ac:dyDescent="0.2">
      <c r="A2596" s="34" t="s">
        <v>1382</v>
      </c>
      <c r="B2596" s="34" t="s">
        <v>121</v>
      </c>
      <c r="C2596" s="34" t="s">
        <v>1405</v>
      </c>
      <c r="D2596" s="34" t="s">
        <v>1425</v>
      </c>
      <c r="E2596" s="34" t="s">
        <v>102</v>
      </c>
      <c r="F2596" s="35" t="s">
        <v>1361</v>
      </c>
      <c r="G2596" s="33">
        <v>0</v>
      </c>
      <c r="H2596" s="36"/>
      <c r="I2596" s="52" t="e">
        <f>H2596/G2596-1</f>
        <v>#DIV/0!</v>
      </c>
      <c r="J2596" s="33">
        <v>27</v>
      </c>
      <c r="K2596" s="36"/>
      <c r="L2596" s="51">
        <f>K2596/J2596-1</f>
        <v>-1</v>
      </c>
    </row>
    <row r="2597" spans="1:12" x14ac:dyDescent="0.2">
      <c r="A2597" s="34" t="s">
        <v>1384</v>
      </c>
      <c r="B2597" s="34" t="s">
        <v>95</v>
      </c>
      <c r="C2597" s="34" t="s">
        <v>1403</v>
      </c>
      <c r="D2597" s="34" t="s">
        <v>1384</v>
      </c>
      <c r="E2597" s="34" t="s">
        <v>178</v>
      </c>
      <c r="F2597" s="35" t="s">
        <v>179</v>
      </c>
      <c r="G2597" s="33">
        <v>8</v>
      </c>
      <c r="H2597" s="36"/>
      <c r="I2597" s="52">
        <f>H2597/G2597-1</f>
        <v>-1</v>
      </c>
      <c r="J2597" s="33">
        <v>210</v>
      </c>
      <c r="K2597" s="36"/>
      <c r="L2597" s="51">
        <f>K2597/J2597-1</f>
        <v>-1</v>
      </c>
    </row>
    <row r="2598" spans="1:12" x14ac:dyDescent="0.2">
      <c r="A2598" s="34" t="s">
        <v>1384</v>
      </c>
      <c r="B2598" s="34" t="s">
        <v>95</v>
      </c>
      <c r="C2598" s="34" t="s">
        <v>1403</v>
      </c>
      <c r="D2598" s="34" t="s">
        <v>1389</v>
      </c>
      <c r="E2598" s="34" t="s">
        <v>26</v>
      </c>
      <c r="F2598" s="35" t="s">
        <v>27</v>
      </c>
      <c r="G2598" s="33">
        <v>12</v>
      </c>
      <c r="H2598" s="36"/>
      <c r="I2598" s="52">
        <f>H2598/G2598-1</f>
        <v>-1</v>
      </c>
      <c r="J2598" s="33">
        <v>50</v>
      </c>
      <c r="K2598" s="36"/>
      <c r="L2598" s="51">
        <f>K2598/J2598-1</f>
        <v>-1</v>
      </c>
    </row>
    <row r="2599" spans="1:12" x14ac:dyDescent="0.2">
      <c r="A2599" s="34" t="s">
        <v>1384</v>
      </c>
      <c r="B2599" s="34" t="s">
        <v>95</v>
      </c>
      <c r="C2599" s="34" t="s">
        <v>1403</v>
      </c>
      <c r="D2599" s="34" t="s">
        <v>1392</v>
      </c>
      <c r="E2599" s="34" t="s">
        <v>96</v>
      </c>
      <c r="F2599" s="35" t="s">
        <v>97</v>
      </c>
      <c r="G2599" s="33">
        <v>2</v>
      </c>
      <c r="H2599" s="36"/>
      <c r="I2599" s="52">
        <f>H2599/G2599-1</f>
        <v>-1</v>
      </c>
      <c r="J2599" s="33">
        <v>180</v>
      </c>
      <c r="K2599" s="36"/>
      <c r="L2599" s="51">
        <f>K2599/J2599-1</f>
        <v>-1</v>
      </c>
    </row>
    <row r="2600" spans="1:12" x14ac:dyDescent="0.2">
      <c r="A2600" s="34" t="s">
        <v>1384</v>
      </c>
      <c r="B2600" s="34" t="s">
        <v>95</v>
      </c>
      <c r="C2600" s="34" t="s">
        <v>1403</v>
      </c>
      <c r="D2600" s="34" t="s">
        <v>1392</v>
      </c>
      <c r="E2600" s="34" t="s">
        <v>100</v>
      </c>
      <c r="F2600" s="35" t="s">
        <v>60</v>
      </c>
      <c r="G2600" s="33">
        <v>1</v>
      </c>
      <c r="H2600" s="36"/>
      <c r="I2600" s="52">
        <f>H2600/G2600-1</f>
        <v>-1</v>
      </c>
      <c r="J2600" s="33">
        <v>60</v>
      </c>
      <c r="K2600" s="36"/>
      <c r="L2600" s="51">
        <f>K2600/J2600-1</f>
        <v>-1</v>
      </c>
    </row>
    <row r="2601" spans="1:12" x14ac:dyDescent="0.2">
      <c r="A2601" s="34" t="s">
        <v>1384</v>
      </c>
      <c r="B2601" s="34" t="s">
        <v>95</v>
      </c>
      <c r="C2601" s="34" t="s">
        <v>1403</v>
      </c>
      <c r="D2601" s="34" t="s">
        <v>1392</v>
      </c>
      <c r="E2601" s="34" t="s">
        <v>98</v>
      </c>
      <c r="F2601" s="35" t="s">
        <v>99</v>
      </c>
      <c r="G2601" s="33">
        <v>1</v>
      </c>
      <c r="H2601" s="36"/>
      <c r="I2601" s="52">
        <f>H2601/G2601-1</f>
        <v>-1</v>
      </c>
      <c r="J2601" s="33">
        <v>162</v>
      </c>
      <c r="K2601" s="36"/>
      <c r="L2601" s="51">
        <f>K2601/J2601-1</f>
        <v>-1</v>
      </c>
    </row>
    <row r="2602" spans="1:12" x14ac:dyDescent="0.2">
      <c r="A2602" s="34" t="s">
        <v>1384</v>
      </c>
      <c r="B2602" s="34" t="s">
        <v>95</v>
      </c>
      <c r="C2602" s="34" t="s">
        <v>1403</v>
      </c>
      <c r="D2602" s="34" t="s">
        <v>1392</v>
      </c>
      <c r="E2602" s="34" t="s">
        <v>118</v>
      </c>
      <c r="F2602" s="35" t="s">
        <v>1444</v>
      </c>
      <c r="G2602" s="33">
        <v>2</v>
      </c>
      <c r="H2602" s="36"/>
      <c r="I2602" s="52">
        <f>H2602/G2602-1</f>
        <v>-1</v>
      </c>
      <c r="J2602" s="33">
        <v>42</v>
      </c>
      <c r="K2602" s="36"/>
      <c r="L2602" s="51">
        <f>K2602/J2602-1</f>
        <v>-1</v>
      </c>
    </row>
    <row r="2603" spans="1:12" x14ac:dyDescent="0.2">
      <c r="A2603" s="34" t="s">
        <v>1384</v>
      </c>
      <c r="B2603" s="34" t="s">
        <v>95</v>
      </c>
      <c r="C2603" s="34" t="s">
        <v>1403</v>
      </c>
      <c r="D2603" s="34" t="s">
        <v>1402</v>
      </c>
      <c r="E2603" s="34" t="s">
        <v>220</v>
      </c>
      <c r="F2603" s="35" t="s">
        <v>221</v>
      </c>
      <c r="G2603" s="33">
        <v>0</v>
      </c>
      <c r="H2603" s="36"/>
      <c r="I2603" s="52" t="e">
        <f>H2603/G2603-1</f>
        <v>#DIV/0!</v>
      </c>
      <c r="J2603" s="33">
        <v>0</v>
      </c>
      <c r="K2603" s="36"/>
      <c r="L2603" s="51" t="e">
        <f>K2603/J2603-1</f>
        <v>#DIV/0!</v>
      </c>
    </row>
    <row r="2604" spans="1:12" x14ac:dyDescent="0.2">
      <c r="A2604" s="34" t="s">
        <v>1384</v>
      </c>
      <c r="B2604" s="34" t="s">
        <v>95</v>
      </c>
      <c r="C2604" s="34" t="s">
        <v>1403</v>
      </c>
      <c r="D2604" s="34" t="s">
        <v>1402</v>
      </c>
      <c r="E2604" s="34" t="s">
        <v>182</v>
      </c>
      <c r="F2604" s="35" t="s">
        <v>183</v>
      </c>
      <c r="G2604" s="33">
        <v>0</v>
      </c>
      <c r="H2604" s="36"/>
      <c r="I2604" s="52" t="e">
        <f>H2604/G2604-1</f>
        <v>#DIV/0!</v>
      </c>
      <c r="J2604" s="33">
        <v>0</v>
      </c>
      <c r="K2604" s="36"/>
      <c r="L2604" s="51" t="e">
        <f>K2604/J2604-1</f>
        <v>#DIV/0!</v>
      </c>
    </row>
    <row r="2605" spans="1:12" x14ac:dyDescent="0.2">
      <c r="A2605" s="34" t="s">
        <v>1384</v>
      </c>
      <c r="B2605" s="34" t="s">
        <v>95</v>
      </c>
      <c r="C2605" s="34" t="s">
        <v>1403</v>
      </c>
      <c r="D2605" s="34" t="s">
        <v>1390</v>
      </c>
      <c r="E2605" s="34" t="s">
        <v>215</v>
      </c>
      <c r="F2605" s="35" t="s">
        <v>1398</v>
      </c>
      <c r="G2605" s="33">
        <v>3</v>
      </c>
      <c r="H2605" s="36"/>
      <c r="I2605" s="52">
        <f>H2605/G2605-1</f>
        <v>-1</v>
      </c>
      <c r="J2605" s="33">
        <v>0</v>
      </c>
      <c r="K2605" s="36"/>
      <c r="L2605" s="51" t="e">
        <f>K2605/J2605-1</f>
        <v>#DIV/0!</v>
      </c>
    </row>
    <row r="2606" spans="1:12" x14ac:dyDescent="0.2">
      <c r="A2606" s="34" t="s">
        <v>1384</v>
      </c>
      <c r="B2606" s="34" t="s">
        <v>95</v>
      </c>
      <c r="C2606" s="34" t="s">
        <v>1403</v>
      </c>
      <c r="D2606" s="34" t="s">
        <v>1393</v>
      </c>
      <c r="E2606" s="34" t="s">
        <v>239</v>
      </c>
      <c r="F2606" s="35" t="s">
        <v>240</v>
      </c>
      <c r="G2606" s="33">
        <v>0</v>
      </c>
      <c r="H2606" s="36"/>
      <c r="I2606" s="52" t="e">
        <f>H2606/G2606-1</f>
        <v>#DIV/0!</v>
      </c>
      <c r="J2606" s="33">
        <v>0</v>
      </c>
      <c r="K2606" s="36"/>
      <c r="L2606" s="51" t="e">
        <f>K2606/J2606-1</f>
        <v>#DIV/0!</v>
      </c>
    </row>
    <row r="2607" spans="1:12" x14ac:dyDescent="0.2">
      <c r="A2607" s="34" t="s">
        <v>1384</v>
      </c>
      <c r="B2607" s="34" t="s">
        <v>133</v>
      </c>
      <c r="C2607" s="34" t="s">
        <v>179</v>
      </c>
      <c r="D2607" s="34" t="s">
        <v>1392</v>
      </c>
      <c r="E2607" s="34" t="s">
        <v>59</v>
      </c>
      <c r="F2607" s="35" t="s">
        <v>1182</v>
      </c>
      <c r="G2607" s="33">
        <v>52</v>
      </c>
      <c r="H2607" s="36"/>
      <c r="I2607" s="52">
        <f>H2607/G2607-1</f>
        <v>-1</v>
      </c>
      <c r="J2607" s="33">
        <v>2834</v>
      </c>
      <c r="K2607" s="36"/>
      <c r="L2607" s="51">
        <f>K2607/J2607-1</f>
        <v>-1</v>
      </c>
    </row>
    <row r="2608" spans="1:12" x14ac:dyDescent="0.2">
      <c r="A2608" s="34" t="s">
        <v>1384</v>
      </c>
      <c r="B2608" s="34" t="s">
        <v>133</v>
      </c>
      <c r="C2608" s="34" t="s">
        <v>179</v>
      </c>
      <c r="D2608" s="34" t="s">
        <v>1392</v>
      </c>
      <c r="E2608" s="34" t="s">
        <v>98</v>
      </c>
      <c r="F2608" s="35" t="s">
        <v>99</v>
      </c>
      <c r="G2608" s="33">
        <v>2</v>
      </c>
      <c r="H2608" s="36"/>
      <c r="I2608" s="52">
        <f>H2608/G2608-1</f>
        <v>-1</v>
      </c>
      <c r="J2608" s="33">
        <v>0</v>
      </c>
      <c r="K2608" s="36"/>
      <c r="L2608" s="51" t="e">
        <f>K2608/J2608-1</f>
        <v>#DIV/0!</v>
      </c>
    </row>
    <row r="2609" spans="1:12" x14ac:dyDescent="0.2">
      <c r="A2609" s="34" t="s">
        <v>1384</v>
      </c>
      <c r="B2609" s="34" t="s">
        <v>133</v>
      </c>
      <c r="C2609" s="34" t="s">
        <v>179</v>
      </c>
      <c r="D2609" s="34" t="s">
        <v>1392</v>
      </c>
      <c r="E2609" s="34" t="s">
        <v>111</v>
      </c>
      <c r="F2609" s="35" t="s">
        <v>1182</v>
      </c>
      <c r="G2609" s="33">
        <v>70</v>
      </c>
      <c r="H2609" s="36"/>
      <c r="I2609" s="52">
        <f>H2609/G2609-1</f>
        <v>-1</v>
      </c>
      <c r="J2609" s="33">
        <v>152</v>
      </c>
      <c r="K2609" s="36"/>
      <c r="L2609" s="51">
        <f>K2609/J2609-1</f>
        <v>-1</v>
      </c>
    </row>
    <row r="2610" spans="1:12" x14ac:dyDescent="0.2">
      <c r="A2610" s="34" t="s">
        <v>1384</v>
      </c>
      <c r="B2610" s="34" t="s">
        <v>133</v>
      </c>
      <c r="C2610" s="34" t="s">
        <v>179</v>
      </c>
      <c r="D2610" s="34" t="s">
        <v>1389</v>
      </c>
      <c r="E2610" s="34" t="s">
        <v>26</v>
      </c>
      <c r="F2610" s="35" t="s">
        <v>27</v>
      </c>
      <c r="G2610" s="33">
        <v>8</v>
      </c>
      <c r="H2610" s="36"/>
      <c r="I2610" s="52">
        <f>H2610/G2610-1</f>
        <v>-1</v>
      </c>
      <c r="J2610" s="33">
        <v>220</v>
      </c>
      <c r="K2610" s="36"/>
      <c r="L2610" s="51">
        <f>K2610/J2610-1</f>
        <v>-1</v>
      </c>
    </row>
    <row r="2611" spans="1:12" x14ac:dyDescent="0.2">
      <c r="A2611" s="34" t="s">
        <v>1384</v>
      </c>
      <c r="B2611" s="34" t="s">
        <v>133</v>
      </c>
      <c r="C2611" s="34" t="s">
        <v>179</v>
      </c>
      <c r="D2611" s="34" t="s">
        <v>1389</v>
      </c>
      <c r="E2611" s="34" t="s">
        <v>195</v>
      </c>
      <c r="F2611" s="35" t="s">
        <v>27</v>
      </c>
      <c r="G2611" s="33">
        <v>9</v>
      </c>
      <c r="H2611" s="36"/>
      <c r="I2611" s="52">
        <f>H2611/G2611-1</f>
        <v>-1</v>
      </c>
      <c r="J2611" s="33">
        <v>0</v>
      </c>
      <c r="K2611" s="36"/>
      <c r="L2611" s="51" t="e">
        <f>K2611/J2611-1</f>
        <v>#DIV/0!</v>
      </c>
    </row>
    <row r="2612" spans="1:12" x14ac:dyDescent="0.2">
      <c r="A2612" s="34" t="s">
        <v>1384</v>
      </c>
      <c r="B2612" s="34" t="s">
        <v>133</v>
      </c>
      <c r="C2612" s="34" t="s">
        <v>179</v>
      </c>
      <c r="D2612" s="34" t="s">
        <v>1384</v>
      </c>
      <c r="E2612" s="34" t="s">
        <v>184</v>
      </c>
      <c r="F2612" s="35" t="s">
        <v>179</v>
      </c>
      <c r="G2612" s="33">
        <v>10</v>
      </c>
      <c r="H2612" s="36"/>
      <c r="I2612" s="52">
        <f>H2612/G2612-1</f>
        <v>-1</v>
      </c>
      <c r="J2612" s="33">
        <v>710</v>
      </c>
      <c r="K2612" s="36"/>
      <c r="L2612" s="51">
        <f>K2612/J2612-1</f>
        <v>-1</v>
      </c>
    </row>
    <row r="2613" spans="1:12" x14ac:dyDescent="0.2">
      <c r="A2613" s="34" t="s">
        <v>1384</v>
      </c>
      <c r="B2613" s="34" t="s">
        <v>133</v>
      </c>
      <c r="C2613" s="34" t="s">
        <v>179</v>
      </c>
      <c r="D2613" s="34" t="s">
        <v>1384</v>
      </c>
      <c r="E2613" s="34" t="s">
        <v>198</v>
      </c>
      <c r="F2613" s="35" t="s">
        <v>179</v>
      </c>
      <c r="G2613" s="33">
        <v>24</v>
      </c>
      <c r="H2613" s="36"/>
      <c r="I2613" s="52">
        <f>H2613/G2613-1</f>
        <v>-1</v>
      </c>
      <c r="J2613" s="33">
        <v>180</v>
      </c>
      <c r="K2613" s="36"/>
      <c r="L2613" s="51">
        <f>K2613/J2613-1</f>
        <v>-1</v>
      </c>
    </row>
    <row r="2614" spans="1:12" x14ac:dyDescent="0.2">
      <c r="A2614" s="34" t="s">
        <v>1384</v>
      </c>
      <c r="B2614" s="34" t="s">
        <v>133</v>
      </c>
      <c r="C2614" s="34" t="s">
        <v>179</v>
      </c>
      <c r="D2614" s="34" t="s">
        <v>1384</v>
      </c>
      <c r="E2614" s="34" t="s">
        <v>133</v>
      </c>
      <c r="F2614" s="35" t="s">
        <v>179</v>
      </c>
      <c r="G2614" s="33">
        <v>11</v>
      </c>
      <c r="H2614" s="36"/>
      <c r="I2614" s="52">
        <f>H2614/G2614-1</f>
        <v>-1</v>
      </c>
      <c r="J2614" s="33">
        <v>550</v>
      </c>
      <c r="K2614" s="36"/>
      <c r="L2614" s="51">
        <f>K2614/J2614-1</f>
        <v>-1</v>
      </c>
    </row>
    <row r="2615" spans="1:12" x14ac:dyDescent="0.2">
      <c r="A2615" s="34" t="s">
        <v>1384</v>
      </c>
      <c r="B2615" s="34" t="s">
        <v>133</v>
      </c>
      <c r="C2615" s="34" t="s">
        <v>179</v>
      </c>
      <c r="D2615" s="34" t="s">
        <v>1381</v>
      </c>
      <c r="E2615" s="34" t="s">
        <v>325</v>
      </c>
      <c r="F2615" s="35" t="s">
        <v>1428</v>
      </c>
      <c r="G2615" s="33">
        <v>0</v>
      </c>
      <c r="H2615" s="36"/>
      <c r="I2615" s="52" t="e">
        <f>H2615/G2615-1</f>
        <v>#DIV/0!</v>
      </c>
      <c r="J2615" s="33">
        <v>4</v>
      </c>
      <c r="K2615" s="36"/>
      <c r="L2615" s="51">
        <f>K2615/J2615-1</f>
        <v>-1</v>
      </c>
    </row>
    <row r="2616" spans="1:12" x14ac:dyDescent="0.2">
      <c r="A2616" s="34" t="s">
        <v>1384</v>
      </c>
      <c r="B2616" s="34" t="s">
        <v>133</v>
      </c>
      <c r="C2616" s="34" t="s">
        <v>179</v>
      </c>
      <c r="D2616" s="34" t="s">
        <v>1425</v>
      </c>
      <c r="E2616" s="34" t="s">
        <v>102</v>
      </c>
      <c r="F2616" s="35" t="s">
        <v>1361</v>
      </c>
      <c r="G2616" s="33">
        <v>0</v>
      </c>
      <c r="H2616" s="36"/>
      <c r="I2616" s="52" t="e">
        <f>H2616/G2616-1</f>
        <v>#DIV/0!</v>
      </c>
      <c r="J2616" s="33">
        <v>54</v>
      </c>
      <c r="K2616" s="36"/>
      <c r="L2616" s="51">
        <f>K2616/J2616-1</f>
        <v>-1</v>
      </c>
    </row>
    <row r="2617" spans="1:12" x14ac:dyDescent="0.2">
      <c r="A2617" s="34" t="s">
        <v>1384</v>
      </c>
      <c r="B2617" s="34" t="s">
        <v>133</v>
      </c>
      <c r="C2617" s="34" t="s">
        <v>179</v>
      </c>
      <c r="D2617" s="34" t="s">
        <v>1382</v>
      </c>
      <c r="E2617" s="34" t="s">
        <v>37</v>
      </c>
      <c r="F2617" s="35" t="s">
        <v>1079</v>
      </c>
      <c r="G2617" s="33">
        <v>50</v>
      </c>
      <c r="H2617" s="36"/>
      <c r="I2617" s="52">
        <f>H2617/G2617-1</f>
        <v>-1</v>
      </c>
      <c r="J2617" s="33">
        <v>0</v>
      </c>
      <c r="K2617" s="36"/>
      <c r="L2617" s="51" t="e">
        <f>K2617/J2617-1</f>
        <v>#DIV/0!</v>
      </c>
    </row>
    <row r="2618" spans="1:12" x14ac:dyDescent="0.2">
      <c r="A2618" s="34" t="s">
        <v>1384</v>
      </c>
      <c r="B2618" s="34" t="s">
        <v>133</v>
      </c>
      <c r="C2618" s="34" t="s">
        <v>179</v>
      </c>
      <c r="D2618" s="34" t="s">
        <v>1402</v>
      </c>
      <c r="E2618" s="34" t="s">
        <v>156</v>
      </c>
      <c r="F2618" s="35" t="s">
        <v>1287</v>
      </c>
      <c r="G2618" s="33">
        <v>2</v>
      </c>
      <c r="H2618" s="36"/>
      <c r="I2618" s="52">
        <f>H2618/G2618-1</f>
        <v>-1</v>
      </c>
      <c r="J2618" s="33">
        <v>0</v>
      </c>
      <c r="K2618" s="36"/>
      <c r="L2618" s="51" t="e">
        <f>K2618/J2618-1</f>
        <v>#DIV/0!</v>
      </c>
    </row>
    <row r="2619" spans="1:12" x14ac:dyDescent="0.2">
      <c r="A2619" s="34" t="s">
        <v>1384</v>
      </c>
      <c r="B2619" s="34" t="s">
        <v>133</v>
      </c>
      <c r="C2619" s="34" t="s">
        <v>179</v>
      </c>
      <c r="D2619" s="34" t="s">
        <v>1393</v>
      </c>
      <c r="E2619" s="34" t="s">
        <v>56</v>
      </c>
      <c r="F2619" s="35" t="s">
        <v>57</v>
      </c>
      <c r="G2619" s="33">
        <v>0</v>
      </c>
      <c r="H2619" s="36"/>
      <c r="I2619" s="52" t="e">
        <f>H2619/G2619-1</f>
        <v>#DIV/0!</v>
      </c>
      <c r="J2619" s="33">
        <v>352424</v>
      </c>
      <c r="K2619" s="36"/>
      <c r="L2619" s="51">
        <f>K2619/J2619-1</f>
        <v>-1</v>
      </c>
    </row>
    <row r="2620" spans="1:12" x14ac:dyDescent="0.2">
      <c r="A2620" s="34" t="s">
        <v>1384</v>
      </c>
      <c r="B2620" s="34" t="s">
        <v>133</v>
      </c>
      <c r="C2620" s="34" t="s">
        <v>179</v>
      </c>
      <c r="D2620" s="34" t="s">
        <v>1390</v>
      </c>
      <c r="E2620" s="34" t="s">
        <v>185</v>
      </c>
      <c r="F2620" s="35" t="s">
        <v>1391</v>
      </c>
      <c r="G2620" s="33">
        <v>8</v>
      </c>
      <c r="H2620" s="36"/>
      <c r="I2620" s="52">
        <f>H2620/G2620-1</f>
        <v>-1</v>
      </c>
      <c r="J2620" s="33">
        <v>365</v>
      </c>
      <c r="K2620" s="36"/>
      <c r="L2620" s="51">
        <f>K2620/J2620-1</f>
        <v>-1</v>
      </c>
    </row>
    <row r="2621" spans="1:12" x14ac:dyDescent="0.2">
      <c r="A2621" s="34" t="s">
        <v>1384</v>
      </c>
      <c r="B2621" s="34" t="s">
        <v>133</v>
      </c>
      <c r="C2621" s="34" t="s">
        <v>179</v>
      </c>
      <c r="D2621" s="34" t="s">
        <v>1390</v>
      </c>
      <c r="E2621" s="34" t="s">
        <v>194</v>
      </c>
      <c r="F2621" s="35" t="s">
        <v>1391</v>
      </c>
      <c r="G2621" s="33">
        <v>4</v>
      </c>
      <c r="H2621" s="36"/>
      <c r="I2621" s="52">
        <f>H2621/G2621-1</f>
        <v>-1</v>
      </c>
      <c r="J2621" s="33">
        <v>90</v>
      </c>
      <c r="K2621" s="36"/>
      <c r="L2621" s="51">
        <f>K2621/J2621-1</f>
        <v>-1</v>
      </c>
    </row>
    <row r="2622" spans="1:12" x14ac:dyDescent="0.2">
      <c r="A2622" s="34" t="s">
        <v>1384</v>
      </c>
      <c r="B2622" s="34" t="s">
        <v>139</v>
      </c>
      <c r="C2622" s="34" t="s">
        <v>140</v>
      </c>
      <c r="D2622" s="34" t="s">
        <v>1384</v>
      </c>
      <c r="E2622" s="34" t="s">
        <v>95</v>
      </c>
      <c r="F2622" s="35" t="s">
        <v>1403</v>
      </c>
      <c r="G2622" s="33">
        <v>0</v>
      </c>
      <c r="H2622" s="36"/>
      <c r="I2622" s="52" t="e">
        <f>H2622/G2622-1</f>
        <v>#DIV/0!</v>
      </c>
      <c r="J2622" s="33">
        <v>57</v>
      </c>
      <c r="K2622" s="36"/>
      <c r="L2622" s="51">
        <f>K2622/J2622-1</f>
        <v>-1</v>
      </c>
    </row>
    <row r="2623" spans="1:12" x14ac:dyDescent="0.2">
      <c r="A2623" s="34" t="s">
        <v>1384</v>
      </c>
      <c r="B2623" s="34" t="s">
        <v>139</v>
      </c>
      <c r="C2623" s="34" t="s">
        <v>140</v>
      </c>
      <c r="D2623" s="34" t="s">
        <v>1392</v>
      </c>
      <c r="E2623" s="34" t="s">
        <v>111</v>
      </c>
      <c r="F2623" s="35" t="s">
        <v>1182</v>
      </c>
      <c r="G2623" s="33">
        <v>0</v>
      </c>
      <c r="H2623" s="36"/>
      <c r="I2623" s="52" t="e">
        <f>H2623/G2623-1</f>
        <v>#DIV/0!</v>
      </c>
      <c r="J2623" s="33">
        <v>45</v>
      </c>
      <c r="K2623" s="36"/>
      <c r="L2623" s="51">
        <f>K2623/J2623-1</f>
        <v>-1</v>
      </c>
    </row>
    <row r="2624" spans="1:12" x14ac:dyDescent="0.2">
      <c r="A2624" s="34" t="s">
        <v>1384</v>
      </c>
      <c r="B2624" s="34" t="s">
        <v>139</v>
      </c>
      <c r="C2624" s="34" t="s">
        <v>140</v>
      </c>
      <c r="D2624" s="34" t="s">
        <v>1392</v>
      </c>
      <c r="E2624" s="34" t="s">
        <v>98</v>
      </c>
      <c r="F2624" s="35" t="s">
        <v>99</v>
      </c>
      <c r="G2624" s="33">
        <v>0</v>
      </c>
      <c r="H2624" s="36"/>
      <c r="I2624" s="52" t="e">
        <f>H2624/G2624-1</f>
        <v>#DIV/0!</v>
      </c>
      <c r="J2624" s="33">
        <v>10</v>
      </c>
      <c r="K2624" s="36"/>
      <c r="L2624" s="51">
        <f>K2624/J2624-1</f>
        <v>-1</v>
      </c>
    </row>
    <row r="2625" spans="1:12" x14ac:dyDescent="0.2">
      <c r="A2625" s="34" t="s">
        <v>1384</v>
      </c>
      <c r="B2625" s="34" t="s">
        <v>139</v>
      </c>
      <c r="C2625" s="34" t="s">
        <v>140</v>
      </c>
      <c r="D2625" s="34" t="s">
        <v>1392</v>
      </c>
      <c r="E2625" s="34" t="s">
        <v>59</v>
      </c>
      <c r="F2625" s="35" t="s">
        <v>1182</v>
      </c>
      <c r="G2625" s="33">
        <v>2</v>
      </c>
      <c r="H2625" s="36"/>
      <c r="I2625" s="52">
        <f>H2625/G2625-1</f>
        <v>-1</v>
      </c>
      <c r="J2625" s="33">
        <v>144</v>
      </c>
      <c r="K2625" s="36"/>
      <c r="L2625" s="51">
        <f>K2625/J2625-1</f>
        <v>-1</v>
      </c>
    </row>
    <row r="2626" spans="1:12" x14ac:dyDescent="0.2">
      <c r="A2626" s="34" t="s">
        <v>1384</v>
      </c>
      <c r="B2626" s="34" t="s">
        <v>139</v>
      </c>
      <c r="C2626" s="34" t="s">
        <v>140</v>
      </c>
      <c r="D2626" s="34" t="s">
        <v>1392</v>
      </c>
      <c r="E2626" s="34" t="s">
        <v>96</v>
      </c>
      <c r="F2626" s="35" t="s">
        <v>97</v>
      </c>
      <c r="G2626" s="33">
        <v>0</v>
      </c>
      <c r="H2626" s="36"/>
      <c r="I2626" s="52" t="e">
        <f>H2626/G2626-1</f>
        <v>#DIV/0!</v>
      </c>
      <c r="J2626" s="33">
        <v>10</v>
      </c>
      <c r="K2626" s="36"/>
      <c r="L2626" s="51">
        <f>K2626/J2626-1</f>
        <v>-1</v>
      </c>
    </row>
    <row r="2627" spans="1:12" x14ac:dyDescent="0.2">
      <c r="A2627" s="34" t="s">
        <v>1384</v>
      </c>
      <c r="B2627" s="34" t="s">
        <v>139</v>
      </c>
      <c r="C2627" s="34" t="s">
        <v>140</v>
      </c>
      <c r="D2627" s="34" t="s">
        <v>1392</v>
      </c>
      <c r="E2627" s="34" t="s">
        <v>118</v>
      </c>
      <c r="F2627" s="35" t="s">
        <v>1444</v>
      </c>
      <c r="G2627" s="33">
        <v>0</v>
      </c>
      <c r="H2627" s="36"/>
      <c r="I2627" s="52" t="e">
        <f>H2627/G2627-1</f>
        <v>#DIV/0!</v>
      </c>
      <c r="J2627" s="33">
        <v>10</v>
      </c>
      <c r="K2627" s="36"/>
      <c r="L2627" s="51">
        <f>K2627/J2627-1</f>
        <v>-1</v>
      </c>
    </row>
    <row r="2628" spans="1:12" x14ac:dyDescent="0.2">
      <c r="A2628" s="34" t="s">
        <v>1384</v>
      </c>
      <c r="B2628" s="34" t="s">
        <v>139</v>
      </c>
      <c r="C2628" s="34" t="s">
        <v>140</v>
      </c>
      <c r="D2628" s="34" t="s">
        <v>1389</v>
      </c>
      <c r="E2628" s="34" t="s">
        <v>26</v>
      </c>
      <c r="F2628" s="35" t="s">
        <v>27</v>
      </c>
      <c r="G2628" s="33">
        <v>0</v>
      </c>
      <c r="H2628" s="36"/>
      <c r="I2628" s="52" t="e">
        <f>H2628/G2628-1</f>
        <v>#DIV/0!</v>
      </c>
      <c r="J2628" s="33">
        <v>600</v>
      </c>
      <c r="K2628" s="36"/>
      <c r="L2628" s="51">
        <f>K2628/J2628-1</f>
        <v>-1</v>
      </c>
    </row>
    <row r="2629" spans="1:12" x14ac:dyDescent="0.2">
      <c r="A2629" s="34" t="s">
        <v>1384</v>
      </c>
      <c r="B2629" s="34" t="s">
        <v>180</v>
      </c>
      <c r="C2629" s="34" t="s">
        <v>1419</v>
      </c>
      <c r="D2629" s="34" t="s">
        <v>1384</v>
      </c>
      <c r="E2629" s="34" t="s">
        <v>198</v>
      </c>
      <c r="F2629" s="35" t="s">
        <v>179</v>
      </c>
      <c r="G2629" s="33">
        <v>3</v>
      </c>
      <c r="H2629" s="36"/>
      <c r="I2629" s="52">
        <f>H2629/G2629-1</f>
        <v>-1</v>
      </c>
      <c r="J2629" s="33">
        <v>174</v>
      </c>
      <c r="K2629" s="36"/>
      <c r="L2629" s="51">
        <f>K2629/J2629-1</f>
        <v>-1</v>
      </c>
    </row>
    <row r="2630" spans="1:12" x14ac:dyDescent="0.2">
      <c r="A2630" s="34" t="s">
        <v>1384</v>
      </c>
      <c r="B2630" s="34" t="s">
        <v>184</v>
      </c>
      <c r="C2630" s="34" t="s">
        <v>1419</v>
      </c>
      <c r="D2630" s="34" t="s">
        <v>1384</v>
      </c>
      <c r="E2630" s="34" t="s">
        <v>139</v>
      </c>
      <c r="F2630" s="35" t="s">
        <v>140</v>
      </c>
      <c r="G2630" s="33">
        <v>1</v>
      </c>
      <c r="H2630" s="36"/>
      <c r="I2630" s="52">
        <f>H2630/G2630-1</f>
        <v>-1</v>
      </c>
      <c r="J2630" s="33">
        <v>0</v>
      </c>
      <c r="K2630" s="36"/>
      <c r="L2630" s="51" t="e">
        <f>K2630/J2630-1</f>
        <v>#DIV/0!</v>
      </c>
    </row>
    <row r="2631" spans="1:12" x14ac:dyDescent="0.2">
      <c r="A2631" s="34" t="s">
        <v>1384</v>
      </c>
      <c r="B2631" s="34" t="s">
        <v>203</v>
      </c>
      <c r="C2631" s="34" t="s">
        <v>1419</v>
      </c>
      <c r="D2631" s="34" t="s">
        <v>1384</v>
      </c>
      <c r="E2631" s="34" t="s">
        <v>184</v>
      </c>
      <c r="F2631" s="35" t="s">
        <v>179</v>
      </c>
      <c r="G2631" s="33">
        <v>2</v>
      </c>
      <c r="H2631" s="36"/>
      <c r="I2631" s="52">
        <f>H2631/G2631-1</f>
        <v>-1</v>
      </c>
      <c r="J2631" s="33">
        <v>10</v>
      </c>
      <c r="K2631" s="36"/>
      <c r="L2631" s="51">
        <f>K2631/J2631-1</f>
        <v>-1</v>
      </c>
    </row>
    <row r="2632" spans="1:12" x14ac:dyDescent="0.2">
      <c r="A2632" s="34" t="s">
        <v>1384</v>
      </c>
      <c r="B2632" s="34" t="s">
        <v>194</v>
      </c>
      <c r="C2632" s="34" t="s">
        <v>1419</v>
      </c>
      <c r="D2632" s="34" t="s">
        <v>1402</v>
      </c>
      <c r="E2632" s="34" t="s">
        <v>28</v>
      </c>
      <c r="F2632" s="35" t="s">
        <v>1074</v>
      </c>
      <c r="G2632" s="33">
        <v>0</v>
      </c>
      <c r="H2632" s="36"/>
      <c r="I2632" s="52" t="e">
        <f>H2632/G2632-1</f>
        <v>#DIV/0!</v>
      </c>
      <c r="J2632" s="33">
        <v>10</v>
      </c>
      <c r="K2632" s="36"/>
      <c r="L2632" s="51">
        <f>K2632/J2632-1</f>
        <v>-1</v>
      </c>
    </row>
    <row r="2633" spans="1:12" x14ac:dyDescent="0.2">
      <c r="A2633" s="34" t="s">
        <v>1384</v>
      </c>
      <c r="B2633" s="34" t="s">
        <v>198</v>
      </c>
      <c r="C2633" s="34" t="s">
        <v>1419</v>
      </c>
      <c r="D2633" s="34" t="s">
        <v>1390</v>
      </c>
      <c r="E2633" s="34" t="s">
        <v>185</v>
      </c>
      <c r="F2633" s="35" t="s">
        <v>1391</v>
      </c>
      <c r="G2633" s="33">
        <v>0</v>
      </c>
      <c r="H2633" s="36"/>
      <c r="I2633" s="52" t="e">
        <f>H2633/G2633-1</f>
        <v>#DIV/0!</v>
      </c>
      <c r="J2633" s="33">
        <v>100</v>
      </c>
      <c r="K2633" s="36"/>
      <c r="L2633" s="51">
        <f>K2633/J2633-1</f>
        <v>-1</v>
      </c>
    </row>
    <row r="2634" spans="1:12" x14ac:dyDescent="0.2">
      <c r="A2634" s="34" t="s">
        <v>1384</v>
      </c>
      <c r="B2634" s="34" t="s">
        <v>225</v>
      </c>
      <c r="C2634" s="34" t="s">
        <v>1419</v>
      </c>
      <c r="D2634" s="34" t="s">
        <v>1369</v>
      </c>
      <c r="E2634" s="34" t="s">
        <v>203</v>
      </c>
      <c r="F2634" s="35" t="s">
        <v>204</v>
      </c>
      <c r="G2634" s="33">
        <v>2</v>
      </c>
      <c r="H2634" s="36"/>
      <c r="I2634" s="52">
        <f>H2634/G2634-1</f>
        <v>-1</v>
      </c>
      <c r="J2634" s="33">
        <v>10</v>
      </c>
      <c r="K2634" s="36"/>
      <c r="L2634" s="51">
        <f>K2634/J2634-1</f>
        <v>-1</v>
      </c>
    </row>
    <row r="2635" spans="1:12" x14ac:dyDescent="0.2">
      <c r="A2635" s="34" t="s">
        <v>1384</v>
      </c>
      <c r="B2635" s="34" t="s">
        <v>1465</v>
      </c>
      <c r="C2635" s="34" t="s">
        <v>1419</v>
      </c>
      <c r="D2635" s="34" t="s">
        <v>1389</v>
      </c>
      <c r="E2635" s="34" t="s">
        <v>181</v>
      </c>
      <c r="F2635" s="35" t="s">
        <v>27</v>
      </c>
      <c r="G2635" s="33">
        <v>1</v>
      </c>
      <c r="H2635" s="36"/>
      <c r="I2635" s="52">
        <f>H2635/G2635-1</f>
        <v>-1</v>
      </c>
      <c r="J2635" s="33">
        <v>53</v>
      </c>
      <c r="K2635" s="36"/>
      <c r="L2635" s="51">
        <f>K2635/J2635-1</f>
        <v>-1</v>
      </c>
    </row>
    <row r="2636" spans="1:12" x14ac:dyDescent="0.2">
      <c r="A2636" s="34" t="s">
        <v>1384</v>
      </c>
      <c r="B2636" s="34" t="s">
        <v>198</v>
      </c>
      <c r="C2636" s="34" t="s">
        <v>179</v>
      </c>
      <c r="D2636" s="34" t="s">
        <v>1382</v>
      </c>
      <c r="E2636" s="34" t="s">
        <v>70</v>
      </c>
      <c r="F2636" s="35" t="s">
        <v>71</v>
      </c>
      <c r="G2636" s="33">
        <v>3</v>
      </c>
      <c r="H2636" s="36"/>
      <c r="I2636" s="52">
        <f>H2636/G2636-1</f>
        <v>-1</v>
      </c>
      <c r="J2636" s="33">
        <v>0</v>
      </c>
      <c r="K2636" s="36"/>
      <c r="L2636" s="51" t="e">
        <f>K2636/J2636-1</f>
        <v>#DIV/0!</v>
      </c>
    </row>
    <row r="2637" spans="1:12" x14ac:dyDescent="0.2">
      <c r="A2637" s="34" t="s">
        <v>1384</v>
      </c>
      <c r="B2637" s="34" t="s">
        <v>225</v>
      </c>
      <c r="C2637" s="34" t="s">
        <v>179</v>
      </c>
      <c r="D2637" s="34" t="s">
        <v>1384</v>
      </c>
      <c r="E2637" s="34" t="s">
        <v>133</v>
      </c>
      <c r="F2637" s="35" t="s">
        <v>179</v>
      </c>
      <c r="G2637" s="33">
        <v>2</v>
      </c>
      <c r="H2637" s="36"/>
      <c r="I2637" s="52">
        <f>H2637/G2637-1</f>
        <v>-1</v>
      </c>
      <c r="J2637" s="33">
        <v>450</v>
      </c>
      <c r="K2637" s="36"/>
      <c r="L2637" s="51">
        <f>K2637/J2637-1</f>
        <v>-1</v>
      </c>
    </row>
    <row r="2638" spans="1:12" x14ac:dyDescent="0.2">
      <c r="A2638" s="34" t="s">
        <v>1384</v>
      </c>
      <c r="B2638" s="34" t="s">
        <v>1465</v>
      </c>
      <c r="C2638" s="34" t="s">
        <v>179</v>
      </c>
      <c r="D2638" s="34" t="s">
        <v>1384</v>
      </c>
      <c r="E2638" s="34" t="s">
        <v>180</v>
      </c>
      <c r="F2638" s="35" t="s">
        <v>1419</v>
      </c>
      <c r="G2638" s="33">
        <v>15</v>
      </c>
      <c r="H2638" s="36"/>
      <c r="I2638" s="52">
        <f>H2638/G2638-1</f>
        <v>-1</v>
      </c>
      <c r="J2638" s="33">
        <v>414</v>
      </c>
      <c r="K2638" s="36"/>
      <c r="L2638" s="51">
        <f>K2638/J2638-1</f>
        <v>-1</v>
      </c>
    </row>
    <row r="2639" spans="1:12" x14ac:dyDescent="0.2">
      <c r="A2639" s="34" t="s">
        <v>1384</v>
      </c>
      <c r="B2639" s="34" t="s">
        <v>1451</v>
      </c>
      <c r="C2639" s="34" t="s">
        <v>179</v>
      </c>
      <c r="D2639" s="34" t="s">
        <v>1384</v>
      </c>
      <c r="E2639" s="34" t="s">
        <v>178</v>
      </c>
      <c r="F2639" s="35" t="s">
        <v>179</v>
      </c>
      <c r="G2639" s="33">
        <v>2</v>
      </c>
      <c r="H2639" s="36"/>
      <c r="I2639" s="52">
        <f>H2639/G2639-1</f>
        <v>-1</v>
      </c>
      <c r="J2639" s="33">
        <v>10</v>
      </c>
      <c r="K2639" s="36"/>
      <c r="L2639" s="51">
        <f>K2639/J2639-1</f>
        <v>-1</v>
      </c>
    </row>
    <row r="2640" spans="1:12" x14ac:dyDescent="0.2">
      <c r="A2640" s="34" t="s">
        <v>1384</v>
      </c>
      <c r="B2640" s="34" t="s">
        <v>1468</v>
      </c>
      <c r="C2640" s="34" t="s">
        <v>179</v>
      </c>
      <c r="D2640" s="34" t="s">
        <v>1389</v>
      </c>
      <c r="E2640" s="34" t="s">
        <v>202</v>
      </c>
      <c r="F2640" s="35" t="s">
        <v>27</v>
      </c>
      <c r="G2640" s="33">
        <v>2</v>
      </c>
      <c r="H2640" s="36"/>
      <c r="I2640" s="52">
        <f>H2640/G2640-1</f>
        <v>-1</v>
      </c>
      <c r="J2640" s="33">
        <v>126</v>
      </c>
      <c r="K2640" s="36"/>
      <c r="L2640" s="51">
        <f>K2640/J2640-1</f>
        <v>-1</v>
      </c>
    </row>
    <row r="2641" spans="1:12" x14ac:dyDescent="0.2">
      <c r="A2641" s="34" t="s">
        <v>1384</v>
      </c>
      <c r="B2641" s="34" t="s">
        <v>1458</v>
      </c>
      <c r="C2641" s="34" t="s">
        <v>179</v>
      </c>
      <c r="D2641" s="34" t="s">
        <v>1389</v>
      </c>
      <c r="E2641" s="34" t="s">
        <v>158</v>
      </c>
      <c r="F2641" s="35" t="s">
        <v>27</v>
      </c>
      <c r="G2641" s="33">
        <v>7</v>
      </c>
      <c r="H2641" s="36"/>
      <c r="I2641" s="52">
        <f>H2641/G2641-1</f>
        <v>-1</v>
      </c>
      <c r="J2641" s="33">
        <v>605</v>
      </c>
      <c r="K2641" s="36"/>
      <c r="L2641" s="51">
        <f>K2641/J2641-1</f>
        <v>-1</v>
      </c>
    </row>
    <row r="2642" spans="1:12" x14ac:dyDescent="0.2">
      <c r="A2642" s="34" t="s">
        <v>1384</v>
      </c>
      <c r="B2642" s="34" t="s">
        <v>1493</v>
      </c>
      <c r="C2642" s="34" t="s">
        <v>179</v>
      </c>
      <c r="D2642" s="34" t="s">
        <v>1389</v>
      </c>
      <c r="E2642" s="34" t="s">
        <v>154</v>
      </c>
      <c r="F2642" s="35" t="s">
        <v>27</v>
      </c>
      <c r="G2642" s="33">
        <v>0</v>
      </c>
      <c r="H2642" s="36"/>
      <c r="I2642" s="52" t="e">
        <f>H2642/G2642-1</f>
        <v>#DIV/0!</v>
      </c>
      <c r="J2642" s="33">
        <v>58</v>
      </c>
      <c r="K2642" s="36"/>
      <c r="L2642" s="51">
        <f>K2642/J2642-1</f>
        <v>-1</v>
      </c>
    </row>
    <row r="2643" spans="1:12" x14ac:dyDescent="0.2">
      <c r="A2643" s="34" t="s">
        <v>1384</v>
      </c>
      <c r="B2643" s="34" t="s">
        <v>1491</v>
      </c>
      <c r="C2643" s="34" t="s">
        <v>179</v>
      </c>
      <c r="D2643" s="34" t="s">
        <v>1402</v>
      </c>
      <c r="E2643" s="34" t="s">
        <v>28</v>
      </c>
      <c r="F2643" s="35" t="s">
        <v>1074</v>
      </c>
      <c r="G2643" s="33">
        <v>2</v>
      </c>
      <c r="H2643" s="36"/>
      <c r="I2643" s="52">
        <f>H2643/G2643-1</f>
        <v>-1</v>
      </c>
      <c r="J2643" s="33">
        <v>65</v>
      </c>
      <c r="K2643" s="36"/>
      <c r="L2643" s="51">
        <f>K2643/J2643-1</f>
        <v>-1</v>
      </c>
    </row>
    <row r="2644" spans="1:12" x14ac:dyDescent="0.2">
      <c r="A2644" s="34" t="s">
        <v>1384</v>
      </c>
      <c r="B2644" s="34" t="s">
        <v>1489</v>
      </c>
      <c r="C2644" s="34" t="s">
        <v>179</v>
      </c>
      <c r="D2644" s="34" t="s">
        <v>1413</v>
      </c>
      <c r="E2644" s="34" t="s">
        <v>218</v>
      </c>
      <c r="F2644" s="35" t="s">
        <v>219</v>
      </c>
      <c r="G2644" s="33">
        <v>0</v>
      </c>
      <c r="H2644" s="36"/>
      <c r="I2644" s="52" t="e">
        <f>H2644/G2644-1</f>
        <v>#DIV/0!</v>
      </c>
      <c r="J2644" s="33">
        <v>10</v>
      </c>
      <c r="K2644" s="36"/>
      <c r="L2644" s="51">
        <f>K2644/J2644-1</f>
        <v>-1</v>
      </c>
    </row>
    <row r="2645" spans="1:12" x14ac:dyDescent="0.2">
      <c r="A2645" s="34" t="s">
        <v>1384</v>
      </c>
      <c r="B2645" s="34" t="s">
        <v>178</v>
      </c>
      <c r="C2645" s="34" t="s">
        <v>179</v>
      </c>
      <c r="D2645" s="34" t="s">
        <v>1402</v>
      </c>
      <c r="E2645" s="34" t="s">
        <v>182</v>
      </c>
      <c r="F2645" s="35" t="s">
        <v>183</v>
      </c>
      <c r="G2645" s="33">
        <v>5</v>
      </c>
      <c r="H2645" s="36"/>
      <c r="I2645" s="52">
        <f>H2645/G2645-1</f>
        <v>-1</v>
      </c>
      <c r="J2645" s="33">
        <v>30</v>
      </c>
      <c r="K2645" s="36"/>
      <c r="L2645" s="51">
        <f>K2645/J2645-1</f>
        <v>-1</v>
      </c>
    </row>
    <row r="2646" spans="1:12" x14ac:dyDescent="0.2">
      <c r="A2646" s="34" t="s">
        <v>1384</v>
      </c>
      <c r="B2646" s="34" t="s">
        <v>178</v>
      </c>
      <c r="C2646" s="34" t="s">
        <v>179</v>
      </c>
      <c r="D2646" s="34" t="s">
        <v>1384</v>
      </c>
      <c r="E2646" s="34" t="s">
        <v>95</v>
      </c>
      <c r="F2646" s="35" t="s">
        <v>1403</v>
      </c>
      <c r="G2646" s="33">
        <v>27</v>
      </c>
      <c r="H2646" s="36"/>
      <c r="I2646" s="52">
        <f>H2646/G2646-1</f>
        <v>-1</v>
      </c>
      <c r="J2646" s="33">
        <v>325</v>
      </c>
      <c r="K2646" s="36"/>
      <c r="L2646" s="51">
        <f>K2646/J2646-1</f>
        <v>-1</v>
      </c>
    </row>
    <row r="2647" spans="1:12" x14ac:dyDescent="0.2">
      <c r="A2647" s="34" t="s">
        <v>1384</v>
      </c>
      <c r="B2647" s="34" t="s">
        <v>178</v>
      </c>
      <c r="C2647" s="34" t="s">
        <v>179</v>
      </c>
      <c r="D2647" s="34" t="s">
        <v>1384</v>
      </c>
      <c r="E2647" s="34" t="s">
        <v>184</v>
      </c>
      <c r="F2647" s="35" t="s">
        <v>179</v>
      </c>
      <c r="G2647" s="33">
        <v>14</v>
      </c>
      <c r="H2647" s="36"/>
      <c r="I2647" s="52">
        <f>H2647/G2647-1</f>
        <v>-1</v>
      </c>
      <c r="J2647" s="33">
        <v>155</v>
      </c>
      <c r="K2647" s="36"/>
      <c r="L2647" s="51">
        <f>K2647/J2647-1</f>
        <v>-1</v>
      </c>
    </row>
    <row r="2648" spans="1:12" x14ac:dyDescent="0.2">
      <c r="A2648" s="34" t="s">
        <v>1384</v>
      </c>
      <c r="B2648" s="34" t="s">
        <v>178</v>
      </c>
      <c r="C2648" s="34" t="s">
        <v>179</v>
      </c>
      <c r="D2648" s="34" t="s">
        <v>1392</v>
      </c>
      <c r="E2648" s="34" t="s">
        <v>96</v>
      </c>
      <c r="F2648" s="35" t="s">
        <v>97</v>
      </c>
      <c r="G2648" s="33">
        <v>1</v>
      </c>
      <c r="H2648" s="36"/>
      <c r="I2648" s="52">
        <f>H2648/G2648-1</f>
        <v>-1</v>
      </c>
      <c r="J2648" s="33">
        <v>100</v>
      </c>
      <c r="K2648" s="36"/>
      <c r="L2648" s="51">
        <f>K2648/J2648-1</f>
        <v>-1</v>
      </c>
    </row>
    <row r="2649" spans="1:12" x14ac:dyDescent="0.2">
      <c r="A2649" s="34" t="s">
        <v>1384</v>
      </c>
      <c r="B2649" s="34" t="s">
        <v>178</v>
      </c>
      <c r="C2649" s="34" t="s">
        <v>179</v>
      </c>
      <c r="D2649" s="34" t="s">
        <v>1392</v>
      </c>
      <c r="E2649" s="34" t="s">
        <v>59</v>
      </c>
      <c r="F2649" s="35" t="s">
        <v>1182</v>
      </c>
      <c r="G2649" s="33">
        <v>4</v>
      </c>
      <c r="H2649" s="36"/>
      <c r="I2649" s="52">
        <f>H2649/G2649-1</f>
        <v>-1</v>
      </c>
      <c r="J2649" s="33">
        <v>180</v>
      </c>
      <c r="K2649" s="36"/>
      <c r="L2649" s="51">
        <f>K2649/J2649-1</f>
        <v>-1</v>
      </c>
    </row>
    <row r="2650" spans="1:12" x14ac:dyDescent="0.2">
      <c r="A2650" s="34" t="s">
        <v>1384</v>
      </c>
      <c r="B2650" s="34" t="s">
        <v>178</v>
      </c>
      <c r="C2650" s="34" t="s">
        <v>179</v>
      </c>
      <c r="D2650" s="34" t="s">
        <v>1399</v>
      </c>
      <c r="E2650" s="34" t="s">
        <v>151</v>
      </c>
      <c r="F2650" s="35" t="s">
        <v>152</v>
      </c>
      <c r="G2650" s="33">
        <v>2</v>
      </c>
      <c r="H2650" s="36"/>
      <c r="I2650" s="52">
        <f>H2650/G2650-1</f>
        <v>-1</v>
      </c>
      <c r="J2650" s="33">
        <v>50</v>
      </c>
      <c r="K2650" s="36"/>
      <c r="L2650" s="51">
        <f>K2650/J2650-1</f>
        <v>-1</v>
      </c>
    </row>
    <row r="2651" spans="1:12" x14ac:dyDescent="0.2">
      <c r="A2651" s="34" t="s">
        <v>1384</v>
      </c>
      <c r="B2651" s="34" t="s">
        <v>178</v>
      </c>
      <c r="C2651" s="34" t="s">
        <v>179</v>
      </c>
      <c r="D2651" s="34" t="s">
        <v>1389</v>
      </c>
      <c r="E2651" s="34" t="s">
        <v>26</v>
      </c>
      <c r="F2651" s="35" t="s">
        <v>27</v>
      </c>
      <c r="G2651" s="33">
        <v>2</v>
      </c>
      <c r="H2651" s="36"/>
      <c r="I2651" s="52">
        <f>H2651/G2651-1</f>
        <v>-1</v>
      </c>
      <c r="J2651" s="33">
        <v>10</v>
      </c>
      <c r="K2651" s="36"/>
      <c r="L2651" s="51">
        <f>K2651/J2651-1</f>
        <v>-1</v>
      </c>
    </row>
    <row r="2652" spans="1:12" x14ac:dyDescent="0.2">
      <c r="A2652" s="34" t="s">
        <v>1384</v>
      </c>
      <c r="B2652" s="34" t="s">
        <v>178</v>
      </c>
      <c r="C2652" s="34" t="s">
        <v>179</v>
      </c>
      <c r="D2652" s="34" t="s">
        <v>1389</v>
      </c>
      <c r="E2652" s="34" t="s">
        <v>108</v>
      </c>
      <c r="F2652" s="35" t="s">
        <v>109</v>
      </c>
      <c r="G2652" s="33">
        <v>0</v>
      </c>
      <c r="H2652" s="36"/>
      <c r="I2652" s="52" t="e">
        <f>H2652/G2652-1</f>
        <v>#DIV/0!</v>
      </c>
      <c r="J2652" s="33">
        <v>50</v>
      </c>
      <c r="K2652" s="36"/>
      <c r="L2652" s="51">
        <f>K2652/J2652-1</f>
        <v>-1</v>
      </c>
    </row>
    <row r="2653" spans="1:12" x14ac:dyDescent="0.2">
      <c r="A2653" s="34" t="s">
        <v>1384</v>
      </c>
      <c r="B2653" s="34" t="s">
        <v>178</v>
      </c>
      <c r="C2653" s="34" t="s">
        <v>179</v>
      </c>
      <c r="D2653" s="34" t="s">
        <v>1390</v>
      </c>
      <c r="E2653" s="34" t="s">
        <v>194</v>
      </c>
      <c r="F2653" s="35" t="s">
        <v>1391</v>
      </c>
      <c r="G2653" s="33">
        <v>6</v>
      </c>
      <c r="H2653" s="36"/>
      <c r="I2653" s="52">
        <f>H2653/G2653-1</f>
        <v>-1</v>
      </c>
      <c r="J2653" s="33">
        <v>92</v>
      </c>
      <c r="K2653" s="36"/>
      <c r="L2653" s="51">
        <f>K2653/J2653-1</f>
        <v>-1</v>
      </c>
    </row>
    <row r="2654" spans="1:12" x14ac:dyDescent="0.2">
      <c r="A2654" s="34" t="s">
        <v>1384</v>
      </c>
      <c r="B2654" s="34" t="s">
        <v>184</v>
      </c>
      <c r="C2654" s="34" t="s">
        <v>179</v>
      </c>
      <c r="D2654" s="34" t="s">
        <v>1389</v>
      </c>
      <c r="E2654" s="34" t="s">
        <v>82</v>
      </c>
      <c r="F2654" s="35" t="s">
        <v>83</v>
      </c>
      <c r="G2654" s="33">
        <v>7</v>
      </c>
      <c r="H2654" s="36"/>
      <c r="I2654" s="52">
        <f>H2654/G2654-1</f>
        <v>-1</v>
      </c>
      <c r="J2654" s="33">
        <v>100</v>
      </c>
      <c r="K2654" s="36"/>
      <c r="L2654" s="51">
        <f>K2654/J2654-1</f>
        <v>-1</v>
      </c>
    </row>
    <row r="2655" spans="1:12" x14ac:dyDescent="0.2">
      <c r="A2655" s="34" t="s">
        <v>1384</v>
      </c>
      <c r="B2655" s="34" t="s">
        <v>210</v>
      </c>
      <c r="C2655" s="34" t="s">
        <v>179</v>
      </c>
      <c r="D2655" s="34" t="s">
        <v>1392</v>
      </c>
      <c r="E2655" s="34" t="s">
        <v>111</v>
      </c>
      <c r="F2655" s="35" t="s">
        <v>1182</v>
      </c>
      <c r="G2655" s="33">
        <v>0</v>
      </c>
      <c r="H2655" s="36"/>
      <c r="I2655" s="52" t="e">
        <f>H2655/G2655-1</f>
        <v>#DIV/0!</v>
      </c>
      <c r="J2655" s="33">
        <v>20</v>
      </c>
      <c r="K2655" s="36"/>
      <c r="L2655" s="51">
        <f>K2655/J2655-1</f>
        <v>-1</v>
      </c>
    </row>
    <row r="2656" spans="1:12" x14ac:dyDescent="0.2">
      <c r="A2656" s="34" t="s">
        <v>1384</v>
      </c>
      <c r="B2656" s="34" t="s">
        <v>194</v>
      </c>
      <c r="C2656" s="34" t="s">
        <v>179</v>
      </c>
      <c r="D2656" s="34" t="s">
        <v>1384</v>
      </c>
      <c r="E2656" s="34" t="s">
        <v>180</v>
      </c>
      <c r="F2656" s="35" t="s">
        <v>1419</v>
      </c>
      <c r="G2656" s="33">
        <v>4</v>
      </c>
      <c r="H2656" s="36"/>
      <c r="I2656" s="52">
        <f>H2656/G2656-1</f>
        <v>-1</v>
      </c>
      <c r="J2656" s="33">
        <v>20</v>
      </c>
      <c r="K2656" s="36"/>
      <c r="L2656" s="51">
        <f>K2656/J2656-1</f>
        <v>-1</v>
      </c>
    </row>
    <row r="2657" spans="1:12" x14ac:dyDescent="0.2">
      <c r="A2657" s="34" t="s">
        <v>1384</v>
      </c>
      <c r="B2657" s="34" t="s">
        <v>224</v>
      </c>
      <c r="C2657" s="34" t="s">
        <v>179</v>
      </c>
      <c r="D2657" s="34" t="s">
        <v>1384</v>
      </c>
      <c r="E2657" s="34" t="s">
        <v>178</v>
      </c>
      <c r="F2657" s="35" t="s">
        <v>179</v>
      </c>
      <c r="G2657" s="33">
        <v>11</v>
      </c>
      <c r="H2657" s="36"/>
      <c r="I2657" s="52">
        <f>H2657/G2657-1</f>
        <v>-1</v>
      </c>
      <c r="J2657" s="33">
        <v>210</v>
      </c>
      <c r="K2657" s="36"/>
      <c r="L2657" s="51">
        <f>K2657/J2657-1</f>
        <v>-1</v>
      </c>
    </row>
    <row r="2658" spans="1:12" x14ac:dyDescent="0.2">
      <c r="A2658" s="34" t="s">
        <v>1384</v>
      </c>
      <c r="B2658" s="34" t="s">
        <v>198</v>
      </c>
      <c r="C2658" s="34" t="s">
        <v>179</v>
      </c>
      <c r="D2658" s="34" t="s">
        <v>1384</v>
      </c>
      <c r="E2658" s="34" t="s">
        <v>133</v>
      </c>
      <c r="F2658" s="35" t="s">
        <v>179</v>
      </c>
      <c r="G2658" s="33">
        <v>5</v>
      </c>
      <c r="H2658" s="36"/>
      <c r="I2658" s="52">
        <f>H2658/G2658-1</f>
        <v>-1</v>
      </c>
      <c r="J2658" s="33">
        <v>365</v>
      </c>
      <c r="K2658" s="36"/>
      <c r="L2658" s="51">
        <f>K2658/J2658-1</f>
        <v>-1</v>
      </c>
    </row>
    <row r="2659" spans="1:12" x14ac:dyDescent="0.2">
      <c r="A2659" s="34" t="s">
        <v>1389</v>
      </c>
      <c r="B2659" s="34" t="s">
        <v>26</v>
      </c>
      <c r="C2659" s="34" t="s">
        <v>27</v>
      </c>
      <c r="D2659" s="34" t="s">
        <v>1382</v>
      </c>
      <c r="E2659" s="34" t="s">
        <v>213</v>
      </c>
      <c r="F2659" s="35" t="s">
        <v>1079</v>
      </c>
      <c r="G2659" s="33">
        <v>0</v>
      </c>
      <c r="H2659" s="36"/>
      <c r="I2659" s="52" t="e">
        <f>H2659/G2659-1</f>
        <v>#DIV/0!</v>
      </c>
      <c r="J2659" s="33">
        <v>10</v>
      </c>
      <c r="K2659" s="36"/>
      <c r="L2659" s="51">
        <f>K2659/J2659-1</f>
        <v>-1</v>
      </c>
    </row>
    <row r="2660" spans="1:12" x14ac:dyDescent="0.2">
      <c r="A2660" s="34" t="s">
        <v>1389</v>
      </c>
      <c r="B2660" s="34" t="s">
        <v>26</v>
      </c>
      <c r="C2660" s="34" t="s">
        <v>27</v>
      </c>
      <c r="D2660" s="34" t="s">
        <v>1382</v>
      </c>
      <c r="E2660" s="34" t="s">
        <v>211</v>
      </c>
      <c r="F2660" s="35" t="s">
        <v>1453</v>
      </c>
      <c r="G2660" s="33">
        <v>1</v>
      </c>
      <c r="H2660" s="36"/>
      <c r="I2660" s="52">
        <f>H2660/G2660-1</f>
        <v>-1</v>
      </c>
      <c r="J2660" s="33">
        <v>57</v>
      </c>
      <c r="K2660" s="36"/>
      <c r="L2660" s="51">
        <f>K2660/J2660-1</f>
        <v>-1</v>
      </c>
    </row>
    <row r="2661" spans="1:12" x14ac:dyDescent="0.2">
      <c r="A2661" s="34" t="s">
        <v>1389</v>
      </c>
      <c r="B2661" s="34" t="s">
        <v>26</v>
      </c>
      <c r="C2661" s="34" t="s">
        <v>27</v>
      </c>
      <c r="D2661" s="34" t="s">
        <v>1382</v>
      </c>
      <c r="E2661" s="34" t="s">
        <v>37</v>
      </c>
      <c r="F2661" s="35" t="s">
        <v>1079</v>
      </c>
      <c r="G2661" s="33">
        <v>153</v>
      </c>
      <c r="H2661" s="36"/>
      <c r="I2661" s="52">
        <f>H2661/G2661-1</f>
        <v>-1</v>
      </c>
      <c r="J2661" s="33">
        <v>125</v>
      </c>
      <c r="K2661" s="36"/>
      <c r="L2661" s="51">
        <f>K2661/J2661-1</f>
        <v>-1</v>
      </c>
    </row>
    <row r="2662" spans="1:12" x14ac:dyDescent="0.2">
      <c r="A2662" s="34" t="s">
        <v>1389</v>
      </c>
      <c r="B2662" s="34" t="s">
        <v>26</v>
      </c>
      <c r="C2662" s="34" t="s">
        <v>27</v>
      </c>
      <c r="D2662" s="34" t="s">
        <v>1389</v>
      </c>
      <c r="E2662" s="34" t="s">
        <v>335</v>
      </c>
      <c r="F2662" s="35" t="s">
        <v>27</v>
      </c>
      <c r="G2662" s="33">
        <v>3</v>
      </c>
      <c r="H2662" s="36"/>
      <c r="I2662" s="52">
        <f>H2662/G2662-1</f>
        <v>-1</v>
      </c>
      <c r="J2662" s="33">
        <v>120</v>
      </c>
      <c r="K2662" s="36"/>
      <c r="L2662" s="51">
        <f>K2662/J2662-1</f>
        <v>-1</v>
      </c>
    </row>
    <row r="2663" spans="1:12" x14ac:dyDescent="0.2">
      <c r="A2663" s="34" t="s">
        <v>1389</v>
      </c>
      <c r="B2663" s="34" t="s">
        <v>26</v>
      </c>
      <c r="C2663" s="34" t="s">
        <v>27</v>
      </c>
      <c r="D2663" s="34" t="s">
        <v>1389</v>
      </c>
      <c r="E2663" s="34" t="s">
        <v>304</v>
      </c>
      <c r="F2663" s="35" t="s">
        <v>27</v>
      </c>
      <c r="G2663" s="33">
        <v>0</v>
      </c>
      <c r="H2663" s="36"/>
      <c r="I2663" s="52" t="e">
        <f>H2663/G2663-1</f>
        <v>#DIV/0!</v>
      </c>
      <c r="J2663" s="33">
        <v>0</v>
      </c>
      <c r="K2663" s="36"/>
      <c r="L2663" s="51" t="e">
        <f>K2663/J2663-1</f>
        <v>#DIV/0!</v>
      </c>
    </row>
    <row r="2664" spans="1:12" x14ac:dyDescent="0.2">
      <c r="A2664" s="34" t="s">
        <v>1389</v>
      </c>
      <c r="B2664" s="34" t="s">
        <v>26</v>
      </c>
      <c r="C2664" s="34" t="s">
        <v>27</v>
      </c>
      <c r="D2664" s="34" t="s">
        <v>1393</v>
      </c>
      <c r="E2664" s="34" t="s">
        <v>340</v>
      </c>
      <c r="F2664" s="35" t="s">
        <v>107</v>
      </c>
      <c r="G2664" s="33">
        <v>1</v>
      </c>
      <c r="H2664" s="36"/>
      <c r="I2664" s="52">
        <f>H2664/G2664-1</f>
        <v>-1</v>
      </c>
      <c r="J2664" s="33">
        <v>0</v>
      </c>
      <c r="K2664" s="36"/>
      <c r="L2664" s="51" t="e">
        <f>K2664/J2664-1</f>
        <v>#DIV/0!</v>
      </c>
    </row>
    <row r="2665" spans="1:12" x14ac:dyDescent="0.2">
      <c r="A2665" s="34" t="s">
        <v>1389</v>
      </c>
      <c r="B2665" s="34" t="s">
        <v>26</v>
      </c>
      <c r="C2665" s="34" t="s">
        <v>27</v>
      </c>
      <c r="D2665" s="34" t="s">
        <v>1393</v>
      </c>
      <c r="E2665" s="34" t="s">
        <v>106</v>
      </c>
      <c r="F2665" s="35" t="s">
        <v>107</v>
      </c>
      <c r="G2665" s="33">
        <v>2</v>
      </c>
      <c r="H2665" s="36"/>
      <c r="I2665" s="52">
        <f>H2665/G2665-1</f>
        <v>-1</v>
      </c>
      <c r="J2665" s="33">
        <v>0</v>
      </c>
      <c r="K2665" s="36"/>
      <c r="L2665" s="51" t="e">
        <f>K2665/J2665-1</f>
        <v>#DIV/0!</v>
      </c>
    </row>
    <row r="2666" spans="1:12" x14ac:dyDescent="0.2">
      <c r="A2666" s="34" t="s">
        <v>1389</v>
      </c>
      <c r="B2666" s="34" t="s">
        <v>26</v>
      </c>
      <c r="C2666" s="34" t="s">
        <v>27</v>
      </c>
      <c r="D2666" s="34" t="s">
        <v>1425</v>
      </c>
      <c r="E2666" s="34" t="s">
        <v>102</v>
      </c>
      <c r="F2666" s="35" t="s">
        <v>1361</v>
      </c>
      <c r="G2666" s="33">
        <v>3</v>
      </c>
      <c r="H2666" s="36"/>
      <c r="I2666" s="52">
        <f>H2666/G2666-1</f>
        <v>-1</v>
      </c>
      <c r="J2666" s="33">
        <v>221</v>
      </c>
      <c r="K2666" s="36"/>
      <c r="L2666" s="51">
        <f>K2666/J2666-1</f>
        <v>-1</v>
      </c>
    </row>
    <row r="2667" spans="1:12" x14ac:dyDescent="0.2">
      <c r="A2667" s="34" t="s">
        <v>1389</v>
      </c>
      <c r="B2667" s="34" t="s">
        <v>26</v>
      </c>
      <c r="C2667" s="34" t="s">
        <v>27</v>
      </c>
      <c r="D2667" s="34" t="s">
        <v>1388</v>
      </c>
      <c r="E2667" s="34" t="s">
        <v>39</v>
      </c>
      <c r="F2667" s="35" t="s">
        <v>1067</v>
      </c>
      <c r="G2667" s="33">
        <v>41</v>
      </c>
      <c r="H2667" s="36"/>
      <c r="I2667" s="52">
        <f>H2667/G2667-1</f>
        <v>-1</v>
      </c>
      <c r="J2667" s="33">
        <v>0</v>
      </c>
      <c r="K2667" s="36"/>
      <c r="L2667" s="51" t="e">
        <f>K2667/J2667-1</f>
        <v>#DIV/0!</v>
      </c>
    </row>
    <row r="2668" spans="1:12" x14ac:dyDescent="0.2">
      <c r="A2668" s="34" t="s">
        <v>1389</v>
      </c>
      <c r="B2668" s="34" t="s">
        <v>26</v>
      </c>
      <c r="C2668" s="34" t="s">
        <v>27</v>
      </c>
      <c r="D2668" s="34" t="s">
        <v>1390</v>
      </c>
      <c r="E2668" s="34" t="s">
        <v>310</v>
      </c>
      <c r="F2668" s="35" t="s">
        <v>1391</v>
      </c>
      <c r="G2668" s="33">
        <v>1</v>
      </c>
      <c r="H2668" s="36"/>
      <c r="I2668" s="52">
        <f>H2668/G2668-1</f>
        <v>-1</v>
      </c>
      <c r="J2668" s="33">
        <v>0</v>
      </c>
      <c r="K2668" s="36"/>
      <c r="L2668" s="51" t="e">
        <f>K2668/J2668-1</f>
        <v>#DIV/0!</v>
      </c>
    </row>
    <row r="2669" spans="1:12" x14ac:dyDescent="0.2">
      <c r="A2669" s="34" t="s">
        <v>1389</v>
      </c>
      <c r="B2669" s="34" t="s">
        <v>26</v>
      </c>
      <c r="C2669" s="34" t="s">
        <v>27</v>
      </c>
      <c r="D2669" s="34" t="s">
        <v>1402</v>
      </c>
      <c r="E2669" s="34" t="s">
        <v>220</v>
      </c>
      <c r="F2669" s="35" t="s">
        <v>221</v>
      </c>
      <c r="G2669" s="33">
        <v>0</v>
      </c>
      <c r="H2669" s="36"/>
      <c r="I2669" s="52" t="e">
        <f>H2669/G2669-1</f>
        <v>#DIV/0!</v>
      </c>
      <c r="J2669" s="33">
        <v>0</v>
      </c>
      <c r="K2669" s="36"/>
      <c r="L2669" s="51" t="e">
        <f>K2669/J2669-1</f>
        <v>#DIV/0!</v>
      </c>
    </row>
    <row r="2670" spans="1:12" x14ac:dyDescent="0.2">
      <c r="A2670" s="34" t="s">
        <v>1389</v>
      </c>
      <c r="B2670" s="34" t="s">
        <v>26</v>
      </c>
      <c r="C2670" s="34" t="s">
        <v>27</v>
      </c>
      <c r="D2670" s="34" t="s">
        <v>1402</v>
      </c>
      <c r="E2670" s="34" t="s">
        <v>321</v>
      </c>
      <c r="F2670" s="35" t="s">
        <v>1463</v>
      </c>
      <c r="G2670" s="33">
        <v>2</v>
      </c>
      <c r="H2670" s="36"/>
      <c r="I2670" s="52">
        <f>H2670/G2670-1</f>
        <v>-1</v>
      </c>
      <c r="J2670" s="33">
        <v>158</v>
      </c>
      <c r="K2670" s="36"/>
      <c r="L2670" s="51">
        <f>K2670/J2670-1</f>
        <v>-1</v>
      </c>
    </row>
    <row r="2671" spans="1:12" x14ac:dyDescent="0.2">
      <c r="A2671" s="34" t="s">
        <v>1389</v>
      </c>
      <c r="B2671" s="34" t="s">
        <v>26</v>
      </c>
      <c r="C2671" s="34" t="s">
        <v>27</v>
      </c>
      <c r="D2671" s="34" t="s">
        <v>1402</v>
      </c>
      <c r="E2671" s="34" t="s">
        <v>119</v>
      </c>
      <c r="F2671" s="35" t="s">
        <v>1407</v>
      </c>
      <c r="G2671" s="33">
        <v>2</v>
      </c>
      <c r="H2671" s="36"/>
      <c r="I2671" s="52">
        <f>H2671/G2671-1</f>
        <v>-1</v>
      </c>
      <c r="J2671" s="33">
        <v>50</v>
      </c>
      <c r="K2671" s="36"/>
      <c r="L2671" s="51">
        <f>K2671/J2671-1</f>
        <v>-1</v>
      </c>
    </row>
    <row r="2672" spans="1:12" x14ac:dyDescent="0.2">
      <c r="A2672" s="34" t="s">
        <v>1389</v>
      </c>
      <c r="B2672" s="34" t="s">
        <v>26</v>
      </c>
      <c r="C2672" s="34" t="s">
        <v>27</v>
      </c>
      <c r="D2672" s="34" t="s">
        <v>1384</v>
      </c>
      <c r="E2672" s="34" t="s">
        <v>178</v>
      </c>
      <c r="F2672" s="35" t="s">
        <v>179</v>
      </c>
      <c r="G2672" s="33">
        <v>3</v>
      </c>
      <c r="H2672" s="36"/>
      <c r="I2672" s="52">
        <f>H2672/G2672-1</f>
        <v>-1</v>
      </c>
      <c r="J2672" s="33">
        <v>15</v>
      </c>
      <c r="K2672" s="36"/>
      <c r="L2672" s="51">
        <f>K2672/J2672-1</f>
        <v>-1</v>
      </c>
    </row>
    <row r="2673" spans="1:12" x14ac:dyDescent="0.2">
      <c r="A2673" s="34" t="s">
        <v>1389</v>
      </c>
      <c r="B2673" s="34" t="s">
        <v>26</v>
      </c>
      <c r="C2673" s="34" t="s">
        <v>27</v>
      </c>
      <c r="D2673" s="34" t="s">
        <v>1384</v>
      </c>
      <c r="E2673" s="34" t="s">
        <v>95</v>
      </c>
      <c r="F2673" s="35" t="s">
        <v>1403</v>
      </c>
      <c r="G2673" s="33">
        <v>6</v>
      </c>
      <c r="H2673" s="36"/>
      <c r="I2673" s="52">
        <f>H2673/G2673-1</f>
        <v>-1</v>
      </c>
      <c r="J2673" s="33">
        <v>0</v>
      </c>
      <c r="K2673" s="36"/>
      <c r="L2673" s="51" t="e">
        <f>K2673/J2673-1</f>
        <v>#DIV/0!</v>
      </c>
    </row>
    <row r="2674" spans="1:12" x14ac:dyDescent="0.2">
      <c r="A2674" s="34" t="s">
        <v>1389</v>
      </c>
      <c r="B2674" s="34" t="s">
        <v>26</v>
      </c>
      <c r="C2674" s="34" t="s">
        <v>27</v>
      </c>
      <c r="D2674" s="34" t="s">
        <v>1384</v>
      </c>
      <c r="E2674" s="34" t="s">
        <v>133</v>
      </c>
      <c r="F2674" s="35" t="s">
        <v>179</v>
      </c>
      <c r="G2674" s="33">
        <v>13</v>
      </c>
      <c r="H2674" s="36"/>
      <c r="I2674" s="52">
        <f>H2674/G2674-1</f>
        <v>-1</v>
      </c>
      <c r="J2674" s="33">
        <v>33</v>
      </c>
      <c r="K2674" s="36"/>
      <c r="L2674" s="51">
        <f>K2674/J2674-1</f>
        <v>-1</v>
      </c>
    </row>
    <row r="2675" spans="1:12" x14ac:dyDescent="0.2">
      <c r="A2675" s="34" t="s">
        <v>1389</v>
      </c>
      <c r="B2675" s="34" t="s">
        <v>26</v>
      </c>
      <c r="C2675" s="34" t="s">
        <v>27</v>
      </c>
      <c r="D2675" s="34" t="s">
        <v>1392</v>
      </c>
      <c r="E2675" s="34" t="s">
        <v>59</v>
      </c>
      <c r="F2675" s="35" t="s">
        <v>1182</v>
      </c>
      <c r="G2675" s="33">
        <v>0</v>
      </c>
      <c r="H2675" s="36"/>
      <c r="I2675" s="52" t="e">
        <f>H2675/G2675-1</f>
        <v>#DIV/0!</v>
      </c>
      <c r="J2675" s="33">
        <v>27</v>
      </c>
      <c r="K2675" s="36"/>
      <c r="L2675" s="51">
        <f>K2675/J2675-1</f>
        <v>-1</v>
      </c>
    </row>
    <row r="2676" spans="1:12" x14ac:dyDescent="0.2">
      <c r="A2676" s="34" t="s">
        <v>1389</v>
      </c>
      <c r="B2676" s="34" t="s">
        <v>26</v>
      </c>
      <c r="C2676" s="34" t="s">
        <v>27</v>
      </c>
      <c r="D2676" s="34" t="s">
        <v>1392</v>
      </c>
      <c r="E2676" s="34" t="s">
        <v>118</v>
      </c>
      <c r="F2676" s="35" t="s">
        <v>1444</v>
      </c>
      <c r="G2676" s="33">
        <v>0</v>
      </c>
      <c r="H2676" s="36"/>
      <c r="I2676" s="52" t="e">
        <f>H2676/G2676-1</f>
        <v>#DIV/0!</v>
      </c>
      <c r="J2676" s="33">
        <v>10</v>
      </c>
      <c r="K2676" s="36"/>
      <c r="L2676" s="51">
        <f>K2676/J2676-1</f>
        <v>-1</v>
      </c>
    </row>
    <row r="2677" spans="1:12" x14ac:dyDescent="0.2">
      <c r="A2677" s="34" t="s">
        <v>1389</v>
      </c>
      <c r="B2677" s="34" t="s">
        <v>26</v>
      </c>
      <c r="C2677" s="34" t="s">
        <v>27</v>
      </c>
      <c r="D2677" s="34" t="s">
        <v>1386</v>
      </c>
      <c r="E2677" s="34" t="s">
        <v>42</v>
      </c>
      <c r="F2677" s="35" t="s">
        <v>1073</v>
      </c>
      <c r="G2677" s="33">
        <v>0</v>
      </c>
      <c r="H2677" s="36"/>
      <c r="I2677" s="52" t="e">
        <f>H2677/G2677-1</f>
        <v>#DIV/0!</v>
      </c>
      <c r="J2677" s="33">
        <v>0</v>
      </c>
      <c r="K2677" s="36"/>
      <c r="L2677" s="51" t="e">
        <f>K2677/J2677-1</f>
        <v>#DIV/0!</v>
      </c>
    </row>
    <row r="2678" spans="1:12" x14ac:dyDescent="0.2">
      <c r="A2678" s="34" t="s">
        <v>1389</v>
      </c>
      <c r="B2678" s="34" t="s">
        <v>26</v>
      </c>
      <c r="C2678" s="34" t="s">
        <v>27</v>
      </c>
      <c r="D2678" s="34" t="s">
        <v>1219</v>
      </c>
      <c r="E2678" s="34" t="s">
        <v>38</v>
      </c>
      <c r="F2678" s="35" t="s">
        <v>1063</v>
      </c>
      <c r="G2678" s="33">
        <v>1</v>
      </c>
      <c r="H2678" s="36"/>
      <c r="I2678" s="52">
        <f>H2678/G2678-1</f>
        <v>-1</v>
      </c>
      <c r="J2678" s="33">
        <v>0</v>
      </c>
      <c r="K2678" s="36"/>
      <c r="L2678" s="51" t="e">
        <f>K2678/J2678-1</f>
        <v>#DIV/0!</v>
      </c>
    </row>
    <row r="2679" spans="1:12" x14ac:dyDescent="0.2">
      <c r="A2679" s="34" t="s">
        <v>1389</v>
      </c>
      <c r="B2679" s="34" t="s">
        <v>82</v>
      </c>
      <c r="C2679" s="34" t="s">
        <v>83</v>
      </c>
      <c r="D2679" s="34" t="s">
        <v>1389</v>
      </c>
      <c r="E2679" s="34" t="s">
        <v>222</v>
      </c>
      <c r="F2679" s="35" t="s">
        <v>27</v>
      </c>
      <c r="G2679" s="33">
        <v>0</v>
      </c>
      <c r="H2679" s="36"/>
      <c r="I2679" s="52" t="e">
        <f>H2679/G2679-1</f>
        <v>#DIV/0!</v>
      </c>
      <c r="J2679" s="33">
        <v>0</v>
      </c>
      <c r="K2679" s="36"/>
      <c r="L2679" s="51" t="e">
        <f>K2679/J2679-1</f>
        <v>#DIV/0!</v>
      </c>
    </row>
    <row r="2680" spans="1:12" x14ac:dyDescent="0.2">
      <c r="A2680" s="34" t="s">
        <v>1389</v>
      </c>
      <c r="B2680" s="34" t="s">
        <v>82</v>
      </c>
      <c r="C2680" s="34" t="s">
        <v>83</v>
      </c>
      <c r="D2680" s="34" t="s">
        <v>1389</v>
      </c>
      <c r="E2680" s="34" t="s">
        <v>75</v>
      </c>
      <c r="F2680" s="35" t="s">
        <v>27</v>
      </c>
      <c r="G2680" s="33">
        <v>0</v>
      </c>
      <c r="H2680" s="36"/>
      <c r="I2680" s="52" t="e">
        <f>H2680/G2680-1</f>
        <v>#DIV/0!</v>
      </c>
      <c r="J2680" s="33">
        <v>0</v>
      </c>
      <c r="K2680" s="36"/>
      <c r="L2680" s="51" t="e">
        <f>K2680/J2680-1</f>
        <v>#DIV/0!</v>
      </c>
    </row>
    <row r="2681" spans="1:12" x14ac:dyDescent="0.2">
      <c r="A2681" s="34" t="s">
        <v>1389</v>
      </c>
      <c r="B2681" s="34" t="s">
        <v>82</v>
      </c>
      <c r="C2681" s="34" t="s">
        <v>83</v>
      </c>
      <c r="D2681" s="34" t="s">
        <v>1389</v>
      </c>
      <c r="E2681" s="34" t="s">
        <v>84</v>
      </c>
      <c r="F2681" s="35" t="s">
        <v>85</v>
      </c>
      <c r="G2681" s="33">
        <v>2</v>
      </c>
      <c r="H2681" s="36"/>
      <c r="I2681" s="52">
        <f>H2681/G2681-1</f>
        <v>-1</v>
      </c>
      <c r="J2681" s="33">
        <v>80</v>
      </c>
      <c r="K2681" s="36"/>
      <c r="L2681" s="51">
        <f>K2681/J2681-1</f>
        <v>-1</v>
      </c>
    </row>
    <row r="2682" spans="1:12" x14ac:dyDescent="0.2">
      <c r="A2682" s="34" t="s">
        <v>1389</v>
      </c>
      <c r="B2682" s="34" t="s">
        <v>82</v>
      </c>
      <c r="C2682" s="34" t="s">
        <v>83</v>
      </c>
      <c r="D2682" s="34" t="s">
        <v>1389</v>
      </c>
      <c r="E2682" s="34" t="s">
        <v>154</v>
      </c>
      <c r="F2682" s="35" t="s">
        <v>27</v>
      </c>
      <c r="G2682" s="33">
        <v>0</v>
      </c>
      <c r="H2682" s="36"/>
      <c r="I2682" s="52" t="e">
        <f>H2682/G2682-1</f>
        <v>#DIV/0!</v>
      </c>
      <c r="J2682" s="33">
        <v>0</v>
      </c>
      <c r="K2682" s="36"/>
      <c r="L2682" s="51" t="e">
        <f>K2682/J2682-1</f>
        <v>#DIV/0!</v>
      </c>
    </row>
    <row r="2683" spans="1:12" x14ac:dyDescent="0.2">
      <c r="A2683" s="34" t="s">
        <v>1389</v>
      </c>
      <c r="B2683" s="34" t="s">
        <v>82</v>
      </c>
      <c r="C2683" s="34" t="s">
        <v>83</v>
      </c>
      <c r="D2683" s="34" t="s">
        <v>1389</v>
      </c>
      <c r="E2683" s="34" t="s">
        <v>162</v>
      </c>
      <c r="F2683" s="35" t="s">
        <v>27</v>
      </c>
      <c r="G2683" s="33">
        <v>7</v>
      </c>
      <c r="H2683" s="36"/>
      <c r="I2683" s="52">
        <f>H2683/G2683-1</f>
        <v>-1</v>
      </c>
      <c r="J2683" s="33">
        <v>80</v>
      </c>
      <c r="K2683" s="36"/>
      <c r="L2683" s="51">
        <f>K2683/J2683-1</f>
        <v>-1</v>
      </c>
    </row>
    <row r="2684" spans="1:12" x14ac:dyDescent="0.2">
      <c r="A2684" s="34" t="s">
        <v>1389</v>
      </c>
      <c r="B2684" s="34" t="s">
        <v>82</v>
      </c>
      <c r="C2684" s="34" t="s">
        <v>83</v>
      </c>
      <c r="D2684" s="34" t="s">
        <v>1389</v>
      </c>
      <c r="E2684" s="34" t="s">
        <v>223</v>
      </c>
      <c r="F2684" s="35" t="s">
        <v>27</v>
      </c>
      <c r="G2684" s="33">
        <v>0</v>
      </c>
      <c r="H2684" s="36"/>
      <c r="I2684" s="52" t="e">
        <f>H2684/G2684-1</f>
        <v>#DIV/0!</v>
      </c>
      <c r="J2684" s="33">
        <v>112</v>
      </c>
      <c r="K2684" s="36"/>
      <c r="L2684" s="51">
        <f>K2684/J2684-1</f>
        <v>-1</v>
      </c>
    </row>
    <row r="2685" spans="1:12" x14ac:dyDescent="0.2">
      <c r="A2685" s="34" t="s">
        <v>1389</v>
      </c>
      <c r="B2685" s="34" t="s">
        <v>82</v>
      </c>
      <c r="C2685" s="34" t="s">
        <v>83</v>
      </c>
      <c r="D2685" s="34" t="s">
        <v>1389</v>
      </c>
      <c r="E2685" s="34" t="s">
        <v>201</v>
      </c>
      <c r="F2685" s="35" t="s">
        <v>27</v>
      </c>
      <c r="G2685" s="33">
        <v>0</v>
      </c>
      <c r="H2685" s="36"/>
      <c r="I2685" s="52" t="e">
        <f>H2685/G2685-1</f>
        <v>#DIV/0!</v>
      </c>
      <c r="J2685" s="33">
        <v>0</v>
      </c>
      <c r="K2685" s="36"/>
      <c r="L2685" s="51" t="e">
        <f>K2685/J2685-1</f>
        <v>#DIV/0!</v>
      </c>
    </row>
    <row r="2686" spans="1:12" x14ac:dyDescent="0.2">
      <c r="A2686" s="34" t="s">
        <v>1389</v>
      </c>
      <c r="B2686" s="34" t="s">
        <v>82</v>
      </c>
      <c r="C2686" s="34" t="s">
        <v>83</v>
      </c>
      <c r="D2686" s="34" t="s">
        <v>1389</v>
      </c>
      <c r="E2686" s="34" t="s">
        <v>157</v>
      </c>
      <c r="F2686" s="35" t="s">
        <v>27</v>
      </c>
      <c r="G2686" s="33">
        <v>2</v>
      </c>
      <c r="H2686" s="36"/>
      <c r="I2686" s="52">
        <f>H2686/G2686-1</f>
        <v>-1</v>
      </c>
      <c r="J2686" s="33">
        <v>0</v>
      </c>
      <c r="K2686" s="36"/>
      <c r="L2686" s="51" t="e">
        <f>K2686/J2686-1</f>
        <v>#DIV/0!</v>
      </c>
    </row>
    <row r="2687" spans="1:12" x14ac:dyDescent="0.2">
      <c r="A2687" s="34" t="s">
        <v>1389</v>
      </c>
      <c r="B2687" s="34" t="s">
        <v>82</v>
      </c>
      <c r="C2687" s="34" t="s">
        <v>83</v>
      </c>
      <c r="D2687" s="34" t="s">
        <v>1382</v>
      </c>
      <c r="E2687" s="34" t="s">
        <v>70</v>
      </c>
      <c r="F2687" s="35" t="s">
        <v>71</v>
      </c>
      <c r="G2687" s="33">
        <v>0</v>
      </c>
      <c r="H2687" s="36"/>
      <c r="I2687" s="52" t="e">
        <f>H2687/G2687-1</f>
        <v>#DIV/0!</v>
      </c>
      <c r="J2687" s="33">
        <v>0</v>
      </c>
      <c r="K2687" s="36"/>
      <c r="L2687" s="51" t="e">
        <f>K2687/J2687-1</f>
        <v>#DIV/0!</v>
      </c>
    </row>
    <row r="2688" spans="1:12" x14ac:dyDescent="0.2">
      <c r="A2688" s="34" t="s">
        <v>1389</v>
      </c>
      <c r="B2688" s="34" t="s">
        <v>82</v>
      </c>
      <c r="C2688" s="34" t="s">
        <v>83</v>
      </c>
      <c r="D2688" s="34" t="s">
        <v>1384</v>
      </c>
      <c r="E2688" s="34" t="s">
        <v>133</v>
      </c>
      <c r="F2688" s="35" t="s">
        <v>179</v>
      </c>
      <c r="G2688" s="33">
        <v>1</v>
      </c>
      <c r="H2688" s="36"/>
      <c r="I2688" s="52">
        <f>H2688/G2688-1</f>
        <v>-1</v>
      </c>
      <c r="J2688" s="33">
        <v>0</v>
      </c>
      <c r="K2688" s="36"/>
      <c r="L2688" s="51" t="e">
        <f>K2688/J2688-1</f>
        <v>#DIV/0!</v>
      </c>
    </row>
    <row r="2689" spans="1:12" x14ac:dyDescent="0.2">
      <c r="A2689" s="34" t="s">
        <v>1389</v>
      </c>
      <c r="B2689" s="34" t="s">
        <v>82</v>
      </c>
      <c r="C2689" s="34" t="s">
        <v>83</v>
      </c>
      <c r="D2689" s="34" t="s">
        <v>1392</v>
      </c>
      <c r="E2689" s="34" t="s">
        <v>96</v>
      </c>
      <c r="F2689" s="35" t="s">
        <v>97</v>
      </c>
      <c r="G2689" s="33">
        <v>2</v>
      </c>
      <c r="H2689" s="36"/>
      <c r="I2689" s="52">
        <f>H2689/G2689-1</f>
        <v>-1</v>
      </c>
      <c r="J2689" s="33">
        <v>90</v>
      </c>
      <c r="K2689" s="36"/>
      <c r="L2689" s="51">
        <f>K2689/J2689-1</f>
        <v>-1</v>
      </c>
    </row>
    <row r="2690" spans="1:12" x14ac:dyDescent="0.2">
      <c r="A2690" s="34" t="s">
        <v>1389</v>
      </c>
      <c r="B2690" s="34" t="s">
        <v>332</v>
      </c>
      <c r="C2690" s="34" t="s">
        <v>27</v>
      </c>
      <c r="D2690" s="34" t="s">
        <v>1389</v>
      </c>
      <c r="E2690" s="34" t="s">
        <v>333</v>
      </c>
      <c r="F2690" s="35" t="s">
        <v>27</v>
      </c>
      <c r="G2690" s="33">
        <v>0</v>
      </c>
      <c r="H2690" s="36"/>
      <c r="I2690" s="52" t="e">
        <f>H2690/G2690-1</f>
        <v>#DIV/0!</v>
      </c>
      <c r="J2690" s="33">
        <v>0</v>
      </c>
      <c r="K2690" s="36"/>
      <c r="L2690" s="51" t="e">
        <f>K2690/J2690-1</f>
        <v>#DIV/0!</v>
      </c>
    </row>
    <row r="2691" spans="1:12" x14ac:dyDescent="0.2">
      <c r="A2691" s="34" t="s">
        <v>1389</v>
      </c>
      <c r="B2691" s="34" t="s">
        <v>332</v>
      </c>
      <c r="C2691" s="34" t="s">
        <v>27</v>
      </c>
      <c r="D2691" s="34" t="s">
        <v>1389</v>
      </c>
      <c r="E2691" s="34" t="s">
        <v>158</v>
      </c>
      <c r="F2691" s="35" t="s">
        <v>27</v>
      </c>
      <c r="G2691" s="33">
        <v>2</v>
      </c>
      <c r="H2691" s="36"/>
      <c r="I2691" s="52">
        <f>H2691/G2691-1</f>
        <v>-1</v>
      </c>
      <c r="J2691" s="33">
        <v>258</v>
      </c>
      <c r="K2691" s="36"/>
      <c r="L2691" s="51">
        <f>K2691/J2691-1</f>
        <v>-1</v>
      </c>
    </row>
    <row r="2692" spans="1:12" x14ac:dyDescent="0.2">
      <c r="A2692" s="34" t="s">
        <v>1389</v>
      </c>
      <c r="B2692" s="34" t="s">
        <v>332</v>
      </c>
      <c r="C2692" s="34" t="s">
        <v>27</v>
      </c>
      <c r="D2692" s="34" t="s">
        <v>1389</v>
      </c>
      <c r="E2692" s="34" t="s">
        <v>77</v>
      </c>
      <c r="F2692" s="35" t="s">
        <v>27</v>
      </c>
      <c r="G2692" s="33">
        <v>0</v>
      </c>
      <c r="H2692" s="36"/>
      <c r="I2692" s="52" t="e">
        <f>H2692/G2692-1</f>
        <v>#DIV/0!</v>
      </c>
      <c r="J2692" s="33">
        <v>0</v>
      </c>
      <c r="K2692" s="36"/>
      <c r="L2692" s="51" t="e">
        <f>K2692/J2692-1</f>
        <v>#DIV/0!</v>
      </c>
    </row>
    <row r="2693" spans="1:12" x14ac:dyDescent="0.2">
      <c r="A2693" s="34" t="s">
        <v>1389</v>
      </c>
      <c r="B2693" s="34" t="s">
        <v>332</v>
      </c>
      <c r="C2693" s="34" t="s">
        <v>27</v>
      </c>
      <c r="D2693" s="34" t="s">
        <v>1389</v>
      </c>
      <c r="E2693" s="34" t="s">
        <v>155</v>
      </c>
      <c r="F2693" s="35" t="s">
        <v>27</v>
      </c>
      <c r="G2693" s="33">
        <v>0</v>
      </c>
      <c r="H2693" s="36"/>
      <c r="I2693" s="52" t="e">
        <f>H2693/G2693-1</f>
        <v>#DIV/0!</v>
      </c>
      <c r="J2693" s="33">
        <v>0</v>
      </c>
      <c r="K2693" s="36"/>
      <c r="L2693" s="51" t="e">
        <f>K2693/J2693-1</f>
        <v>#DIV/0!</v>
      </c>
    </row>
    <row r="2694" spans="1:12" x14ac:dyDescent="0.2">
      <c r="A2694" s="34" t="s">
        <v>1389</v>
      </c>
      <c r="B2694" s="34" t="s">
        <v>332</v>
      </c>
      <c r="C2694" s="34" t="s">
        <v>27</v>
      </c>
      <c r="D2694" s="34" t="s">
        <v>1389</v>
      </c>
      <c r="E2694" s="34" t="s">
        <v>161</v>
      </c>
      <c r="F2694" s="35" t="s">
        <v>27</v>
      </c>
      <c r="G2694" s="33">
        <v>0</v>
      </c>
      <c r="H2694" s="36"/>
      <c r="I2694" s="52" t="e">
        <f>H2694/G2694-1</f>
        <v>#DIV/0!</v>
      </c>
      <c r="J2694" s="33">
        <v>0</v>
      </c>
      <c r="K2694" s="36"/>
      <c r="L2694" s="51" t="e">
        <f>K2694/J2694-1</f>
        <v>#DIV/0!</v>
      </c>
    </row>
    <row r="2695" spans="1:12" x14ac:dyDescent="0.2">
      <c r="A2695" s="34" t="s">
        <v>1389</v>
      </c>
      <c r="B2695" s="34" t="s">
        <v>332</v>
      </c>
      <c r="C2695" s="34" t="s">
        <v>27</v>
      </c>
      <c r="D2695" s="34" t="s">
        <v>1389</v>
      </c>
      <c r="E2695" s="34" t="s">
        <v>312</v>
      </c>
      <c r="F2695" s="35" t="s">
        <v>27</v>
      </c>
      <c r="G2695" s="33">
        <v>0</v>
      </c>
      <c r="H2695" s="36"/>
      <c r="I2695" s="52" t="e">
        <f>H2695/G2695-1</f>
        <v>#DIV/0!</v>
      </c>
      <c r="J2695" s="33">
        <v>0</v>
      </c>
      <c r="K2695" s="36"/>
      <c r="L2695" s="51" t="e">
        <f>K2695/J2695-1</f>
        <v>#DIV/0!</v>
      </c>
    </row>
    <row r="2696" spans="1:12" x14ac:dyDescent="0.2">
      <c r="A2696" s="34" t="s">
        <v>1389</v>
      </c>
      <c r="B2696" s="34" t="s">
        <v>158</v>
      </c>
      <c r="C2696" s="34" t="s">
        <v>27</v>
      </c>
      <c r="D2696" s="34" t="s">
        <v>1390</v>
      </c>
      <c r="E2696" s="34" t="s">
        <v>215</v>
      </c>
      <c r="F2696" s="35" t="s">
        <v>1398</v>
      </c>
      <c r="G2696" s="33">
        <v>0</v>
      </c>
      <c r="H2696" s="36"/>
      <c r="I2696" s="52" t="e">
        <f>H2696/G2696-1</f>
        <v>#DIV/0!</v>
      </c>
      <c r="J2696" s="33">
        <v>50</v>
      </c>
      <c r="K2696" s="36"/>
      <c r="L2696" s="51">
        <f>K2696/J2696-1</f>
        <v>-1</v>
      </c>
    </row>
    <row r="2697" spans="1:12" x14ac:dyDescent="0.2">
      <c r="A2697" s="34" t="s">
        <v>1389</v>
      </c>
      <c r="B2697" s="34" t="s">
        <v>158</v>
      </c>
      <c r="C2697" s="34" t="s">
        <v>27</v>
      </c>
      <c r="D2697" s="34" t="s">
        <v>1390</v>
      </c>
      <c r="E2697" s="34" t="s">
        <v>185</v>
      </c>
      <c r="F2697" s="35" t="s">
        <v>1391</v>
      </c>
      <c r="G2697" s="33">
        <v>2</v>
      </c>
      <c r="H2697" s="36"/>
      <c r="I2697" s="52">
        <f>H2697/G2697-1</f>
        <v>-1</v>
      </c>
      <c r="J2697" s="33">
        <v>10</v>
      </c>
      <c r="K2697" s="36"/>
      <c r="L2697" s="51">
        <f>K2697/J2697-1</f>
        <v>-1</v>
      </c>
    </row>
    <row r="2698" spans="1:12" x14ac:dyDescent="0.2">
      <c r="A2698" s="34" t="s">
        <v>1389</v>
      </c>
      <c r="B2698" s="34" t="s">
        <v>158</v>
      </c>
      <c r="C2698" s="34" t="s">
        <v>27</v>
      </c>
      <c r="D2698" s="34" t="s">
        <v>1389</v>
      </c>
      <c r="E2698" s="34" t="s">
        <v>159</v>
      </c>
      <c r="F2698" s="35" t="s">
        <v>27</v>
      </c>
      <c r="G2698" s="33">
        <v>0</v>
      </c>
      <c r="H2698" s="36"/>
      <c r="I2698" s="52" t="e">
        <f>H2698/G2698-1</f>
        <v>#DIV/0!</v>
      </c>
      <c r="J2698" s="33">
        <v>0</v>
      </c>
      <c r="K2698" s="36"/>
      <c r="L2698" s="51" t="e">
        <f>K2698/J2698-1</f>
        <v>#DIV/0!</v>
      </c>
    </row>
    <row r="2699" spans="1:12" x14ac:dyDescent="0.2">
      <c r="A2699" s="34" t="s">
        <v>1389</v>
      </c>
      <c r="B2699" s="34" t="s">
        <v>158</v>
      </c>
      <c r="C2699" s="34" t="s">
        <v>27</v>
      </c>
      <c r="D2699" s="34" t="s">
        <v>1389</v>
      </c>
      <c r="E2699" s="34" t="s">
        <v>162</v>
      </c>
      <c r="F2699" s="35" t="s">
        <v>27</v>
      </c>
      <c r="G2699" s="33">
        <v>3</v>
      </c>
      <c r="H2699" s="36"/>
      <c r="I2699" s="52">
        <f>H2699/G2699-1</f>
        <v>-1</v>
      </c>
      <c r="J2699" s="33">
        <v>0</v>
      </c>
      <c r="K2699" s="36"/>
      <c r="L2699" s="51" t="e">
        <f>K2699/J2699-1</f>
        <v>#DIV/0!</v>
      </c>
    </row>
    <row r="2700" spans="1:12" x14ac:dyDescent="0.2">
      <c r="A2700" s="34" t="s">
        <v>1389</v>
      </c>
      <c r="B2700" s="34" t="s">
        <v>158</v>
      </c>
      <c r="C2700" s="34" t="s">
        <v>27</v>
      </c>
      <c r="D2700" s="34" t="s">
        <v>1389</v>
      </c>
      <c r="E2700" s="34" t="s">
        <v>161</v>
      </c>
      <c r="F2700" s="35" t="s">
        <v>27</v>
      </c>
      <c r="G2700" s="33">
        <v>1</v>
      </c>
      <c r="H2700" s="36"/>
      <c r="I2700" s="52">
        <f>H2700/G2700-1</f>
        <v>-1</v>
      </c>
      <c r="J2700" s="33">
        <v>0</v>
      </c>
      <c r="K2700" s="36"/>
      <c r="L2700" s="51" t="e">
        <f>K2700/J2700-1</f>
        <v>#DIV/0!</v>
      </c>
    </row>
    <row r="2701" spans="1:12" x14ac:dyDescent="0.2">
      <c r="A2701" s="34" t="s">
        <v>1389</v>
      </c>
      <c r="B2701" s="34" t="s">
        <v>158</v>
      </c>
      <c r="C2701" s="34" t="s">
        <v>27</v>
      </c>
      <c r="D2701" s="34" t="s">
        <v>1389</v>
      </c>
      <c r="E2701" s="34" t="s">
        <v>311</v>
      </c>
      <c r="F2701" s="35" t="s">
        <v>27</v>
      </c>
      <c r="G2701" s="33">
        <v>1</v>
      </c>
      <c r="H2701" s="36"/>
      <c r="I2701" s="52">
        <f>H2701/G2701-1</f>
        <v>-1</v>
      </c>
      <c r="J2701" s="33">
        <v>0</v>
      </c>
      <c r="K2701" s="36"/>
      <c r="L2701" s="51" t="e">
        <f>K2701/J2701-1</f>
        <v>#DIV/0!</v>
      </c>
    </row>
    <row r="2702" spans="1:12" x14ac:dyDescent="0.2">
      <c r="A2702" s="34" t="s">
        <v>1389</v>
      </c>
      <c r="B2702" s="34" t="s">
        <v>158</v>
      </c>
      <c r="C2702" s="34" t="s">
        <v>27</v>
      </c>
      <c r="D2702" s="34" t="s">
        <v>1389</v>
      </c>
      <c r="E2702" s="34" t="s">
        <v>74</v>
      </c>
      <c r="F2702" s="35" t="s">
        <v>27</v>
      </c>
      <c r="G2702" s="33">
        <v>2</v>
      </c>
      <c r="H2702" s="36"/>
      <c r="I2702" s="52">
        <f>H2702/G2702-1</f>
        <v>-1</v>
      </c>
      <c r="J2702" s="33">
        <v>0</v>
      </c>
      <c r="K2702" s="36"/>
      <c r="L2702" s="51" t="e">
        <f>K2702/J2702-1</f>
        <v>#DIV/0!</v>
      </c>
    </row>
    <row r="2703" spans="1:12" x14ac:dyDescent="0.2">
      <c r="A2703" s="34" t="s">
        <v>1389</v>
      </c>
      <c r="B2703" s="34" t="s">
        <v>158</v>
      </c>
      <c r="C2703" s="34" t="s">
        <v>27</v>
      </c>
      <c r="D2703" s="34" t="s">
        <v>1389</v>
      </c>
      <c r="E2703" s="34" t="s">
        <v>84</v>
      </c>
      <c r="F2703" s="35" t="s">
        <v>85</v>
      </c>
      <c r="G2703" s="33">
        <v>1</v>
      </c>
      <c r="H2703" s="36"/>
      <c r="I2703" s="52">
        <f>H2703/G2703-1</f>
        <v>-1</v>
      </c>
      <c r="J2703" s="33">
        <v>0</v>
      </c>
      <c r="K2703" s="36"/>
      <c r="L2703" s="51" t="e">
        <f>K2703/J2703-1</f>
        <v>#DIV/0!</v>
      </c>
    </row>
    <row r="2704" spans="1:12" x14ac:dyDescent="0.2">
      <c r="A2704" s="34" t="s">
        <v>1389</v>
      </c>
      <c r="B2704" s="34" t="s">
        <v>158</v>
      </c>
      <c r="C2704" s="34" t="s">
        <v>27</v>
      </c>
      <c r="D2704" s="34" t="s">
        <v>1389</v>
      </c>
      <c r="E2704" s="34" t="s">
        <v>82</v>
      </c>
      <c r="F2704" s="35" t="s">
        <v>83</v>
      </c>
      <c r="G2704" s="33">
        <v>0</v>
      </c>
      <c r="H2704" s="36"/>
      <c r="I2704" s="52" t="e">
        <f>H2704/G2704-1</f>
        <v>#DIV/0!</v>
      </c>
      <c r="J2704" s="33">
        <v>50</v>
      </c>
      <c r="K2704" s="36"/>
      <c r="L2704" s="51">
        <f>K2704/J2704-1</f>
        <v>-1</v>
      </c>
    </row>
    <row r="2705" spans="1:12" x14ac:dyDescent="0.2">
      <c r="A2705" s="34" t="s">
        <v>1389</v>
      </c>
      <c r="B2705" s="34" t="s">
        <v>158</v>
      </c>
      <c r="C2705" s="34" t="s">
        <v>27</v>
      </c>
      <c r="D2705" s="34" t="s">
        <v>1384</v>
      </c>
      <c r="E2705" s="34" t="s">
        <v>198</v>
      </c>
      <c r="F2705" s="35" t="s">
        <v>179</v>
      </c>
      <c r="G2705" s="33">
        <v>0</v>
      </c>
      <c r="H2705" s="36"/>
      <c r="I2705" s="52" t="e">
        <f>H2705/G2705-1</f>
        <v>#DIV/0!</v>
      </c>
      <c r="J2705" s="33">
        <v>50</v>
      </c>
      <c r="K2705" s="36"/>
      <c r="L2705" s="51">
        <f>K2705/J2705-1</f>
        <v>-1</v>
      </c>
    </row>
    <row r="2706" spans="1:12" x14ac:dyDescent="0.2">
      <c r="A2706" s="34" t="s">
        <v>1389</v>
      </c>
      <c r="B2706" s="34" t="s">
        <v>158</v>
      </c>
      <c r="C2706" s="34" t="s">
        <v>27</v>
      </c>
      <c r="D2706" s="34" t="s">
        <v>1384</v>
      </c>
      <c r="E2706" s="34" t="s">
        <v>178</v>
      </c>
      <c r="F2706" s="35" t="s">
        <v>179</v>
      </c>
      <c r="G2706" s="33">
        <v>0</v>
      </c>
      <c r="H2706" s="36"/>
      <c r="I2706" s="52" t="e">
        <f>H2706/G2706-1</f>
        <v>#DIV/0!</v>
      </c>
      <c r="J2706" s="33">
        <v>50</v>
      </c>
      <c r="K2706" s="36"/>
      <c r="L2706" s="51">
        <f>K2706/J2706-1</f>
        <v>-1</v>
      </c>
    </row>
    <row r="2707" spans="1:12" x14ac:dyDescent="0.2">
      <c r="A2707" s="34" t="s">
        <v>1389</v>
      </c>
      <c r="B2707" s="34" t="s">
        <v>158</v>
      </c>
      <c r="C2707" s="34" t="s">
        <v>27</v>
      </c>
      <c r="D2707" s="34" t="s">
        <v>1402</v>
      </c>
      <c r="E2707" s="34" t="s">
        <v>28</v>
      </c>
      <c r="F2707" s="35" t="s">
        <v>1074</v>
      </c>
      <c r="G2707" s="33">
        <v>10</v>
      </c>
      <c r="H2707" s="36"/>
      <c r="I2707" s="52">
        <f>H2707/G2707-1</f>
        <v>-1</v>
      </c>
      <c r="J2707" s="33">
        <v>848</v>
      </c>
      <c r="K2707" s="36"/>
      <c r="L2707" s="51">
        <f>K2707/J2707-1</f>
        <v>-1</v>
      </c>
    </row>
    <row r="2708" spans="1:12" x14ac:dyDescent="0.2">
      <c r="A2708" s="34" t="s">
        <v>1389</v>
      </c>
      <c r="B2708" s="34" t="s">
        <v>162</v>
      </c>
      <c r="C2708" s="34" t="s">
        <v>27</v>
      </c>
      <c r="D2708" s="34" t="s">
        <v>1389</v>
      </c>
      <c r="E2708" s="34" t="s">
        <v>154</v>
      </c>
      <c r="F2708" s="35" t="s">
        <v>27</v>
      </c>
      <c r="G2708" s="33">
        <v>4</v>
      </c>
      <c r="H2708" s="36"/>
      <c r="I2708" s="52">
        <f>H2708/G2708-1</f>
        <v>-1</v>
      </c>
      <c r="J2708" s="33">
        <v>150</v>
      </c>
      <c r="K2708" s="36"/>
      <c r="L2708" s="51">
        <f>K2708/J2708-1</f>
        <v>-1</v>
      </c>
    </row>
    <row r="2709" spans="1:12" x14ac:dyDescent="0.2">
      <c r="A2709" s="34" t="s">
        <v>1389</v>
      </c>
      <c r="B2709" s="34" t="s">
        <v>162</v>
      </c>
      <c r="C2709" s="34" t="s">
        <v>27</v>
      </c>
      <c r="D2709" s="34" t="s">
        <v>1389</v>
      </c>
      <c r="E2709" s="34" t="s">
        <v>199</v>
      </c>
      <c r="F2709" s="35" t="s">
        <v>27</v>
      </c>
      <c r="G2709" s="33">
        <v>2</v>
      </c>
      <c r="H2709" s="36"/>
      <c r="I2709" s="52">
        <f>H2709/G2709-1</f>
        <v>-1</v>
      </c>
      <c r="J2709" s="33">
        <v>0</v>
      </c>
      <c r="K2709" s="36"/>
      <c r="L2709" s="51" t="e">
        <f>K2709/J2709-1</f>
        <v>#DIV/0!</v>
      </c>
    </row>
    <row r="2710" spans="1:12" x14ac:dyDescent="0.2">
      <c r="A2710" s="34" t="s">
        <v>1389</v>
      </c>
      <c r="B2710" s="34" t="s">
        <v>162</v>
      </c>
      <c r="C2710" s="34" t="s">
        <v>27</v>
      </c>
      <c r="D2710" s="34" t="s">
        <v>1389</v>
      </c>
      <c r="E2710" s="34" t="s">
        <v>82</v>
      </c>
      <c r="F2710" s="35" t="s">
        <v>83</v>
      </c>
      <c r="G2710" s="33">
        <v>1</v>
      </c>
      <c r="H2710" s="36"/>
      <c r="I2710" s="52">
        <f>H2710/G2710-1</f>
        <v>-1</v>
      </c>
      <c r="J2710" s="33">
        <v>0</v>
      </c>
      <c r="K2710" s="36"/>
      <c r="L2710" s="51" t="e">
        <f>K2710/J2710-1</f>
        <v>#DIV/0!</v>
      </c>
    </row>
    <row r="2711" spans="1:12" x14ac:dyDescent="0.2">
      <c r="A2711" s="34" t="s">
        <v>1389</v>
      </c>
      <c r="B2711" s="34" t="s">
        <v>162</v>
      </c>
      <c r="C2711" s="34" t="s">
        <v>27</v>
      </c>
      <c r="D2711" s="34" t="s">
        <v>1389</v>
      </c>
      <c r="E2711" s="34" t="s">
        <v>157</v>
      </c>
      <c r="F2711" s="35" t="s">
        <v>27</v>
      </c>
      <c r="G2711" s="33">
        <v>1</v>
      </c>
      <c r="H2711" s="36"/>
      <c r="I2711" s="52">
        <f>H2711/G2711-1</f>
        <v>-1</v>
      </c>
      <c r="J2711" s="33">
        <v>0</v>
      </c>
      <c r="K2711" s="36"/>
      <c r="L2711" s="51" t="e">
        <f>K2711/J2711-1</f>
        <v>#DIV/0!</v>
      </c>
    </row>
    <row r="2712" spans="1:12" x14ac:dyDescent="0.2">
      <c r="A2712" s="34" t="s">
        <v>1389</v>
      </c>
      <c r="B2712" s="34" t="s">
        <v>162</v>
      </c>
      <c r="C2712" s="34" t="s">
        <v>27</v>
      </c>
      <c r="D2712" s="34" t="s">
        <v>1389</v>
      </c>
      <c r="E2712" s="34" t="s">
        <v>332</v>
      </c>
      <c r="F2712" s="35" t="s">
        <v>27</v>
      </c>
      <c r="G2712" s="33">
        <v>1</v>
      </c>
      <c r="H2712" s="36"/>
      <c r="I2712" s="52">
        <f>H2712/G2712-1</f>
        <v>-1</v>
      </c>
      <c r="J2712" s="33">
        <v>0</v>
      </c>
      <c r="K2712" s="36"/>
      <c r="L2712" s="51" t="e">
        <f>K2712/J2712-1</f>
        <v>#DIV/0!</v>
      </c>
    </row>
    <row r="2713" spans="1:12" x14ac:dyDescent="0.2">
      <c r="A2713" s="34" t="s">
        <v>1389</v>
      </c>
      <c r="B2713" s="34" t="s">
        <v>162</v>
      </c>
      <c r="C2713" s="34" t="s">
        <v>27</v>
      </c>
      <c r="D2713" s="34" t="s">
        <v>1389</v>
      </c>
      <c r="E2713" s="34" t="s">
        <v>158</v>
      </c>
      <c r="F2713" s="35" t="s">
        <v>27</v>
      </c>
      <c r="G2713" s="33">
        <v>1</v>
      </c>
      <c r="H2713" s="36"/>
      <c r="I2713" s="52">
        <f>H2713/G2713-1</f>
        <v>-1</v>
      </c>
      <c r="J2713" s="33">
        <v>0</v>
      </c>
      <c r="K2713" s="36"/>
      <c r="L2713" s="51" t="e">
        <f>K2713/J2713-1</f>
        <v>#DIV/0!</v>
      </c>
    </row>
    <row r="2714" spans="1:12" x14ac:dyDescent="0.2">
      <c r="A2714" s="34" t="s">
        <v>1389</v>
      </c>
      <c r="B2714" s="34" t="s">
        <v>162</v>
      </c>
      <c r="C2714" s="34" t="s">
        <v>27</v>
      </c>
      <c r="D2714" s="34" t="s">
        <v>1389</v>
      </c>
      <c r="E2714" s="34" t="s">
        <v>161</v>
      </c>
      <c r="F2714" s="35" t="s">
        <v>27</v>
      </c>
      <c r="G2714" s="33">
        <v>6</v>
      </c>
      <c r="H2714" s="36"/>
      <c r="I2714" s="52">
        <f>H2714/G2714-1</f>
        <v>-1</v>
      </c>
      <c r="J2714" s="33">
        <v>146</v>
      </c>
      <c r="K2714" s="36"/>
      <c r="L2714" s="51">
        <f>K2714/J2714-1</f>
        <v>-1</v>
      </c>
    </row>
    <row r="2715" spans="1:12" x14ac:dyDescent="0.2">
      <c r="A2715" s="34" t="s">
        <v>1389</v>
      </c>
      <c r="B2715" s="34" t="s">
        <v>162</v>
      </c>
      <c r="C2715" s="34" t="s">
        <v>27</v>
      </c>
      <c r="D2715" s="34" t="s">
        <v>1389</v>
      </c>
      <c r="E2715" s="34" t="s">
        <v>195</v>
      </c>
      <c r="F2715" s="35" t="s">
        <v>27</v>
      </c>
      <c r="G2715" s="33">
        <v>2</v>
      </c>
      <c r="H2715" s="36"/>
      <c r="I2715" s="52">
        <f>H2715/G2715-1</f>
        <v>-1</v>
      </c>
      <c r="J2715" s="33">
        <v>0</v>
      </c>
      <c r="K2715" s="36"/>
      <c r="L2715" s="51" t="e">
        <f>K2715/J2715-1</f>
        <v>#DIV/0!</v>
      </c>
    </row>
    <row r="2716" spans="1:12" x14ac:dyDescent="0.2">
      <c r="A2716" s="34" t="s">
        <v>1389</v>
      </c>
      <c r="B2716" s="34" t="s">
        <v>162</v>
      </c>
      <c r="C2716" s="34" t="s">
        <v>27</v>
      </c>
      <c r="D2716" s="34" t="s">
        <v>1389</v>
      </c>
      <c r="E2716" s="34" t="s">
        <v>108</v>
      </c>
      <c r="F2716" s="35" t="s">
        <v>109</v>
      </c>
      <c r="G2716" s="33">
        <v>0</v>
      </c>
      <c r="H2716" s="36"/>
      <c r="I2716" s="52" t="e">
        <f>H2716/G2716-1</f>
        <v>#DIV/0!</v>
      </c>
      <c r="J2716" s="33">
        <v>0</v>
      </c>
      <c r="K2716" s="36"/>
      <c r="L2716" s="51" t="e">
        <f>K2716/J2716-1</f>
        <v>#DIV/0!</v>
      </c>
    </row>
    <row r="2717" spans="1:12" x14ac:dyDescent="0.2">
      <c r="A2717" s="34" t="s">
        <v>1389</v>
      </c>
      <c r="B2717" s="34" t="s">
        <v>162</v>
      </c>
      <c r="C2717" s="34" t="s">
        <v>27</v>
      </c>
      <c r="D2717" s="34" t="s">
        <v>1389</v>
      </c>
      <c r="E2717" s="34" t="s">
        <v>74</v>
      </c>
      <c r="F2717" s="35" t="s">
        <v>27</v>
      </c>
      <c r="G2717" s="33">
        <v>2</v>
      </c>
      <c r="H2717" s="36"/>
      <c r="I2717" s="52">
        <f>H2717/G2717-1</f>
        <v>-1</v>
      </c>
      <c r="J2717" s="33">
        <v>0</v>
      </c>
      <c r="K2717" s="36"/>
      <c r="L2717" s="51" t="e">
        <f>K2717/J2717-1</f>
        <v>#DIV/0!</v>
      </c>
    </row>
    <row r="2718" spans="1:12" x14ac:dyDescent="0.2">
      <c r="A2718" s="34" t="s">
        <v>1389</v>
      </c>
      <c r="B2718" s="34" t="s">
        <v>162</v>
      </c>
      <c r="C2718" s="34" t="s">
        <v>27</v>
      </c>
      <c r="D2718" s="34" t="s">
        <v>1402</v>
      </c>
      <c r="E2718" s="34" t="s">
        <v>28</v>
      </c>
      <c r="F2718" s="35" t="s">
        <v>1074</v>
      </c>
      <c r="G2718" s="33">
        <v>3</v>
      </c>
      <c r="H2718" s="36"/>
      <c r="I2718" s="52">
        <f>H2718/G2718-1</f>
        <v>-1</v>
      </c>
      <c r="J2718" s="33">
        <v>57</v>
      </c>
      <c r="K2718" s="36"/>
      <c r="L2718" s="51">
        <f>K2718/J2718-1</f>
        <v>-1</v>
      </c>
    </row>
    <row r="2719" spans="1:12" x14ac:dyDescent="0.2">
      <c r="A2719" s="34" t="s">
        <v>1389</v>
      </c>
      <c r="B2719" s="34" t="s">
        <v>162</v>
      </c>
      <c r="C2719" s="34" t="s">
        <v>27</v>
      </c>
      <c r="D2719" s="34" t="s">
        <v>1390</v>
      </c>
      <c r="E2719" s="34" t="s">
        <v>185</v>
      </c>
      <c r="F2719" s="35" t="s">
        <v>1391</v>
      </c>
      <c r="G2719" s="33">
        <v>14</v>
      </c>
      <c r="H2719" s="36"/>
      <c r="I2719" s="52">
        <f>H2719/G2719-1</f>
        <v>-1</v>
      </c>
      <c r="J2719" s="33">
        <v>144</v>
      </c>
      <c r="K2719" s="36"/>
      <c r="L2719" s="51">
        <f>K2719/J2719-1</f>
        <v>-1</v>
      </c>
    </row>
    <row r="2720" spans="1:12" x14ac:dyDescent="0.2">
      <c r="A2720" s="34" t="s">
        <v>1389</v>
      </c>
      <c r="B2720" s="34" t="s">
        <v>222</v>
      </c>
      <c r="C2720" s="34" t="s">
        <v>27</v>
      </c>
      <c r="D2720" s="34" t="s">
        <v>1389</v>
      </c>
      <c r="E2720" s="34" t="s">
        <v>77</v>
      </c>
      <c r="F2720" s="35" t="s">
        <v>27</v>
      </c>
      <c r="G2720" s="33">
        <v>0</v>
      </c>
      <c r="H2720" s="36"/>
      <c r="I2720" s="52" t="e">
        <f>H2720/G2720-1</f>
        <v>#DIV/0!</v>
      </c>
      <c r="J2720" s="33">
        <v>0</v>
      </c>
      <c r="K2720" s="36"/>
      <c r="L2720" s="51" t="e">
        <f>K2720/J2720-1</f>
        <v>#DIV/0!</v>
      </c>
    </row>
    <row r="2721" spans="1:12" x14ac:dyDescent="0.2">
      <c r="A2721" s="34" t="s">
        <v>1389</v>
      </c>
      <c r="B2721" s="34" t="s">
        <v>222</v>
      </c>
      <c r="C2721" s="34" t="s">
        <v>27</v>
      </c>
      <c r="D2721" s="34" t="s">
        <v>1389</v>
      </c>
      <c r="E2721" s="34" t="s">
        <v>181</v>
      </c>
      <c r="F2721" s="35" t="s">
        <v>27</v>
      </c>
      <c r="G2721" s="33">
        <v>1</v>
      </c>
      <c r="H2721" s="36"/>
      <c r="I2721" s="52">
        <f>H2721/G2721-1</f>
        <v>-1</v>
      </c>
      <c r="J2721" s="33">
        <v>53</v>
      </c>
      <c r="K2721" s="36"/>
      <c r="L2721" s="51">
        <f>K2721/J2721-1</f>
        <v>-1</v>
      </c>
    </row>
    <row r="2722" spans="1:12" x14ac:dyDescent="0.2">
      <c r="A2722" s="34" t="s">
        <v>1389</v>
      </c>
      <c r="B2722" s="34" t="s">
        <v>222</v>
      </c>
      <c r="C2722" s="34" t="s">
        <v>27</v>
      </c>
      <c r="D2722" s="34" t="s">
        <v>1390</v>
      </c>
      <c r="E2722" s="34" t="s">
        <v>194</v>
      </c>
      <c r="F2722" s="35" t="s">
        <v>1391</v>
      </c>
      <c r="G2722" s="33">
        <v>2</v>
      </c>
      <c r="H2722" s="36"/>
      <c r="I2722" s="52">
        <f>H2722/G2722-1</f>
        <v>-1</v>
      </c>
      <c r="J2722" s="33">
        <v>99</v>
      </c>
      <c r="K2722" s="36"/>
      <c r="L2722" s="51">
        <f>K2722/J2722-1</f>
        <v>-1</v>
      </c>
    </row>
    <row r="2723" spans="1:12" x14ac:dyDescent="0.2">
      <c r="A2723" s="34" t="s">
        <v>1389</v>
      </c>
      <c r="B2723" s="34" t="s">
        <v>77</v>
      </c>
      <c r="C2723" s="34" t="s">
        <v>27</v>
      </c>
      <c r="D2723" s="34" t="s">
        <v>1389</v>
      </c>
      <c r="E2723" s="34" t="s">
        <v>196</v>
      </c>
      <c r="F2723" s="35" t="s">
        <v>27</v>
      </c>
      <c r="G2723" s="33">
        <v>2</v>
      </c>
      <c r="H2723" s="36"/>
      <c r="I2723" s="52">
        <f>H2723/G2723-1</f>
        <v>-1</v>
      </c>
      <c r="J2723" s="33">
        <v>0</v>
      </c>
      <c r="K2723" s="36"/>
      <c r="L2723" s="51" t="e">
        <f>K2723/J2723-1</f>
        <v>#DIV/0!</v>
      </c>
    </row>
    <row r="2724" spans="1:12" x14ac:dyDescent="0.2">
      <c r="A2724" s="34" t="s">
        <v>1389</v>
      </c>
      <c r="B2724" s="34" t="s">
        <v>77</v>
      </c>
      <c r="C2724" s="34" t="s">
        <v>27</v>
      </c>
      <c r="D2724" s="34" t="s">
        <v>1389</v>
      </c>
      <c r="E2724" s="34" t="s">
        <v>84</v>
      </c>
      <c r="F2724" s="35" t="s">
        <v>85</v>
      </c>
      <c r="G2724" s="33">
        <v>0</v>
      </c>
      <c r="H2724" s="36"/>
      <c r="I2724" s="52" t="e">
        <f>H2724/G2724-1</f>
        <v>#DIV/0!</v>
      </c>
      <c r="J2724" s="33">
        <v>0</v>
      </c>
      <c r="K2724" s="36"/>
      <c r="L2724" s="51" t="e">
        <f>K2724/J2724-1</f>
        <v>#DIV/0!</v>
      </c>
    </row>
    <row r="2725" spans="1:12" x14ac:dyDescent="0.2">
      <c r="A2725" s="34" t="s">
        <v>1389</v>
      </c>
      <c r="B2725" s="34" t="s">
        <v>77</v>
      </c>
      <c r="C2725" s="34" t="s">
        <v>27</v>
      </c>
      <c r="D2725" s="34" t="s">
        <v>1389</v>
      </c>
      <c r="E2725" s="34" t="s">
        <v>307</v>
      </c>
      <c r="F2725" s="35" t="s">
        <v>27</v>
      </c>
      <c r="G2725" s="33">
        <v>3</v>
      </c>
      <c r="H2725" s="36"/>
      <c r="I2725" s="52">
        <f>H2725/G2725-1</f>
        <v>-1</v>
      </c>
      <c r="J2725" s="33">
        <v>0</v>
      </c>
      <c r="K2725" s="36"/>
      <c r="L2725" s="51" t="e">
        <f>K2725/J2725-1</f>
        <v>#DIV/0!</v>
      </c>
    </row>
    <row r="2726" spans="1:12" x14ac:dyDescent="0.2">
      <c r="A2726" s="34" t="s">
        <v>1389</v>
      </c>
      <c r="B2726" s="34" t="s">
        <v>77</v>
      </c>
      <c r="C2726" s="34" t="s">
        <v>27</v>
      </c>
      <c r="D2726" s="34" t="s">
        <v>1389</v>
      </c>
      <c r="E2726" s="34" t="s">
        <v>75</v>
      </c>
      <c r="F2726" s="35" t="s">
        <v>27</v>
      </c>
      <c r="G2726" s="33">
        <v>2</v>
      </c>
      <c r="H2726" s="36"/>
      <c r="I2726" s="52">
        <f>H2726/G2726-1</f>
        <v>-1</v>
      </c>
      <c r="J2726" s="33">
        <v>103</v>
      </c>
      <c r="K2726" s="36"/>
      <c r="L2726" s="51">
        <f>K2726/J2726-1</f>
        <v>-1</v>
      </c>
    </row>
    <row r="2727" spans="1:12" x14ac:dyDescent="0.2">
      <c r="A2727" s="34" t="s">
        <v>1389</v>
      </c>
      <c r="B2727" s="34" t="s">
        <v>77</v>
      </c>
      <c r="C2727" s="34" t="s">
        <v>27</v>
      </c>
      <c r="D2727" s="34" t="s">
        <v>1389</v>
      </c>
      <c r="E2727" s="34" t="s">
        <v>202</v>
      </c>
      <c r="F2727" s="35" t="s">
        <v>27</v>
      </c>
      <c r="G2727" s="33">
        <v>0</v>
      </c>
      <c r="H2727" s="36"/>
      <c r="I2727" s="52" t="e">
        <f>H2727/G2727-1</f>
        <v>#DIV/0!</v>
      </c>
      <c r="J2727" s="33">
        <v>0</v>
      </c>
      <c r="K2727" s="36"/>
      <c r="L2727" s="51" t="e">
        <f>K2727/J2727-1</f>
        <v>#DIV/0!</v>
      </c>
    </row>
    <row r="2728" spans="1:12" x14ac:dyDescent="0.2">
      <c r="A2728" s="34" t="s">
        <v>1389</v>
      </c>
      <c r="B2728" s="34" t="s">
        <v>77</v>
      </c>
      <c r="C2728" s="34" t="s">
        <v>27</v>
      </c>
      <c r="D2728" s="34" t="s">
        <v>1389</v>
      </c>
      <c r="E2728" s="34" t="s">
        <v>164</v>
      </c>
      <c r="F2728" s="35" t="s">
        <v>27</v>
      </c>
      <c r="G2728" s="33">
        <v>2</v>
      </c>
      <c r="H2728" s="36"/>
      <c r="I2728" s="52">
        <f>H2728/G2728-1</f>
        <v>-1</v>
      </c>
      <c r="J2728" s="33">
        <v>0</v>
      </c>
      <c r="K2728" s="36"/>
      <c r="L2728" s="51" t="e">
        <f>K2728/J2728-1</f>
        <v>#DIV/0!</v>
      </c>
    </row>
    <row r="2729" spans="1:12" x14ac:dyDescent="0.2">
      <c r="A2729" s="34" t="s">
        <v>1389</v>
      </c>
      <c r="B2729" s="34" t="s">
        <v>77</v>
      </c>
      <c r="C2729" s="34" t="s">
        <v>27</v>
      </c>
      <c r="D2729" s="34" t="s">
        <v>1402</v>
      </c>
      <c r="E2729" s="34" t="s">
        <v>28</v>
      </c>
      <c r="F2729" s="35" t="s">
        <v>1074</v>
      </c>
      <c r="G2729" s="33">
        <v>0</v>
      </c>
      <c r="H2729" s="36"/>
      <c r="I2729" s="52" t="e">
        <f>H2729/G2729-1</f>
        <v>#DIV/0!</v>
      </c>
      <c r="J2729" s="33">
        <v>20</v>
      </c>
      <c r="K2729" s="36"/>
      <c r="L2729" s="51">
        <f>K2729/J2729-1</f>
        <v>-1</v>
      </c>
    </row>
    <row r="2730" spans="1:12" x14ac:dyDescent="0.2">
      <c r="A2730" s="34" t="s">
        <v>1389</v>
      </c>
      <c r="B2730" s="34" t="s">
        <v>77</v>
      </c>
      <c r="C2730" s="34" t="s">
        <v>27</v>
      </c>
      <c r="D2730" s="34" t="s">
        <v>1382</v>
      </c>
      <c r="E2730" s="34" t="s">
        <v>70</v>
      </c>
      <c r="F2730" s="35" t="s">
        <v>71</v>
      </c>
      <c r="G2730" s="33">
        <v>3</v>
      </c>
      <c r="H2730" s="36"/>
      <c r="I2730" s="52">
        <f>H2730/G2730-1</f>
        <v>-1</v>
      </c>
      <c r="J2730" s="33">
        <v>0</v>
      </c>
      <c r="K2730" s="36"/>
      <c r="L2730" s="51" t="e">
        <f>K2730/J2730-1</f>
        <v>#DIV/0!</v>
      </c>
    </row>
    <row r="2731" spans="1:12" x14ac:dyDescent="0.2">
      <c r="A2731" s="34" t="s">
        <v>1389</v>
      </c>
      <c r="B2731" s="34" t="s">
        <v>77</v>
      </c>
      <c r="C2731" s="34" t="s">
        <v>27</v>
      </c>
      <c r="D2731" s="34" t="s">
        <v>1390</v>
      </c>
      <c r="E2731" s="34" t="s">
        <v>185</v>
      </c>
      <c r="F2731" s="35" t="s">
        <v>1391</v>
      </c>
      <c r="G2731" s="33">
        <v>2</v>
      </c>
      <c r="H2731" s="36"/>
      <c r="I2731" s="52">
        <f>H2731/G2731-1</f>
        <v>-1</v>
      </c>
      <c r="J2731" s="33">
        <v>100</v>
      </c>
      <c r="K2731" s="36"/>
      <c r="L2731" s="51">
        <f>K2731/J2731-1</f>
        <v>-1</v>
      </c>
    </row>
    <row r="2732" spans="1:12" x14ac:dyDescent="0.2">
      <c r="A2732" s="34" t="s">
        <v>1389</v>
      </c>
      <c r="B2732" s="34" t="s">
        <v>199</v>
      </c>
      <c r="C2732" s="34" t="s">
        <v>27</v>
      </c>
      <c r="D2732" s="34" t="s">
        <v>1389</v>
      </c>
      <c r="E2732" s="34" t="s">
        <v>158</v>
      </c>
      <c r="F2732" s="35" t="s">
        <v>27</v>
      </c>
      <c r="G2732" s="33">
        <v>4</v>
      </c>
      <c r="H2732" s="36"/>
      <c r="I2732" s="52">
        <f>H2732/G2732-1</f>
        <v>-1</v>
      </c>
      <c r="J2732" s="33">
        <v>100</v>
      </c>
      <c r="K2732" s="36"/>
      <c r="L2732" s="51">
        <f>K2732/J2732-1</f>
        <v>-1</v>
      </c>
    </row>
    <row r="2733" spans="1:12" x14ac:dyDescent="0.2">
      <c r="A2733" s="34" t="s">
        <v>1389</v>
      </c>
      <c r="B2733" s="34" t="s">
        <v>199</v>
      </c>
      <c r="C2733" s="34" t="s">
        <v>27</v>
      </c>
      <c r="D2733" s="34" t="s">
        <v>1389</v>
      </c>
      <c r="E2733" s="34" t="s">
        <v>332</v>
      </c>
      <c r="F2733" s="35" t="s">
        <v>27</v>
      </c>
      <c r="G2733" s="33">
        <v>9</v>
      </c>
      <c r="H2733" s="36"/>
      <c r="I2733" s="52">
        <f>H2733/G2733-1</f>
        <v>-1</v>
      </c>
      <c r="J2733" s="33">
        <v>190</v>
      </c>
      <c r="K2733" s="36"/>
      <c r="L2733" s="51">
        <f>K2733/J2733-1</f>
        <v>-1</v>
      </c>
    </row>
    <row r="2734" spans="1:12" x14ac:dyDescent="0.2">
      <c r="A2734" s="34" t="s">
        <v>1389</v>
      </c>
      <c r="B2734" s="34" t="s">
        <v>199</v>
      </c>
      <c r="C2734" s="34" t="s">
        <v>27</v>
      </c>
      <c r="D2734" s="34" t="s">
        <v>1389</v>
      </c>
      <c r="E2734" s="34" t="s">
        <v>161</v>
      </c>
      <c r="F2734" s="35" t="s">
        <v>27</v>
      </c>
      <c r="G2734" s="33">
        <v>0</v>
      </c>
      <c r="H2734" s="36"/>
      <c r="I2734" s="52" t="e">
        <f>H2734/G2734-1</f>
        <v>#DIV/0!</v>
      </c>
      <c r="J2734" s="33">
        <v>0</v>
      </c>
      <c r="K2734" s="36"/>
      <c r="L2734" s="51" t="e">
        <f>K2734/J2734-1</f>
        <v>#DIV/0!</v>
      </c>
    </row>
    <row r="2735" spans="1:12" x14ac:dyDescent="0.2">
      <c r="A2735" s="34" t="s">
        <v>1389</v>
      </c>
      <c r="B2735" s="34" t="s">
        <v>199</v>
      </c>
      <c r="C2735" s="34" t="s">
        <v>27</v>
      </c>
      <c r="D2735" s="34" t="s">
        <v>1389</v>
      </c>
      <c r="E2735" s="34" t="s">
        <v>312</v>
      </c>
      <c r="F2735" s="35" t="s">
        <v>27</v>
      </c>
      <c r="G2735" s="33">
        <v>3</v>
      </c>
      <c r="H2735" s="36"/>
      <c r="I2735" s="52">
        <f>H2735/G2735-1</f>
        <v>-1</v>
      </c>
      <c r="J2735" s="33">
        <v>0</v>
      </c>
      <c r="K2735" s="36"/>
      <c r="L2735" s="51" t="e">
        <f>K2735/J2735-1</f>
        <v>#DIV/0!</v>
      </c>
    </row>
    <row r="2736" spans="1:12" x14ac:dyDescent="0.2">
      <c r="A2736" s="34" t="s">
        <v>1389</v>
      </c>
      <c r="B2736" s="34" t="s">
        <v>199</v>
      </c>
      <c r="C2736" s="34" t="s">
        <v>27</v>
      </c>
      <c r="D2736" s="34" t="s">
        <v>1389</v>
      </c>
      <c r="E2736" s="34" t="s">
        <v>311</v>
      </c>
      <c r="F2736" s="35" t="s">
        <v>27</v>
      </c>
      <c r="G2736" s="33">
        <v>1</v>
      </c>
      <c r="H2736" s="36"/>
      <c r="I2736" s="52">
        <f>H2736/G2736-1</f>
        <v>-1</v>
      </c>
      <c r="J2736" s="33">
        <v>0</v>
      </c>
      <c r="K2736" s="36"/>
      <c r="L2736" s="51" t="e">
        <f>K2736/J2736-1</f>
        <v>#DIV/0!</v>
      </c>
    </row>
    <row r="2737" spans="1:12" x14ac:dyDescent="0.2">
      <c r="A2737" s="34" t="s">
        <v>1389</v>
      </c>
      <c r="B2737" s="34" t="s">
        <v>199</v>
      </c>
      <c r="C2737" s="34" t="s">
        <v>27</v>
      </c>
      <c r="D2737" s="34" t="s">
        <v>1390</v>
      </c>
      <c r="E2737" s="34" t="s">
        <v>185</v>
      </c>
      <c r="F2737" s="35" t="s">
        <v>1391</v>
      </c>
      <c r="G2737" s="33">
        <v>2</v>
      </c>
      <c r="H2737" s="36"/>
      <c r="I2737" s="52">
        <f>H2737/G2737-1</f>
        <v>-1</v>
      </c>
      <c r="J2737" s="33">
        <v>0</v>
      </c>
      <c r="K2737" s="36"/>
      <c r="L2737" s="51" t="e">
        <f>K2737/J2737-1</f>
        <v>#DIV/0!</v>
      </c>
    </row>
    <row r="2738" spans="1:12" x14ac:dyDescent="0.2">
      <c r="A2738" s="34" t="s">
        <v>1389</v>
      </c>
      <c r="B2738" s="34" t="s">
        <v>199</v>
      </c>
      <c r="C2738" s="34" t="s">
        <v>27</v>
      </c>
      <c r="D2738" s="34" t="s">
        <v>1402</v>
      </c>
      <c r="E2738" s="34" t="s">
        <v>28</v>
      </c>
      <c r="F2738" s="35" t="s">
        <v>1074</v>
      </c>
      <c r="G2738" s="33">
        <v>5</v>
      </c>
      <c r="H2738" s="36"/>
      <c r="I2738" s="52">
        <f>H2738/G2738-1</f>
        <v>-1</v>
      </c>
      <c r="J2738" s="33">
        <v>215</v>
      </c>
      <c r="K2738" s="36"/>
      <c r="L2738" s="51">
        <f>K2738/J2738-1</f>
        <v>-1</v>
      </c>
    </row>
    <row r="2739" spans="1:12" x14ac:dyDescent="0.2">
      <c r="A2739" s="34" t="s">
        <v>1389</v>
      </c>
      <c r="B2739" s="34" t="s">
        <v>75</v>
      </c>
      <c r="C2739" s="34" t="s">
        <v>27</v>
      </c>
      <c r="D2739" s="34" t="s">
        <v>1389</v>
      </c>
      <c r="E2739" s="34" t="s">
        <v>82</v>
      </c>
      <c r="F2739" s="35" t="s">
        <v>83</v>
      </c>
      <c r="G2739" s="33">
        <v>0</v>
      </c>
      <c r="H2739" s="36"/>
      <c r="I2739" s="52" t="e">
        <f>H2739/G2739-1</f>
        <v>#DIV/0!</v>
      </c>
      <c r="J2739" s="33">
        <v>0</v>
      </c>
      <c r="K2739" s="36"/>
      <c r="L2739" s="51" t="e">
        <f>K2739/J2739-1</f>
        <v>#DIV/0!</v>
      </c>
    </row>
    <row r="2740" spans="1:12" x14ac:dyDescent="0.2">
      <c r="A2740" s="34" t="s">
        <v>1389</v>
      </c>
      <c r="B2740" s="34" t="s">
        <v>75</v>
      </c>
      <c r="C2740" s="34" t="s">
        <v>27</v>
      </c>
      <c r="D2740" s="34" t="s">
        <v>1389</v>
      </c>
      <c r="E2740" s="34" t="s">
        <v>307</v>
      </c>
      <c r="F2740" s="35" t="s">
        <v>27</v>
      </c>
      <c r="G2740" s="33">
        <v>1</v>
      </c>
      <c r="H2740" s="36"/>
      <c r="I2740" s="52">
        <f>H2740/G2740-1</f>
        <v>-1</v>
      </c>
      <c r="J2740" s="33">
        <v>94</v>
      </c>
      <c r="K2740" s="36"/>
      <c r="L2740" s="51">
        <f>K2740/J2740-1</f>
        <v>-1</v>
      </c>
    </row>
    <row r="2741" spans="1:12" x14ac:dyDescent="0.2">
      <c r="A2741" s="34" t="s">
        <v>1389</v>
      </c>
      <c r="B2741" s="34" t="s">
        <v>75</v>
      </c>
      <c r="C2741" s="34" t="s">
        <v>27</v>
      </c>
      <c r="D2741" s="34" t="s">
        <v>1389</v>
      </c>
      <c r="E2741" s="34" t="s">
        <v>202</v>
      </c>
      <c r="F2741" s="35" t="s">
        <v>27</v>
      </c>
      <c r="G2741" s="33">
        <v>0</v>
      </c>
      <c r="H2741" s="36"/>
      <c r="I2741" s="52" t="e">
        <f>H2741/G2741-1</f>
        <v>#DIV/0!</v>
      </c>
      <c r="J2741" s="33">
        <v>0</v>
      </c>
      <c r="K2741" s="36"/>
      <c r="L2741" s="51" t="e">
        <f>K2741/J2741-1</f>
        <v>#DIV/0!</v>
      </c>
    </row>
    <row r="2742" spans="1:12" x14ac:dyDescent="0.2">
      <c r="A2742" s="34" t="s">
        <v>1389</v>
      </c>
      <c r="B2742" s="34" t="s">
        <v>75</v>
      </c>
      <c r="C2742" s="34" t="s">
        <v>27</v>
      </c>
      <c r="D2742" s="34" t="s">
        <v>1389</v>
      </c>
      <c r="E2742" s="34" t="s">
        <v>157</v>
      </c>
      <c r="F2742" s="35" t="s">
        <v>27</v>
      </c>
      <c r="G2742" s="33">
        <v>2</v>
      </c>
      <c r="H2742" s="36"/>
      <c r="I2742" s="52">
        <f>H2742/G2742-1</f>
        <v>-1</v>
      </c>
      <c r="J2742" s="33">
        <v>52</v>
      </c>
      <c r="K2742" s="36"/>
      <c r="L2742" s="51">
        <f>K2742/J2742-1</f>
        <v>-1</v>
      </c>
    </row>
    <row r="2743" spans="1:12" x14ac:dyDescent="0.2">
      <c r="A2743" s="34" t="s">
        <v>1389</v>
      </c>
      <c r="B2743" s="34" t="s">
        <v>202</v>
      </c>
      <c r="C2743" s="34" t="s">
        <v>27</v>
      </c>
      <c r="D2743" s="34" t="s">
        <v>1402</v>
      </c>
      <c r="E2743" s="34" t="s">
        <v>28</v>
      </c>
      <c r="F2743" s="35" t="s">
        <v>1074</v>
      </c>
      <c r="G2743" s="33">
        <v>0</v>
      </c>
      <c r="H2743" s="36"/>
      <c r="I2743" s="52" t="e">
        <f>H2743/G2743-1</f>
        <v>#DIV/0!</v>
      </c>
      <c r="J2743" s="33">
        <v>30</v>
      </c>
      <c r="K2743" s="36"/>
      <c r="L2743" s="51">
        <f>K2743/J2743-1</f>
        <v>-1</v>
      </c>
    </row>
    <row r="2744" spans="1:12" x14ac:dyDescent="0.2">
      <c r="A2744" s="34" t="s">
        <v>1389</v>
      </c>
      <c r="B2744" s="34" t="s">
        <v>202</v>
      </c>
      <c r="C2744" s="34" t="s">
        <v>27</v>
      </c>
      <c r="D2744" s="34" t="s">
        <v>1389</v>
      </c>
      <c r="E2744" s="34" t="s">
        <v>162</v>
      </c>
      <c r="F2744" s="35" t="s">
        <v>27</v>
      </c>
      <c r="G2744" s="33">
        <v>2</v>
      </c>
      <c r="H2744" s="36"/>
      <c r="I2744" s="52">
        <f>H2744/G2744-1</f>
        <v>-1</v>
      </c>
      <c r="J2744" s="33">
        <v>74</v>
      </c>
      <c r="K2744" s="36"/>
      <c r="L2744" s="51">
        <f>K2744/J2744-1</f>
        <v>-1</v>
      </c>
    </row>
    <row r="2745" spans="1:12" x14ac:dyDescent="0.2">
      <c r="A2745" s="34" t="s">
        <v>1389</v>
      </c>
      <c r="B2745" s="34" t="s">
        <v>202</v>
      </c>
      <c r="C2745" s="34" t="s">
        <v>27</v>
      </c>
      <c r="D2745" s="34" t="s">
        <v>1389</v>
      </c>
      <c r="E2745" s="34" t="s">
        <v>84</v>
      </c>
      <c r="F2745" s="35" t="s">
        <v>85</v>
      </c>
      <c r="G2745" s="33">
        <v>2</v>
      </c>
      <c r="H2745" s="36"/>
      <c r="I2745" s="52">
        <f>H2745/G2745-1</f>
        <v>-1</v>
      </c>
      <c r="J2745" s="33">
        <v>22</v>
      </c>
      <c r="K2745" s="36"/>
      <c r="L2745" s="51">
        <f>K2745/J2745-1</f>
        <v>-1</v>
      </c>
    </row>
    <row r="2746" spans="1:12" x14ac:dyDescent="0.2">
      <c r="A2746" s="34" t="s">
        <v>1389</v>
      </c>
      <c r="B2746" s="34" t="s">
        <v>202</v>
      </c>
      <c r="C2746" s="34" t="s">
        <v>27</v>
      </c>
      <c r="D2746" s="34" t="s">
        <v>1389</v>
      </c>
      <c r="E2746" s="34" t="s">
        <v>200</v>
      </c>
      <c r="F2746" s="35" t="s">
        <v>27</v>
      </c>
      <c r="G2746" s="33">
        <v>1</v>
      </c>
      <c r="H2746" s="36"/>
      <c r="I2746" s="52">
        <f>H2746/G2746-1</f>
        <v>-1</v>
      </c>
      <c r="J2746" s="33">
        <v>99</v>
      </c>
      <c r="K2746" s="36"/>
      <c r="L2746" s="51">
        <f>K2746/J2746-1</f>
        <v>-1</v>
      </c>
    </row>
    <row r="2747" spans="1:12" x14ac:dyDescent="0.2">
      <c r="A2747" s="34" t="s">
        <v>1389</v>
      </c>
      <c r="B2747" s="34" t="s">
        <v>202</v>
      </c>
      <c r="C2747" s="34" t="s">
        <v>27</v>
      </c>
      <c r="D2747" s="34" t="s">
        <v>1389</v>
      </c>
      <c r="E2747" s="34" t="s">
        <v>181</v>
      </c>
      <c r="F2747" s="35" t="s">
        <v>27</v>
      </c>
      <c r="G2747" s="33">
        <v>2</v>
      </c>
      <c r="H2747" s="36"/>
      <c r="I2747" s="52">
        <f>H2747/G2747-1</f>
        <v>-1</v>
      </c>
      <c r="J2747" s="33">
        <v>47</v>
      </c>
      <c r="K2747" s="36"/>
      <c r="L2747" s="51">
        <f>K2747/J2747-1</f>
        <v>-1</v>
      </c>
    </row>
    <row r="2748" spans="1:12" x14ac:dyDescent="0.2">
      <c r="A2748" s="34" t="s">
        <v>1389</v>
      </c>
      <c r="B2748" s="34" t="s">
        <v>202</v>
      </c>
      <c r="C2748" s="34" t="s">
        <v>27</v>
      </c>
      <c r="D2748" s="34" t="s">
        <v>1389</v>
      </c>
      <c r="E2748" s="34" t="s">
        <v>199</v>
      </c>
      <c r="F2748" s="35" t="s">
        <v>27</v>
      </c>
      <c r="G2748" s="33">
        <v>0</v>
      </c>
      <c r="H2748" s="36"/>
      <c r="I2748" s="52" t="e">
        <f>H2748/G2748-1</f>
        <v>#DIV/0!</v>
      </c>
      <c r="J2748" s="33">
        <v>0</v>
      </c>
      <c r="K2748" s="36"/>
      <c r="L2748" s="51" t="e">
        <f>K2748/J2748-1</f>
        <v>#DIV/0!</v>
      </c>
    </row>
    <row r="2749" spans="1:12" x14ac:dyDescent="0.2">
      <c r="A2749" s="34" t="s">
        <v>1389</v>
      </c>
      <c r="B2749" s="34" t="s">
        <v>202</v>
      </c>
      <c r="C2749" s="34" t="s">
        <v>27</v>
      </c>
      <c r="D2749" s="34" t="s">
        <v>1389</v>
      </c>
      <c r="E2749" s="34" t="s">
        <v>223</v>
      </c>
      <c r="F2749" s="35" t="s">
        <v>27</v>
      </c>
      <c r="G2749" s="33">
        <v>0</v>
      </c>
      <c r="H2749" s="36"/>
      <c r="I2749" s="52" t="e">
        <f>H2749/G2749-1</f>
        <v>#DIV/0!</v>
      </c>
      <c r="J2749" s="33">
        <v>0</v>
      </c>
      <c r="K2749" s="36"/>
      <c r="L2749" s="51" t="e">
        <f>K2749/J2749-1</f>
        <v>#DIV/0!</v>
      </c>
    </row>
    <row r="2750" spans="1:12" x14ac:dyDescent="0.2">
      <c r="A2750" s="34" t="s">
        <v>1389</v>
      </c>
      <c r="B2750" s="34" t="s">
        <v>202</v>
      </c>
      <c r="C2750" s="34" t="s">
        <v>27</v>
      </c>
      <c r="D2750" s="34" t="s">
        <v>1389</v>
      </c>
      <c r="E2750" s="34" t="s">
        <v>202</v>
      </c>
      <c r="F2750" s="35" t="s">
        <v>27</v>
      </c>
      <c r="G2750" s="33">
        <v>2</v>
      </c>
      <c r="H2750" s="36"/>
      <c r="I2750" s="52">
        <f>H2750/G2750-1</f>
        <v>-1</v>
      </c>
      <c r="J2750" s="33">
        <v>82</v>
      </c>
      <c r="K2750" s="36"/>
      <c r="L2750" s="51">
        <f>K2750/J2750-1</f>
        <v>-1</v>
      </c>
    </row>
    <row r="2751" spans="1:12" x14ac:dyDescent="0.2">
      <c r="A2751" s="34" t="s">
        <v>1389</v>
      </c>
      <c r="B2751" s="34" t="s">
        <v>202</v>
      </c>
      <c r="C2751" s="34" t="s">
        <v>27</v>
      </c>
      <c r="D2751" s="34" t="s">
        <v>1384</v>
      </c>
      <c r="E2751" s="34" t="s">
        <v>198</v>
      </c>
      <c r="F2751" s="35" t="s">
        <v>179</v>
      </c>
      <c r="G2751" s="33">
        <v>2</v>
      </c>
      <c r="H2751" s="36"/>
      <c r="I2751" s="52">
        <f>H2751/G2751-1</f>
        <v>-1</v>
      </c>
      <c r="J2751" s="33">
        <v>40</v>
      </c>
      <c r="K2751" s="36"/>
      <c r="L2751" s="51">
        <f>K2751/J2751-1</f>
        <v>-1</v>
      </c>
    </row>
    <row r="2752" spans="1:12" x14ac:dyDescent="0.2">
      <c r="A2752" s="34" t="s">
        <v>1389</v>
      </c>
      <c r="B2752" s="34" t="s">
        <v>202</v>
      </c>
      <c r="C2752" s="34" t="s">
        <v>27</v>
      </c>
      <c r="D2752" s="34" t="s">
        <v>1390</v>
      </c>
      <c r="E2752" s="34" t="s">
        <v>194</v>
      </c>
      <c r="F2752" s="35" t="s">
        <v>1391</v>
      </c>
      <c r="G2752" s="33">
        <v>0</v>
      </c>
      <c r="H2752" s="36"/>
      <c r="I2752" s="52" t="e">
        <f>H2752/G2752-1</f>
        <v>#DIV/0!</v>
      </c>
      <c r="J2752" s="33">
        <v>0</v>
      </c>
      <c r="K2752" s="36"/>
      <c r="L2752" s="51" t="e">
        <f>K2752/J2752-1</f>
        <v>#DIV/0!</v>
      </c>
    </row>
    <row r="2753" spans="1:12" x14ac:dyDescent="0.2">
      <c r="A2753" s="34" t="s">
        <v>1389</v>
      </c>
      <c r="B2753" s="34" t="s">
        <v>197</v>
      </c>
      <c r="C2753" s="34" t="s">
        <v>27</v>
      </c>
      <c r="D2753" s="34" t="s">
        <v>1389</v>
      </c>
      <c r="E2753" s="34" t="s">
        <v>199</v>
      </c>
      <c r="F2753" s="35" t="s">
        <v>27</v>
      </c>
      <c r="G2753" s="33">
        <v>4</v>
      </c>
      <c r="H2753" s="36"/>
      <c r="I2753" s="52">
        <f>H2753/G2753-1</f>
        <v>-1</v>
      </c>
      <c r="J2753" s="33">
        <v>300</v>
      </c>
      <c r="K2753" s="36"/>
      <c r="L2753" s="51">
        <f>K2753/J2753-1</f>
        <v>-1</v>
      </c>
    </row>
    <row r="2754" spans="1:12" x14ac:dyDescent="0.2">
      <c r="A2754" s="34" t="s">
        <v>1389</v>
      </c>
      <c r="B2754" s="34" t="s">
        <v>197</v>
      </c>
      <c r="C2754" s="34" t="s">
        <v>27</v>
      </c>
      <c r="D2754" s="34" t="s">
        <v>1389</v>
      </c>
      <c r="E2754" s="34" t="s">
        <v>77</v>
      </c>
      <c r="F2754" s="35" t="s">
        <v>27</v>
      </c>
      <c r="G2754" s="33">
        <v>2</v>
      </c>
      <c r="H2754" s="36"/>
      <c r="I2754" s="52">
        <f>H2754/G2754-1</f>
        <v>-1</v>
      </c>
      <c r="J2754" s="33">
        <v>0</v>
      </c>
      <c r="K2754" s="36"/>
      <c r="L2754" s="51" t="e">
        <f>K2754/J2754-1</f>
        <v>#DIV/0!</v>
      </c>
    </row>
    <row r="2755" spans="1:12" x14ac:dyDescent="0.2">
      <c r="A2755" s="34" t="s">
        <v>1389</v>
      </c>
      <c r="B2755" s="34" t="s">
        <v>197</v>
      </c>
      <c r="C2755" s="34" t="s">
        <v>27</v>
      </c>
      <c r="D2755" s="34" t="s">
        <v>1389</v>
      </c>
      <c r="E2755" s="34" t="s">
        <v>334</v>
      </c>
      <c r="F2755" s="35" t="s">
        <v>27</v>
      </c>
      <c r="G2755" s="33">
        <v>1</v>
      </c>
      <c r="H2755" s="36"/>
      <c r="I2755" s="52">
        <f>H2755/G2755-1</f>
        <v>-1</v>
      </c>
      <c r="J2755" s="33">
        <v>0</v>
      </c>
      <c r="K2755" s="36"/>
      <c r="L2755" s="51" t="e">
        <f>K2755/J2755-1</f>
        <v>#DIV/0!</v>
      </c>
    </row>
    <row r="2756" spans="1:12" x14ac:dyDescent="0.2">
      <c r="A2756" s="34" t="s">
        <v>1389</v>
      </c>
      <c r="B2756" s="34" t="s">
        <v>197</v>
      </c>
      <c r="C2756" s="34" t="s">
        <v>27</v>
      </c>
      <c r="D2756" s="34" t="s">
        <v>1389</v>
      </c>
      <c r="E2756" s="34" t="s">
        <v>201</v>
      </c>
      <c r="F2756" s="35" t="s">
        <v>27</v>
      </c>
      <c r="G2756" s="33">
        <v>1</v>
      </c>
      <c r="H2756" s="36"/>
      <c r="I2756" s="52">
        <f>H2756/G2756-1</f>
        <v>-1</v>
      </c>
      <c r="J2756" s="33">
        <v>0</v>
      </c>
      <c r="K2756" s="36"/>
      <c r="L2756" s="51" t="e">
        <f>K2756/J2756-1</f>
        <v>#DIV/0!</v>
      </c>
    </row>
    <row r="2757" spans="1:12" x14ac:dyDescent="0.2">
      <c r="A2757" s="34" t="s">
        <v>1389</v>
      </c>
      <c r="B2757" s="34" t="s">
        <v>197</v>
      </c>
      <c r="C2757" s="34" t="s">
        <v>27</v>
      </c>
      <c r="D2757" s="34" t="s">
        <v>1389</v>
      </c>
      <c r="E2757" s="34" t="s">
        <v>332</v>
      </c>
      <c r="F2757" s="35" t="s">
        <v>27</v>
      </c>
      <c r="G2757" s="33">
        <v>1</v>
      </c>
      <c r="H2757" s="36"/>
      <c r="I2757" s="52">
        <f>H2757/G2757-1</f>
        <v>-1</v>
      </c>
      <c r="J2757" s="33">
        <v>96</v>
      </c>
      <c r="K2757" s="36"/>
      <c r="L2757" s="51">
        <f>K2757/J2757-1</f>
        <v>-1</v>
      </c>
    </row>
    <row r="2758" spans="1:12" x14ac:dyDescent="0.2">
      <c r="A2758" s="34" t="s">
        <v>1389</v>
      </c>
      <c r="B2758" s="34" t="s">
        <v>197</v>
      </c>
      <c r="C2758" s="34" t="s">
        <v>27</v>
      </c>
      <c r="D2758" s="34" t="s">
        <v>1389</v>
      </c>
      <c r="E2758" s="34" t="s">
        <v>84</v>
      </c>
      <c r="F2758" s="35" t="s">
        <v>85</v>
      </c>
      <c r="G2758" s="33">
        <v>2</v>
      </c>
      <c r="H2758" s="36"/>
      <c r="I2758" s="52">
        <f>H2758/G2758-1</f>
        <v>-1</v>
      </c>
      <c r="J2758" s="33">
        <v>30</v>
      </c>
      <c r="K2758" s="36"/>
      <c r="L2758" s="51">
        <f>K2758/J2758-1</f>
        <v>-1</v>
      </c>
    </row>
    <row r="2759" spans="1:12" x14ac:dyDescent="0.2">
      <c r="A2759" s="34" t="s">
        <v>1389</v>
      </c>
      <c r="B2759" s="34" t="s">
        <v>197</v>
      </c>
      <c r="C2759" s="34" t="s">
        <v>27</v>
      </c>
      <c r="D2759" s="34" t="s">
        <v>1389</v>
      </c>
      <c r="E2759" s="34" t="s">
        <v>311</v>
      </c>
      <c r="F2759" s="35" t="s">
        <v>27</v>
      </c>
      <c r="G2759" s="33">
        <v>1</v>
      </c>
      <c r="H2759" s="36"/>
      <c r="I2759" s="52">
        <f>H2759/G2759-1</f>
        <v>-1</v>
      </c>
      <c r="J2759" s="33">
        <v>45</v>
      </c>
      <c r="K2759" s="36"/>
      <c r="L2759" s="51">
        <f>K2759/J2759-1</f>
        <v>-1</v>
      </c>
    </row>
    <row r="2760" spans="1:12" x14ac:dyDescent="0.2">
      <c r="A2760" s="34" t="s">
        <v>1389</v>
      </c>
      <c r="B2760" s="34" t="s">
        <v>197</v>
      </c>
      <c r="C2760" s="34" t="s">
        <v>27</v>
      </c>
      <c r="D2760" s="34" t="s">
        <v>1389</v>
      </c>
      <c r="E2760" s="34" t="s">
        <v>82</v>
      </c>
      <c r="F2760" s="35" t="s">
        <v>83</v>
      </c>
      <c r="G2760" s="33">
        <v>0</v>
      </c>
      <c r="H2760" s="36"/>
      <c r="I2760" s="52" t="e">
        <f>H2760/G2760-1</f>
        <v>#DIV/0!</v>
      </c>
      <c r="J2760" s="33">
        <v>50</v>
      </c>
      <c r="K2760" s="36"/>
      <c r="L2760" s="51">
        <f>K2760/J2760-1</f>
        <v>-1</v>
      </c>
    </row>
    <row r="2761" spans="1:12" x14ac:dyDescent="0.2">
      <c r="A2761" s="34" t="s">
        <v>1389</v>
      </c>
      <c r="B2761" s="34" t="s">
        <v>312</v>
      </c>
      <c r="C2761" s="34" t="s">
        <v>27</v>
      </c>
      <c r="D2761" s="34" t="s">
        <v>1389</v>
      </c>
      <c r="E2761" s="34" t="s">
        <v>77</v>
      </c>
      <c r="F2761" s="35" t="s">
        <v>27</v>
      </c>
      <c r="G2761" s="33">
        <v>0</v>
      </c>
      <c r="H2761" s="36"/>
      <c r="I2761" s="52" t="e">
        <f>H2761/G2761-1</f>
        <v>#DIV/0!</v>
      </c>
      <c r="J2761" s="33">
        <v>56</v>
      </c>
      <c r="K2761" s="36"/>
      <c r="L2761" s="51">
        <f>K2761/J2761-1</f>
        <v>-1</v>
      </c>
    </row>
    <row r="2762" spans="1:12" x14ac:dyDescent="0.2">
      <c r="A2762" s="34" t="s">
        <v>1389</v>
      </c>
      <c r="B2762" s="34" t="s">
        <v>312</v>
      </c>
      <c r="C2762" s="34" t="s">
        <v>27</v>
      </c>
      <c r="D2762" s="34" t="s">
        <v>1389</v>
      </c>
      <c r="E2762" s="34" t="s">
        <v>158</v>
      </c>
      <c r="F2762" s="35" t="s">
        <v>27</v>
      </c>
      <c r="G2762" s="33">
        <v>0</v>
      </c>
      <c r="H2762" s="36"/>
      <c r="I2762" s="52" t="e">
        <f>H2762/G2762-1</f>
        <v>#DIV/0!</v>
      </c>
      <c r="J2762" s="33">
        <v>0</v>
      </c>
      <c r="K2762" s="36"/>
      <c r="L2762" s="51" t="e">
        <f>K2762/J2762-1</f>
        <v>#DIV/0!</v>
      </c>
    </row>
    <row r="2763" spans="1:12" x14ac:dyDescent="0.2">
      <c r="A2763" s="34" t="s">
        <v>1389</v>
      </c>
      <c r="B2763" s="34" t="s">
        <v>312</v>
      </c>
      <c r="C2763" s="34" t="s">
        <v>27</v>
      </c>
      <c r="D2763" s="34" t="s">
        <v>1389</v>
      </c>
      <c r="E2763" s="34" t="s">
        <v>155</v>
      </c>
      <c r="F2763" s="35" t="s">
        <v>27</v>
      </c>
      <c r="G2763" s="33">
        <v>1</v>
      </c>
      <c r="H2763" s="36"/>
      <c r="I2763" s="52">
        <f>H2763/G2763-1</f>
        <v>-1</v>
      </c>
      <c r="J2763" s="33">
        <v>0</v>
      </c>
      <c r="K2763" s="36"/>
      <c r="L2763" s="51" t="e">
        <f>K2763/J2763-1</f>
        <v>#DIV/0!</v>
      </c>
    </row>
    <row r="2764" spans="1:12" x14ac:dyDescent="0.2">
      <c r="A2764" s="34" t="s">
        <v>1389</v>
      </c>
      <c r="B2764" s="34" t="s">
        <v>312</v>
      </c>
      <c r="C2764" s="34" t="s">
        <v>27</v>
      </c>
      <c r="D2764" s="34" t="s">
        <v>1389</v>
      </c>
      <c r="E2764" s="34" t="s">
        <v>312</v>
      </c>
      <c r="F2764" s="35" t="s">
        <v>27</v>
      </c>
      <c r="G2764" s="33">
        <v>2</v>
      </c>
      <c r="H2764" s="36"/>
      <c r="I2764" s="52">
        <f>H2764/G2764-1</f>
        <v>-1</v>
      </c>
      <c r="J2764" s="33">
        <v>0</v>
      </c>
      <c r="K2764" s="36"/>
      <c r="L2764" s="51" t="e">
        <f>K2764/J2764-1</f>
        <v>#DIV/0!</v>
      </c>
    </row>
    <row r="2765" spans="1:12" x14ac:dyDescent="0.2">
      <c r="A2765" s="34" t="s">
        <v>1389</v>
      </c>
      <c r="B2765" s="34" t="s">
        <v>312</v>
      </c>
      <c r="C2765" s="34" t="s">
        <v>27</v>
      </c>
      <c r="D2765" s="34" t="s">
        <v>1389</v>
      </c>
      <c r="E2765" s="34" t="s">
        <v>161</v>
      </c>
      <c r="F2765" s="35" t="s">
        <v>27</v>
      </c>
      <c r="G2765" s="33">
        <v>3</v>
      </c>
      <c r="H2765" s="36"/>
      <c r="I2765" s="52">
        <f>H2765/G2765-1</f>
        <v>-1</v>
      </c>
      <c r="J2765" s="33">
        <v>0</v>
      </c>
      <c r="K2765" s="36"/>
      <c r="L2765" s="51" t="e">
        <f>K2765/J2765-1</f>
        <v>#DIV/0!</v>
      </c>
    </row>
    <row r="2766" spans="1:12" x14ac:dyDescent="0.2">
      <c r="A2766" s="34" t="s">
        <v>1389</v>
      </c>
      <c r="B2766" s="34" t="s">
        <v>312</v>
      </c>
      <c r="C2766" s="34" t="s">
        <v>27</v>
      </c>
      <c r="D2766" s="34" t="s">
        <v>1389</v>
      </c>
      <c r="E2766" s="34" t="s">
        <v>108</v>
      </c>
      <c r="F2766" s="35" t="s">
        <v>109</v>
      </c>
      <c r="G2766" s="33">
        <v>0</v>
      </c>
      <c r="H2766" s="36"/>
      <c r="I2766" s="52" t="e">
        <f>H2766/G2766-1</f>
        <v>#DIV/0!</v>
      </c>
      <c r="J2766" s="33">
        <v>0</v>
      </c>
      <c r="K2766" s="36"/>
      <c r="L2766" s="51" t="e">
        <f>K2766/J2766-1</f>
        <v>#DIV/0!</v>
      </c>
    </row>
    <row r="2767" spans="1:12" x14ac:dyDescent="0.2">
      <c r="A2767" s="34" t="s">
        <v>1389</v>
      </c>
      <c r="B2767" s="34" t="s">
        <v>312</v>
      </c>
      <c r="C2767" s="34" t="s">
        <v>27</v>
      </c>
      <c r="D2767" s="34" t="s">
        <v>1382</v>
      </c>
      <c r="E2767" s="34" t="s">
        <v>70</v>
      </c>
      <c r="F2767" s="35" t="s">
        <v>71</v>
      </c>
      <c r="G2767" s="33">
        <v>4</v>
      </c>
      <c r="H2767" s="36"/>
      <c r="I2767" s="52">
        <f>H2767/G2767-1</f>
        <v>-1</v>
      </c>
      <c r="J2767" s="33">
        <v>142</v>
      </c>
      <c r="K2767" s="36"/>
      <c r="L2767" s="51">
        <f>K2767/J2767-1</f>
        <v>-1</v>
      </c>
    </row>
    <row r="2768" spans="1:12" x14ac:dyDescent="0.2">
      <c r="A2768" s="34" t="s">
        <v>1389</v>
      </c>
      <c r="B2768" s="34" t="s">
        <v>164</v>
      </c>
      <c r="C2768" s="34" t="s">
        <v>27</v>
      </c>
      <c r="D2768" s="34" t="s">
        <v>1389</v>
      </c>
      <c r="E2768" s="34" t="s">
        <v>223</v>
      </c>
      <c r="F2768" s="35" t="s">
        <v>27</v>
      </c>
      <c r="G2768" s="33">
        <v>0</v>
      </c>
      <c r="H2768" s="36"/>
      <c r="I2768" s="52" t="e">
        <f>H2768/G2768-1</f>
        <v>#DIV/0!</v>
      </c>
      <c r="J2768" s="33">
        <v>0</v>
      </c>
      <c r="K2768" s="36"/>
      <c r="L2768" s="51" t="e">
        <f>K2768/J2768-1</f>
        <v>#DIV/0!</v>
      </c>
    </row>
    <row r="2769" spans="1:12" x14ac:dyDescent="0.2">
      <c r="A2769" s="34" t="s">
        <v>1389</v>
      </c>
      <c r="B2769" s="34" t="s">
        <v>164</v>
      </c>
      <c r="C2769" s="34" t="s">
        <v>27</v>
      </c>
      <c r="D2769" s="34" t="s">
        <v>1389</v>
      </c>
      <c r="E2769" s="34" t="s">
        <v>153</v>
      </c>
      <c r="F2769" s="35" t="s">
        <v>27</v>
      </c>
      <c r="G2769" s="33">
        <v>3</v>
      </c>
      <c r="H2769" s="36"/>
      <c r="I2769" s="52">
        <f>H2769/G2769-1</f>
        <v>-1</v>
      </c>
      <c r="J2769" s="33">
        <v>0</v>
      </c>
      <c r="K2769" s="36"/>
      <c r="L2769" s="51" t="e">
        <f>K2769/J2769-1</f>
        <v>#DIV/0!</v>
      </c>
    </row>
    <row r="2770" spans="1:12" x14ac:dyDescent="0.2">
      <c r="A2770" s="34" t="s">
        <v>1389</v>
      </c>
      <c r="B2770" s="34" t="s">
        <v>164</v>
      </c>
      <c r="C2770" s="34" t="s">
        <v>27</v>
      </c>
      <c r="D2770" s="34" t="s">
        <v>1389</v>
      </c>
      <c r="E2770" s="34" t="s">
        <v>195</v>
      </c>
      <c r="F2770" s="35" t="s">
        <v>27</v>
      </c>
      <c r="G2770" s="33">
        <v>0</v>
      </c>
      <c r="H2770" s="36"/>
      <c r="I2770" s="52" t="e">
        <f>H2770/G2770-1</f>
        <v>#DIV/0!</v>
      </c>
      <c r="J2770" s="33">
        <v>0</v>
      </c>
      <c r="K2770" s="36"/>
      <c r="L2770" s="51" t="e">
        <f>K2770/J2770-1</f>
        <v>#DIV/0!</v>
      </c>
    </row>
    <row r="2771" spans="1:12" x14ac:dyDescent="0.2">
      <c r="A2771" s="34" t="s">
        <v>1389</v>
      </c>
      <c r="B2771" s="34" t="s">
        <v>164</v>
      </c>
      <c r="C2771" s="34" t="s">
        <v>27</v>
      </c>
      <c r="D2771" s="34" t="s">
        <v>1389</v>
      </c>
      <c r="E2771" s="34" t="s">
        <v>196</v>
      </c>
      <c r="F2771" s="35" t="s">
        <v>27</v>
      </c>
      <c r="G2771" s="33">
        <v>0</v>
      </c>
      <c r="H2771" s="36"/>
      <c r="I2771" s="52" t="e">
        <f>H2771/G2771-1</f>
        <v>#DIV/0!</v>
      </c>
      <c r="J2771" s="33">
        <v>0</v>
      </c>
      <c r="K2771" s="36"/>
      <c r="L2771" s="51" t="e">
        <f>K2771/J2771-1</f>
        <v>#DIV/0!</v>
      </c>
    </row>
    <row r="2772" spans="1:12" x14ac:dyDescent="0.2">
      <c r="A2772" s="34" t="s">
        <v>1389</v>
      </c>
      <c r="B2772" s="34" t="s">
        <v>164</v>
      </c>
      <c r="C2772" s="34" t="s">
        <v>27</v>
      </c>
      <c r="D2772" s="34" t="s">
        <v>1389</v>
      </c>
      <c r="E2772" s="34" t="s">
        <v>162</v>
      </c>
      <c r="F2772" s="35" t="s">
        <v>27</v>
      </c>
      <c r="G2772" s="33">
        <v>8</v>
      </c>
      <c r="H2772" s="36"/>
      <c r="I2772" s="52">
        <f>H2772/G2772-1</f>
        <v>-1</v>
      </c>
      <c r="J2772" s="33">
        <v>358</v>
      </c>
      <c r="K2772" s="36"/>
      <c r="L2772" s="51">
        <f>K2772/J2772-1</f>
        <v>-1</v>
      </c>
    </row>
    <row r="2773" spans="1:12" x14ac:dyDescent="0.2">
      <c r="A2773" s="34" t="s">
        <v>1389</v>
      </c>
      <c r="B2773" s="34" t="s">
        <v>164</v>
      </c>
      <c r="C2773" s="34" t="s">
        <v>27</v>
      </c>
      <c r="D2773" s="34" t="s">
        <v>1389</v>
      </c>
      <c r="E2773" s="34" t="s">
        <v>74</v>
      </c>
      <c r="F2773" s="35" t="s">
        <v>27</v>
      </c>
      <c r="G2773" s="33">
        <v>3</v>
      </c>
      <c r="H2773" s="36"/>
      <c r="I2773" s="52">
        <f>H2773/G2773-1</f>
        <v>-1</v>
      </c>
      <c r="J2773" s="33">
        <v>149</v>
      </c>
      <c r="K2773" s="36"/>
      <c r="L2773" s="51">
        <f>K2773/J2773-1</f>
        <v>-1</v>
      </c>
    </row>
    <row r="2774" spans="1:12" x14ac:dyDescent="0.2">
      <c r="A2774" s="34" t="s">
        <v>1389</v>
      </c>
      <c r="B2774" s="34" t="s">
        <v>164</v>
      </c>
      <c r="C2774" s="34" t="s">
        <v>27</v>
      </c>
      <c r="D2774" s="34" t="s">
        <v>1389</v>
      </c>
      <c r="E2774" s="34" t="s">
        <v>312</v>
      </c>
      <c r="F2774" s="35" t="s">
        <v>27</v>
      </c>
      <c r="G2774" s="33">
        <v>1</v>
      </c>
      <c r="H2774" s="36"/>
      <c r="I2774" s="52">
        <f>H2774/G2774-1</f>
        <v>-1</v>
      </c>
      <c r="J2774" s="33">
        <v>178</v>
      </c>
      <c r="K2774" s="36"/>
      <c r="L2774" s="51">
        <f>K2774/J2774-1</f>
        <v>-1</v>
      </c>
    </row>
    <row r="2775" spans="1:12" x14ac:dyDescent="0.2">
      <c r="A2775" s="34" t="s">
        <v>1389</v>
      </c>
      <c r="B2775" s="34" t="s">
        <v>164</v>
      </c>
      <c r="C2775" s="34" t="s">
        <v>27</v>
      </c>
      <c r="D2775" s="34" t="s">
        <v>1382</v>
      </c>
      <c r="E2775" s="34" t="s">
        <v>70</v>
      </c>
      <c r="F2775" s="35" t="s">
        <v>71</v>
      </c>
      <c r="G2775" s="33">
        <v>3</v>
      </c>
      <c r="H2775" s="36"/>
      <c r="I2775" s="52">
        <f>H2775/G2775-1</f>
        <v>-1</v>
      </c>
      <c r="J2775" s="33">
        <v>0</v>
      </c>
      <c r="K2775" s="36"/>
      <c r="L2775" s="51" t="e">
        <f>K2775/J2775-1</f>
        <v>#DIV/0!</v>
      </c>
    </row>
    <row r="2776" spans="1:12" x14ac:dyDescent="0.2">
      <c r="A2776" s="34" t="s">
        <v>1389</v>
      </c>
      <c r="B2776" s="34" t="s">
        <v>108</v>
      </c>
      <c r="C2776" s="34" t="s">
        <v>109</v>
      </c>
      <c r="D2776" s="34" t="s">
        <v>1389</v>
      </c>
      <c r="E2776" s="34" t="s">
        <v>84</v>
      </c>
      <c r="F2776" s="35" t="s">
        <v>85</v>
      </c>
      <c r="G2776" s="33">
        <v>4</v>
      </c>
      <c r="H2776" s="36"/>
      <c r="I2776" s="52">
        <f>H2776/G2776-1</f>
        <v>-1</v>
      </c>
      <c r="J2776" s="33">
        <v>50</v>
      </c>
      <c r="K2776" s="36"/>
      <c r="L2776" s="51">
        <f>K2776/J2776-1</f>
        <v>-1</v>
      </c>
    </row>
    <row r="2777" spans="1:12" x14ac:dyDescent="0.2">
      <c r="A2777" s="34" t="s">
        <v>1389</v>
      </c>
      <c r="B2777" s="34" t="s">
        <v>108</v>
      </c>
      <c r="C2777" s="34" t="s">
        <v>109</v>
      </c>
      <c r="D2777" s="34" t="s">
        <v>1389</v>
      </c>
      <c r="E2777" s="34" t="s">
        <v>161</v>
      </c>
      <c r="F2777" s="35" t="s">
        <v>27</v>
      </c>
      <c r="G2777" s="33">
        <v>2</v>
      </c>
      <c r="H2777" s="36"/>
      <c r="I2777" s="52">
        <f>H2777/G2777-1</f>
        <v>-1</v>
      </c>
      <c r="J2777" s="33">
        <v>0</v>
      </c>
      <c r="K2777" s="36"/>
      <c r="L2777" s="51" t="e">
        <f>K2777/J2777-1</f>
        <v>#DIV/0!</v>
      </c>
    </row>
    <row r="2778" spans="1:12" x14ac:dyDescent="0.2">
      <c r="A2778" s="34" t="s">
        <v>1389</v>
      </c>
      <c r="B2778" s="34" t="s">
        <v>108</v>
      </c>
      <c r="C2778" s="34" t="s">
        <v>109</v>
      </c>
      <c r="D2778" s="34" t="s">
        <v>1389</v>
      </c>
      <c r="E2778" s="34" t="s">
        <v>312</v>
      </c>
      <c r="F2778" s="35" t="s">
        <v>27</v>
      </c>
      <c r="G2778" s="33">
        <v>0</v>
      </c>
      <c r="H2778" s="36"/>
      <c r="I2778" s="52" t="e">
        <f>H2778/G2778-1</f>
        <v>#DIV/0!</v>
      </c>
      <c r="J2778" s="33">
        <v>0</v>
      </c>
      <c r="K2778" s="36"/>
      <c r="L2778" s="51" t="e">
        <f>K2778/J2778-1</f>
        <v>#DIV/0!</v>
      </c>
    </row>
    <row r="2779" spans="1:12" x14ac:dyDescent="0.2">
      <c r="A2779" s="34" t="s">
        <v>1389</v>
      </c>
      <c r="B2779" s="34" t="s">
        <v>108</v>
      </c>
      <c r="C2779" s="34" t="s">
        <v>109</v>
      </c>
      <c r="D2779" s="34" t="s">
        <v>1389</v>
      </c>
      <c r="E2779" s="34" t="s">
        <v>308</v>
      </c>
      <c r="F2779" s="35" t="s">
        <v>27</v>
      </c>
      <c r="G2779" s="33">
        <v>0</v>
      </c>
      <c r="H2779" s="36"/>
      <c r="I2779" s="52" t="e">
        <f>H2779/G2779-1</f>
        <v>#DIV/0!</v>
      </c>
      <c r="J2779" s="33">
        <v>0</v>
      </c>
      <c r="K2779" s="36"/>
      <c r="L2779" s="51" t="e">
        <f>K2779/J2779-1</f>
        <v>#DIV/0!</v>
      </c>
    </row>
    <row r="2780" spans="1:12" x14ac:dyDescent="0.2">
      <c r="A2780" s="34" t="s">
        <v>1389</v>
      </c>
      <c r="B2780" s="34" t="s">
        <v>108</v>
      </c>
      <c r="C2780" s="34" t="s">
        <v>109</v>
      </c>
      <c r="D2780" s="34" t="s">
        <v>1389</v>
      </c>
      <c r="E2780" s="34" t="s">
        <v>162</v>
      </c>
      <c r="F2780" s="35" t="s">
        <v>27</v>
      </c>
      <c r="G2780" s="33">
        <v>3</v>
      </c>
      <c r="H2780" s="36"/>
      <c r="I2780" s="52">
        <f>H2780/G2780-1</f>
        <v>-1</v>
      </c>
      <c r="J2780" s="33">
        <v>82</v>
      </c>
      <c r="K2780" s="36"/>
      <c r="L2780" s="51">
        <f>K2780/J2780-1</f>
        <v>-1</v>
      </c>
    </row>
    <row r="2781" spans="1:12" x14ac:dyDescent="0.2">
      <c r="A2781" s="34" t="s">
        <v>1389</v>
      </c>
      <c r="B2781" s="34" t="s">
        <v>108</v>
      </c>
      <c r="C2781" s="34" t="s">
        <v>109</v>
      </c>
      <c r="D2781" s="34" t="s">
        <v>1389</v>
      </c>
      <c r="E2781" s="34" t="s">
        <v>154</v>
      </c>
      <c r="F2781" s="35" t="s">
        <v>27</v>
      </c>
      <c r="G2781" s="33">
        <v>0</v>
      </c>
      <c r="H2781" s="36"/>
      <c r="I2781" s="52" t="e">
        <f>H2781/G2781-1</f>
        <v>#DIV/0!</v>
      </c>
      <c r="J2781" s="33">
        <v>0</v>
      </c>
      <c r="K2781" s="36"/>
      <c r="L2781" s="51" t="e">
        <f>K2781/J2781-1</f>
        <v>#DIV/0!</v>
      </c>
    </row>
    <row r="2782" spans="1:12" x14ac:dyDescent="0.2">
      <c r="A2782" s="34" t="s">
        <v>1389</v>
      </c>
      <c r="B2782" s="34" t="s">
        <v>108</v>
      </c>
      <c r="C2782" s="34" t="s">
        <v>109</v>
      </c>
      <c r="D2782" s="34" t="s">
        <v>1389</v>
      </c>
      <c r="E2782" s="34" t="s">
        <v>82</v>
      </c>
      <c r="F2782" s="35" t="s">
        <v>83</v>
      </c>
      <c r="G2782" s="33">
        <v>2</v>
      </c>
      <c r="H2782" s="36"/>
      <c r="I2782" s="52">
        <f>H2782/G2782-1</f>
        <v>-1</v>
      </c>
      <c r="J2782" s="33">
        <v>75</v>
      </c>
      <c r="K2782" s="36"/>
      <c r="L2782" s="51">
        <f>K2782/J2782-1</f>
        <v>-1</v>
      </c>
    </row>
    <row r="2783" spans="1:12" x14ac:dyDescent="0.2">
      <c r="A2783" s="34" t="s">
        <v>1389</v>
      </c>
      <c r="B2783" s="34" t="s">
        <v>108</v>
      </c>
      <c r="C2783" s="34" t="s">
        <v>109</v>
      </c>
      <c r="D2783" s="34" t="s">
        <v>1389</v>
      </c>
      <c r="E2783" s="34" t="s">
        <v>75</v>
      </c>
      <c r="F2783" s="35" t="s">
        <v>27</v>
      </c>
      <c r="G2783" s="33">
        <v>2</v>
      </c>
      <c r="H2783" s="36"/>
      <c r="I2783" s="52">
        <f>H2783/G2783-1</f>
        <v>-1</v>
      </c>
      <c r="J2783" s="33">
        <v>0</v>
      </c>
      <c r="K2783" s="36"/>
      <c r="L2783" s="51" t="e">
        <f>K2783/J2783-1</f>
        <v>#DIV/0!</v>
      </c>
    </row>
    <row r="2784" spans="1:12" x14ac:dyDescent="0.2">
      <c r="A2784" s="34" t="s">
        <v>1389</v>
      </c>
      <c r="B2784" s="34" t="s">
        <v>108</v>
      </c>
      <c r="C2784" s="34" t="s">
        <v>109</v>
      </c>
      <c r="D2784" s="34" t="s">
        <v>1382</v>
      </c>
      <c r="E2784" s="34" t="s">
        <v>37</v>
      </c>
      <c r="F2784" s="35" t="s">
        <v>1079</v>
      </c>
      <c r="G2784" s="33">
        <v>13</v>
      </c>
      <c r="H2784" s="36"/>
      <c r="I2784" s="52">
        <f>H2784/G2784-1</f>
        <v>-1</v>
      </c>
      <c r="J2784" s="33">
        <v>322</v>
      </c>
      <c r="K2784" s="36"/>
      <c r="L2784" s="51">
        <f>K2784/J2784-1</f>
        <v>-1</v>
      </c>
    </row>
    <row r="2785" spans="1:12" x14ac:dyDescent="0.2">
      <c r="A2785" s="34" t="s">
        <v>1389</v>
      </c>
      <c r="B2785" s="34" t="s">
        <v>108</v>
      </c>
      <c r="C2785" s="34" t="s">
        <v>109</v>
      </c>
      <c r="D2785" s="34" t="s">
        <v>1382</v>
      </c>
      <c r="E2785" s="34" t="s">
        <v>211</v>
      </c>
      <c r="F2785" s="35" t="s">
        <v>1453</v>
      </c>
      <c r="G2785" s="33">
        <v>12</v>
      </c>
      <c r="H2785" s="36"/>
      <c r="I2785" s="52">
        <f>H2785/G2785-1</f>
        <v>-1</v>
      </c>
      <c r="J2785" s="33">
        <v>227</v>
      </c>
      <c r="K2785" s="36"/>
      <c r="L2785" s="51">
        <f>K2785/J2785-1</f>
        <v>-1</v>
      </c>
    </row>
    <row r="2786" spans="1:12" x14ac:dyDescent="0.2">
      <c r="A2786" s="34" t="s">
        <v>1389</v>
      </c>
      <c r="B2786" s="34" t="s">
        <v>108</v>
      </c>
      <c r="C2786" s="34" t="s">
        <v>109</v>
      </c>
      <c r="D2786" s="34" t="s">
        <v>1382</v>
      </c>
      <c r="E2786" s="34" t="s">
        <v>70</v>
      </c>
      <c r="F2786" s="35" t="s">
        <v>71</v>
      </c>
      <c r="G2786" s="33">
        <v>5</v>
      </c>
      <c r="H2786" s="36"/>
      <c r="I2786" s="52">
        <f>H2786/G2786-1</f>
        <v>-1</v>
      </c>
      <c r="J2786" s="33">
        <v>77</v>
      </c>
      <c r="K2786" s="36"/>
      <c r="L2786" s="51">
        <f>K2786/J2786-1</f>
        <v>-1</v>
      </c>
    </row>
    <row r="2787" spans="1:12" x14ac:dyDescent="0.2">
      <c r="A2787" s="34" t="s">
        <v>1389</v>
      </c>
      <c r="B2787" s="34" t="s">
        <v>108</v>
      </c>
      <c r="C2787" s="34" t="s">
        <v>109</v>
      </c>
      <c r="D2787" s="34" t="s">
        <v>1382</v>
      </c>
      <c r="E2787" s="34" t="s">
        <v>210</v>
      </c>
      <c r="F2787" s="35" t="s">
        <v>101</v>
      </c>
      <c r="G2787" s="33">
        <v>1</v>
      </c>
      <c r="H2787" s="36"/>
      <c r="I2787" s="52">
        <f>H2787/G2787-1</f>
        <v>-1</v>
      </c>
      <c r="J2787" s="33">
        <v>0</v>
      </c>
      <c r="K2787" s="36"/>
      <c r="L2787" s="51" t="e">
        <f>K2787/J2787-1</f>
        <v>#DIV/0!</v>
      </c>
    </row>
    <row r="2788" spans="1:12" x14ac:dyDescent="0.2">
      <c r="A2788" s="34" t="s">
        <v>1389</v>
      </c>
      <c r="B2788" s="34" t="s">
        <v>108</v>
      </c>
      <c r="C2788" s="34" t="s">
        <v>109</v>
      </c>
      <c r="D2788" s="34" t="s">
        <v>1382</v>
      </c>
      <c r="E2788" s="34" t="s">
        <v>80</v>
      </c>
      <c r="F2788" s="35" t="s">
        <v>1079</v>
      </c>
      <c r="G2788" s="33">
        <v>3</v>
      </c>
      <c r="H2788" s="36"/>
      <c r="I2788" s="52">
        <f>H2788/G2788-1</f>
        <v>-1</v>
      </c>
      <c r="J2788" s="33">
        <v>50</v>
      </c>
      <c r="K2788" s="36"/>
      <c r="L2788" s="51">
        <f>K2788/J2788-1</f>
        <v>-1</v>
      </c>
    </row>
    <row r="2789" spans="1:12" x14ac:dyDescent="0.2">
      <c r="A2789" s="34" t="s">
        <v>1389</v>
      </c>
      <c r="B2789" s="34" t="s">
        <v>108</v>
      </c>
      <c r="C2789" s="34" t="s">
        <v>109</v>
      </c>
      <c r="D2789" s="34" t="s">
        <v>1382</v>
      </c>
      <c r="E2789" s="34" t="s">
        <v>213</v>
      </c>
      <c r="F2789" s="35" t="s">
        <v>1079</v>
      </c>
      <c r="G2789" s="33">
        <v>0</v>
      </c>
      <c r="H2789" s="36"/>
      <c r="I2789" s="52" t="e">
        <f>H2789/G2789-1</f>
        <v>#DIV/0!</v>
      </c>
      <c r="J2789" s="33">
        <v>23</v>
      </c>
      <c r="K2789" s="36"/>
      <c r="L2789" s="51">
        <f>K2789/J2789-1</f>
        <v>-1</v>
      </c>
    </row>
    <row r="2790" spans="1:12" x14ac:dyDescent="0.2">
      <c r="A2790" s="34" t="s">
        <v>1389</v>
      </c>
      <c r="B2790" s="34" t="s">
        <v>108</v>
      </c>
      <c r="C2790" s="34" t="s">
        <v>109</v>
      </c>
      <c r="D2790" s="34" t="s">
        <v>1390</v>
      </c>
      <c r="E2790" s="34" t="s">
        <v>215</v>
      </c>
      <c r="F2790" s="35" t="s">
        <v>1398</v>
      </c>
      <c r="G2790" s="33">
        <v>1</v>
      </c>
      <c r="H2790" s="36"/>
      <c r="I2790" s="52">
        <f>H2790/G2790-1</f>
        <v>-1</v>
      </c>
      <c r="J2790" s="33">
        <v>10</v>
      </c>
      <c r="K2790" s="36"/>
      <c r="L2790" s="51">
        <f>K2790/J2790-1</f>
        <v>-1</v>
      </c>
    </row>
    <row r="2791" spans="1:12" x14ac:dyDescent="0.2">
      <c r="A2791" s="34" t="s">
        <v>1389</v>
      </c>
      <c r="B2791" s="34" t="s">
        <v>108</v>
      </c>
      <c r="C2791" s="34" t="s">
        <v>109</v>
      </c>
      <c r="D2791" s="34" t="s">
        <v>1404</v>
      </c>
      <c r="E2791" s="34" t="s">
        <v>216</v>
      </c>
      <c r="F2791" s="35" t="s">
        <v>217</v>
      </c>
      <c r="G2791" s="33">
        <v>4</v>
      </c>
      <c r="H2791" s="36"/>
      <c r="I2791" s="52">
        <f>H2791/G2791-1</f>
        <v>-1</v>
      </c>
      <c r="J2791" s="33">
        <v>23</v>
      </c>
      <c r="K2791" s="36"/>
      <c r="L2791" s="51">
        <f>K2791/J2791-1</f>
        <v>-1</v>
      </c>
    </row>
    <row r="2792" spans="1:12" x14ac:dyDescent="0.2">
      <c r="A2792" s="34" t="s">
        <v>1389</v>
      </c>
      <c r="B2792" s="34" t="s">
        <v>108</v>
      </c>
      <c r="C2792" s="34" t="s">
        <v>109</v>
      </c>
      <c r="D2792" s="34" t="s">
        <v>1413</v>
      </c>
      <c r="E2792" s="34" t="s">
        <v>218</v>
      </c>
      <c r="F2792" s="35" t="s">
        <v>219</v>
      </c>
      <c r="G2792" s="33">
        <v>0</v>
      </c>
      <c r="H2792" s="36"/>
      <c r="I2792" s="52" t="e">
        <f>H2792/G2792-1</f>
        <v>#DIV/0!</v>
      </c>
      <c r="J2792" s="33">
        <v>70</v>
      </c>
      <c r="K2792" s="36"/>
      <c r="L2792" s="51">
        <f>K2792/J2792-1</f>
        <v>-1</v>
      </c>
    </row>
    <row r="2793" spans="1:12" x14ac:dyDescent="0.2">
      <c r="A2793" s="34" t="s">
        <v>1389</v>
      </c>
      <c r="B2793" s="34" t="s">
        <v>161</v>
      </c>
      <c r="C2793" s="34" t="s">
        <v>27</v>
      </c>
      <c r="D2793" s="34" t="s">
        <v>1389</v>
      </c>
      <c r="E2793" s="34" t="s">
        <v>199</v>
      </c>
      <c r="F2793" s="35" t="s">
        <v>27</v>
      </c>
      <c r="G2793" s="33">
        <v>7</v>
      </c>
      <c r="H2793" s="36"/>
      <c r="I2793" s="52">
        <f>H2793/G2793-1</f>
        <v>-1</v>
      </c>
      <c r="J2793" s="33">
        <v>45</v>
      </c>
      <c r="K2793" s="36"/>
      <c r="L2793" s="51">
        <f>K2793/J2793-1</f>
        <v>-1</v>
      </c>
    </row>
    <row r="2794" spans="1:12" x14ac:dyDescent="0.2">
      <c r="A2794" s="34" t="s">
        <v>1389</v>
      </c>
      <c r="B2794" s="34" t="s">
        <v>161</v>
      </c>
      <c r="C2794" s="34" t="s">
        <v>27</v>
      </c>
      <c r="D2794" s="34" t="s">
        <v>1389</v>
      </c>
      <c r="E2794" s="34" t="s">
        <v>312</v>
      </c>
      <c r="F2794" s="35" t="s">
        <v>27</v>
      </c>
      <c r="G2794" s="33">
        <v>0</v>
      </c>
      <c r="H2794" s="36"/>
      <c r="I2794" s="52" t="e">
        <f>H2794/G2794-1</f>
        <v>#DIV/0!</v>
      </c>
      <c r="J2794" s="33">
        <v>0</v>
      </c>
      <c r="K2794" s="36"/>
      <c r="L2794" s="51" t="e">
        <f>K2794/J2794-1</f>
        <v>#DIV/0!</v>
      </c>
    </row>
    <row r="2795" spans="1:12" x14ac:dyDescent="0.2">
      <c r="A2795" s="34" t="s">
        <v>1389</v>
      </c>
      <c r="B2795" s="34" t="s">
        <v>161</v>
      </c>
      <c r="C2795" s="34" t="s">
        <v>27</v>
      </c>
      <c r="D2795" s="34" t="s">
        <v>1389</v>
      </c>
      <c r="E2795" s="34" t="s">
        <v>164</v>
      </c>
      <c r="F2795" s="35" t="s">
        <v>27</v>
      </c>
      <c r="G2795" s="33">
        <v>2</v>
      </c>
      <c r="H2795" s="36"/>
      <c r="I2795" s="52">
        <f>H2795/G2795-1</f>
        <v>-1</v>
      </c>
      <c r="J2795" s="33">
        <v>33</v>
      </c>
      <c r="K2795" s="36"/>
      <c r="L2795" s="51">
        <f>K2795/J2795-1</f>
        <v>-1</v>
      </c>
    </row>
    <row r="2796" spans="1:12" x14ac:dyDescent="0.2">
      <c r="A2796" s="34" t="s">
        <v>1389</v>
      </c>
      <c r="B2796" s="34" t="s">
        <v>161</v>
      </c>
      <c r="C2796" s="34" t="s">
        <v>27</v>
      </c>
      <c r="D2796" s="34" t="s">
        <v>1389</v>
      </c>
      <c r="E2796" s="34" t="s">
        <v>332</v>
      </c>
      <c r="F2796" s="35" t="s">
        <v>27</v>
      </c>
      <c r="G2796" s="33">
        <v>0</v>
      </c>
      <c r="H2796" s="36"/>
      <c r="I2796" s="52" t="e">
        <f>H2796/G2796-1</f>
        <v>#DIV/0!</v>
      </c>
      <c r="J2796" s="33">
        <v>0</v>
      </c>
      <c r="K2796" s="36"/>
      <c r="L2796" s="51" t="e">
        <f>K2796/J2796-1</f>
        <v>#DIV/0!</v>
      </c>
    </row>
    <row r="2797" spans="1:12" x14ac:dyDescent="0.2">
      <c r="A2797" s="34" t="s">
        <v>1389</v>
      </c>
      <c r="B2797" s="34" t="s">
        <v>161</v>
      </c>
      <c r="C2797" s="34" t="s">
        <v>27</v>
      </c>
      <c r="D2797" s="34" t="s">
        <v>1389</v>
      </c>
      <c r="E2797" s="34" t="s">
        <v>162</v>
      </c>
      <c r="F2797" s="35" t="s">
        <v>27</v>
      </c>
      <c r="G2797" s="33">
        <v>6</v>
      </c>
      <c r="H2797" s="36"/>
      <c r="I2797" s="52">
        <f>H2797/G2797-1</f>
        <v>-1</v>
      </c>
      <c r="J2797" s="33">
        <v>149</v>
      </c>
      <c r="K2797" s="36"/>
      <c r="L2797" s="51">
        <f>K2797/J2797-1</f>
        <v>-1</v>
      </c>
    </row>
    <row r="2798" spans="1:12" x14ac:dyDescent="0.2">
      <c r="A2798" s="34" t="s">
        <v>1389</v>
      </c>
      <c r="B2798" s="34" t="s">
        <v>161</v>
      </c>
      <c r="C2798" s="34" t="s">
        <v>27</v>
      </c>
      <c r="D2798" s="34" t="s">
        <v>1389</v>
      </c>
      <c r="E2798" s="34" t="s">
        <v>154</v>
      </c>
      <c r="F2798" s="35" t="s">
        <v>27</v>
      </c>
      <c r="G2798" s="33">
        <v>6</v>
      </c>
      <c r="H2798" s="36"/>
      <c r="I2798" s="52">
        <f>H2798/G2798-1</f>
        <v>-1</v>
      </c>
      <c r="J2798" s="33">
        <v>68</v>
      </c>
      <c r="K2798" s="36"/>
      <c r="L2798" s="51">
        <f>K2798/J2798-1</f>
        <v>-1</v>
      </c>
    </row>
    <row r="2799" spans="1:12" x14ac:dyDescent="0.2">
      <c r="A2799" s="34" t="s">
        <v>1389</v>
      </c>
      <c r="B2799" s="34" t="s">
        <v>161</v>
      </c>
      <c r="C2799" s="34" t="s">
        <v>27</v>
      </c>
      <c r="D2799" s="34" t="s">
        <v>1389</v>
      </c>
      <c r="E2799" s="34" t="s">
        <v>108</v>
      </c>
      <c r="F2799" s="35" t="s">
        <v>109</v>
      </c>
      <c r="G2799" s="33">
        <v>0</v>
      </c>
      <c r="H2799" s="36"/>
      <c r="I2799" s="52" t="e">
        <f>H2799/G2799-1</f>
        <v>#DIV/0!</v>
      </c>
      <c r="J2799" s="33">
        <v>0</v>
      </c>
      <c r="K2799" s="36"/>
      <c r="L2799" s="51" t="e">
        <f>K2799/J2799-1</f>
        <v>#DIV/0!</v>
      </c>
    </row>
    <row r="2800" spans="1:12" x14ac:dyDescent="0.2">
      <c r="A2800" s="34" t="s">
        <v>1389</v>
      </c>
      <c r="B2800" s="34" t="s">
        <v>84</v>
      </c>
      <c r="C2800" s="34" t="s">
        <v>85</v>
      </c>
      <c r="D2800" s="34" t="s">
        <v>1389</v>
      </c>
      <c r="E2800" s="34" t="s">
        <v>161</v>
      </c>
      <c r="F2800" s="35" t="s">
        <v>27</v>
      </c>
      <c r="G2800" s="33">
        <v>3</v>
      </c>
      <c r="H2800" s="36"/>
      <c r="I2800" s="52">
        <f>H2800/G2800-1</f>
        <v>-1</v>
      </c>
      <c r="J2800" s="33">
        <v>0</v>
      </c>
      <c r="K2800" s="36"/>
      <c r="L2800" s="51" t="e">
        <f>K2800/J2800-1</f>
        <v>#DIV/0!</v>
      </c>
    </row>
    <row r="2801" spans="1:12" x14ac:dyDescent="0.2">
      <c r="A2801" s="34" t="s">
        <v>1389</v>
      </c>
      <c r="B2801" s="34" t="s">
        <v>84</v>
      </c>
      <c r="C2801" s="34" t="s">
        <v>85</v>
      </c>
      <c r="D2801" s="34" t="s">
        <v>1389</v>
      </c>
      <c r="E2801" s="34" t="s">
        <v>74</v>
      </c>
      <c r="F2801" s="35" t="s">
        <v>27</v>
      </c>
      <c r="G2801" s="33">
        <v>0</v>
      </c>
      <c r="H2801" s="36"/>
      <c r="I2801" s="52" t="e">
        <f>H2801/G2801-1</f>
        <v>#DIV/0!</v>
      </c>
      <c r="J2801" s="33">
        <v>0</v>
      </c>
      <c r="K2801" s="36"/>
      <c r="L2801" s="51" t="e">
        <f>K2801/J2801-1</f>
        <v>#DIV/0!</v>
      </c>
    </row>
    <row r="2802" spans="1:12" x14ac:dyDescent="0.2">
      <c r="A2802" s="34" t="s">
        <v>1389</v>
      </c>
      <c r="B2802" s="34" t="s">
        <v>84</v>
      </c>
      <c r="C2802" s="34" t="s">
        <v>85</v>
      </c>
      <c r="D2802" s="34" t="s">
        <v>1389</v>
      </c>
      <c r="E2802" s="34" t="s">
        <v>164</v>
      </c>
      <c r="F2802" s="35" t="s">
        <v>27</v>
      </c>
      <c r="G2802" s="33">
        <v>0</v>
      </c>
      <c r="H2802" s="36"/>
      <c r="I2802" s="52" t="e">
        <f>H2802/G2802-1</f>
        <v>#DIV/0!</v>
      </c>
      <c r="J2802" s="33">
        <v>0</v>
      </c>
      <c r="K2802" s="36"/>
      <c r="L2802" s="51" t="e">
        <f>K2802/J2802-1</f>
        <v>#DIV/0!</v>
      </c>
    </row>
    <row r="2803" spans="1:12" x14ac:dyDescent="0.2">
      <c r="A2803" s="34" t="s">
        <v>1389</v>
      </c>
      <c r="B2803" s="34" t="s">
        <v>84</v>
      </c>
      <c r="C2803" s="34" t="s">
        <v>85</v>
      </c>
      <c r="D2803" s="34" t="s">
        <v>1389</v>
      </c>
      <c r="E2803" s="34" t="s">
        <v>158</v>
      </c>
      <c r="F2803" s="35" t="s">
        <v>27</v>
      </c>
      <c r="G2803" s="33">
        <v>1</v>
      </c>
      <c r="H2803" s="36"/>
      <c r="I2803" s="52">
        <f>H2803/G2803-1</f>
        <v>-1</v>
      </c>
      <c r="J2803" s="33">
        <v>0</v>
      </c>
      <c r="K2803" s="36"/>
      <c r="L2803" s="51" t="e">
        <f>K2803/J2803-1</f>
        <v>#DIV/0!</v>
      </c>
    </row>
    <row r="2804" spans="1:12" x14ac:dyDescent="0.2">
      <c r="A2804" s="34" t="s">
        <v>1389</v>
      </c>
      <c r="B2804" s="34" t="s">
        <v>84</v>
      </c>
      <c r="C2804" s="34" t="s">
        <v>85</v>
      </c>
      <c r="D2804" s="34" t="s">
        <v>1389</v>
      </c>
      <c r="E2804" s="34" t="s">
        <v>84</v>
      </c>
      <c r="F2804" s="35" t="s">
        <v>85</v>
      </c>
      <c r="G2804" s="33">
        <v>5</v>
      </c>
      <c r="H2804" s="36"/>
      <c r="I2804" s="52">
        <f>H2804/G2804-1</f>
        <v>-1</v>
      </c>
      <c r="J2804" s="33">
        <v>100</v>
      </c>
      <c r="K2804" s="36"/>
      <c r="L2804" s="51">
        <f>K2804/J2804-1</f>
        <v>-1</v>
      </c>
    </row>
    <row r="2805" spans="1:12" x14ac:dyDescent="0.2">
      <c r="A2805" s="34" t="s">
        <v>1389</v>
      </c>
      <c r="B2805" s="34" t="s">
        <v>84</v>
      </c>
      <c r="C2805" s="34" t="s">
        <v>85</v>
      </c>
      <c r="D2805" s="34" t="s">
        <v>1389</v>
      </c>
      <c r="E2805" s="34" t="s">
        <v>311</v>
      </c>
      <c r="F2805" s="35" t="s">
        <v>27</v>
      </c>
      <c r="G2805" s="33">
        <v>4</v>
      </c>
      <c r="H2805" s="36"/>
      <c r="I2805" s="52">
        <f>H2805/G2805-1</f>
        <v>-1</v>
      </c>
      <c r="J2805" s="33">
        <v>124</v>
      </c>
      <c r="K2805" s="36"/>
      <c r="L2805" s="51">
        <f>K2805/J2805-1</f>
        <v>-1</v>
      </c>
    </row>
    <row r="2806" spans="1:12" x14ac:dyDescent="0.2">
      <c r="A2806" s="34" t="s">
        <v>1389</v>
      </c>
      <c r="B2806" s="34" t="s">
        <v>84</v>
      </c>
      <c r="C2806" s="34" t="s">
        <v>85</v>
      </c>
      <c r="D2806" s="34" t="s">
        <v>1389</v>
      </c>
      <c r="E2806" s="34" t="s">
        <v>312</v>
      </c>
      <c r="F2806" s="35" t="s">
        <v>27</v>
      </c>
      <c r="G2806" s="33">
        <v>3</v>
      </c>
      <c r="H2806" s="36"/>
      <c r="I2806" s="52">
        <f>H2806/G2806-1</f>
        <v>-1</v>
      </c>
      <c r="J2806" s="33">
        <v>180</v>
      </c>
      <c r="K2806" s="36"/>
      <c r="L2806" s="51">
        <f>K2806/J2806-1</f>
        <v>-1</v>
      </c>
    </row>
    <row r="2807" spans="1:12" x14ac:dyDescent="0.2">
      <c r="A2807" s="34" t="s">
        <v>1389</v>
      </c>
      <c r="B2807" s="34" t="s">
        <v>84</v>
      </c>
      <c r="C2807" s="34" t="s">
        <v>85</v>
      </c>
      <c r="D2807" s="34" t="s">
        <v>1382</v>
      </c>
      <c r="E2807" s="34" t="s">
        <v>211</v>
      </c>
      <c r="F2807" s="35" t="s">
        <v>1453</v>
      </c>
      <c r="G2807" s="33">
        <v>3</v>
      </c>
      <c r="H2807" s="36"/>
      <c r="I2807" s="52">
        <f>H2807/G2807-1</f>
        <v>-1</v>
      </c>
      <c r="J2807" s="33">
        <v>0</v>
      </c>
      <c r="K2807" s="36"/>
      <c r="L2807" s="51" t="e">
        <f>K2807/J2807-1</f>
        <v>#DIV/0!</v>
      </c>
    </row>
    <row r="2808" spans="1:12" x14ac:dyDescent="0.2">
      <c r="A2808" s="34" t="s">
        <v>1389</v>
      </c>
      <c r="B2808" s="34" t="s">
        <v>84</v>
      </c>
      <c r="C2808" s="34" t="s">
        <v>85</v>
      </c>
      <c r="D2808" s="34" t="s">
        <v>1382</v>
      </c>
      <c r="E2808" s="34" t="s">
        <v>37</v>
      </c>
      <c r="F2808" s="35" t="s">
        <v>1079</v>
      </c>
      <c r="G2808" s="33">
        <v>0</v>
      </c>
      <c r="H2808" s="36"/>
      <c r="I2808" s="52" t="e">
        <f>H2808/G2808-1</f>
        <v>#DIV/0!</v>
      </c>
      <c r="J2808" s="33">
        <v>27</v>
      </c>
      <c r="K2808" s="36"/>
      <c r="L2808" s="51">
        <f>K2808/J2808-1</f>
        <v>-1</v>
      </c>
    </row>
    <row r="2809" spans="1:12" x14ac:dyDescent="0.2">
      <c r="A2809" s="34" t="s">
        <v>1389</v>
      </c>
      <c r="B2809" s="34" t="s">
        <v>201</v>
      </c>
      <c r="C2809" s="34" t="s">
        <v>27</v>
      </c>
      <c r="D2809" s="34" t="s">
        <v>1389</v>
      </c>
      <c r="E2809" s="34" t="s">
        <v>202</v>
      </c>
      <c r="F2809" s="35" t="s">
        <v>27</v>
      </c>
      <c r="G2809" s="33">
        <v>0</v>
      </c>
      <c r="H2809" s="36"/>
      <c r="I2809" s="52" t="e">
        <f>H2809/G2809-1</f>
        <v>#DIV/0!</v>
      </c>
      <c r="J2809" s="33">
        <v>0</v>
      </c>
      <c r="K2809" s="36"/>
      <c r="L2809" s="51" t="e">
        <f>K2809/J2809-1</f>
        <v>#DIV/0!</v>
      </c>
    </row>
    <row r="2810" spans="1:12" x14ac:dyDescent="0.2">
      <c r="A2810" s="34" t="s">
        <v>1389</v>
      </c>
      <c r="B2810" s="34" t="s">
        <v>201</v>
      </c>
      <c r="C2810" s="34" t="s">
        <v>27</v>
      </c>
      <c r="D2810" s="34" t="s">
        <v>1389</v>
      </c>
      <c r="E2810" s="34" t="s">
        <v>222</v>
      </c>
      <c r="F2810" s="35" t="s">
        <v>27</v>
      </c>
      <c r="G2810" s="33">
        <v>1</v>
      </c>
      <c r="H2810" s="36"/>
      <c r="I2810" s="52">
        <f>H2810/G2810-1</f>
        <v>-1</v>
      </c>
      <c r="J2810" s="33">
        <v>55</v>
      </c>
      <c r="K2810" s="36"/>
      <c r="L2810" s="51">
        <f>K2810/J2810-1</f>
        <v>-1</v>
      </c>
    </row>
    <row r="2811" spans="1:12" x14ac:dyDescent="0.2">
      <c r="A2811" s="34" t="s">
        <v>1389</v>
      </c>
      <c r="B2811" s="34" t="s">
        <v>201</v>
      </c>
      <c r="C2811" s="34" t="s">
        <v>27</v>
      </c>
      <c r="D2811" s="34" t="s">
        <v>1389</v>
      </c>
      <c r="E2811" s="34" t="s">
        <v>155</v>
      </c>
      <c r="F2811" s="35" t="s">
        <v>27</v>
      </c>
      <c r="G2811" s="33">
        <v>0</v>
      </c>
      <c r="H2811" s="36"/>
      <c r="I2811" s="52" t="e">
        <f>H2811/G2811-1</f>
        <v>#DIV/0!</v>
      </c>
      <c r="J2811" s="33">
        <v>0</v>
      </c>
      <c r="K2811" s="36"/>
      <c r="L2811" s="51" t="e">
        <f>K2811/J2811-1</f>
        <v>#DIV/0!</v>
      </c>
    </row>
    <row r="2812" spans="1:12" x14ac:dyDescent="0.2">
      <c r="A2812" s="34" t="s">
        <v>1389</v>
      </c>
      <c r="B2812" s="34" t="s">
        <v>74</v>
      </c>
      <c r="C2812" s="34" t="s">
        <v>27</v>
      </c>
      <c r="D2812" s="34" t="s">
        <v>1389</v>
      </c>
      <c r="E2812" s="34" t="s">
        <v>162</v>
      </c>
      <c r="F2812" s="35" t="s">
        <v>27</v>
      </c>
      <c r="G2812" s="33">
        <v>2</v>
      </c>
      <c r="H2812" s="36"/>
      <c r="I2812" s="52">
        <f>H2812/G2812-1</f>
        <v>-1</v>
      </c>
      <c r="J2812" s="33">
        <v>96</v>
      </c>
      <c r="K2812" s="36"/>
      <c r="L2812" s="51">
        <f>K2812/J2812-1</f>
        <v>-1</v>
      </c>
    </row>
    <row r="2813" spans="1:12" x14ac:dyDescent="0.2">
      <c r="A2813" s="34" t="s">
        <v>1389</v>
      </c>
      <c r="B2813" s="34" t="s">
        <v>74</v>
      </c>
      <c r="C2813" s="34" t="s">
        <v>27</v>
      </c>
      <c r="D2813" s="34" t="s">
        <v>1389</v>
      </c>
      <c r="E2813" s="34" t="s">
        <v>164</v>
      </c>
      <c r="F2813" s="35" t="s">
        <v>27</v>
      </c>
      <c r="G2813" s="33">
        <v>2</v>
      </c>
      <c r="H2813" s="36"/>
      <c r="I2813" s="52">
        <f>H2813/G2813-1</f>
        <v>-1</v>
      </c>
      <c r="J2813" s="33">
        <v>120</v>
      </c>
      <c r="K2813" s="36"/>
      <c r="L2813" s="51">
        <f>K2813/J2813-1</f>
        <v>-1</v>
      </c>
    </row>
    <row r="2814" spans="1:12" x14ac:dyDescent="0.2">
      <c r="A2814" s="34" t="s">
        <v>1389</v>
      </c>
      <c r="B2814" s="34" t="s">
        <v>74</v>
      </c>
      <c r="C2814" s="34" t="s">
        <v>27</v>
      </c>
      <c r="D2814" s="34" t="s">
        <v>1389</v>
      </c>
      <c r="E2814" s="34" t="s">
        <v>163</v>
      </c>
      <c r="F2814" s="35" t="s">
        <v>27</v>
      </c>
      <c r="G2814" s="33">
        <v>1</v>
      </c>
      <c r="H2814" s="36"/>
      <c r="I2814" s="52">
        <f>H2814/G2814-1</f>
        <v>-1</v>
      </c>
      <c r="J2814" s="33">
        <v>206</v>
      </c>
      <c r="K2814" s="36"/>
      <c r="L2814" s="51">
        <f>K2814/J2814-1</f>
        <v>-1</v>
      </c>
    </row>
    <row r="2815" spans="1:12" x14ac:dyDescent="0.2">
      <c r="A2815" s="34" t="s">
        <v>1389</v>
      </c>
      <c r="B2815" s="34" t="s">
        <v>74</v>
      </c>
      <c r="C2815" s="34" t="s">
        <v>27</v>
      </c>
      <c r="D2815" s="34" t="s">
        <v>1389</v>
      </c>
      <c r="E2815" s="34" t="s">
        <v>195</v>
      </c>
      <c r="F2815" s="35" t="s">
        <v>27</v>
      </c>
      <c r="G2815" s="33">
        <v>2</v>
      </c>
      <c r="H2815" s="36"/>
      <c r="I2815" s="52">
        <f>H2815/G2815-1</f>
        <v>-1</v>
      </c>
      <c r="J2815" s="33">
        <v>0</v>
      </c>
      <c r="K2815" s="36"/>
      <c r="L2815" s="51" t="e">
        <f>K2815/J2815-1</f>
        <v>#DIV/0!</v>
      </c>
    </row>
    <row r="2816" spans="1:12" x14ac:dyDescent="0.2">
      <c r="A2816" s="34" t="s">
        <v>1389</v>
      </c>
      <c r="B2816" s="34" t="s">
        <v>74</v>
      </c>
      <c r="C2816" s="34" t="s">
        <v>27</v>
      </c>
      <c r="D2816" s="34" t="s">
        <v>1389</v>
      </c>
      <c r="E2816" s="34" t="s">
        <v>154</v>
      </c>
      <c r="F2816" s="35" t="s">
        <v>27</v>
      </c>
      <c r="G2816" s="33">
        <v>0</v>
      </c>
      <c r="H2816" s="36"/>
      <c r="I2816" s="52" t="e">
        <f>H2816/G2816-1</f>
        <v>#DIV/0!</v>
      </c>
      <c r="J2816" s="33">
        <v>0</v>
      </c>
      <c r="K2816" s="36"/>
      <c r="L2816" s="51" t="e">
        <f>K2816/J2816-1</f>
        <v>#DIV/0!</v>
      </c>
    </row>
    <row r="2817" spans="1:12" x14ac:dyDescent="0.2">
      <c r="A2817" s="34" t="s">
        <v>1389</v>
      </c>
      <c r="B2817" s="34" t="s">
        <v>74</v>
      </c>
      <c r="C2817" s="34" t="s">
        <v>27</v>
      </c>
      <c r="D2817" s="34" t="s">
        <v>1389</v>
      </c>
      <c r="E2817" s="34" t="s">
        <v>158</v>
      </c>
      <c r="F2817" s="35" t="s">
        <v>27</v>
      </c>
      <c r="G2817" s="33">
        <v>2</v>
      </c>
      <c r="H2817" s="36"/>
      <c r="I2817" s="52">
        <f>H2817/G2817-1</f>
        <v>-1</v>
      </c>
      <c r="J2817" s="33">
        <v>90</v>
      </c>
      <c r="K2817" s="36"/>
      <c r="L2817" s="51">
        <f>K2817/J2817-1</f>
        <v>-1</v>
      </c>
    </row>
    <row r="2818" spans="1:12" x14ac:dyDescent="0.2">
      <c r="A2818" s="34" t="s">
        <v>1389</v>
      </c>
      <c r="B2818" s="34" t="s">
        <v>74</v>
      </c>
      <c r="C2818" s="34" t="s">
        <v>27</v>
      </c>
      <c r="D2818" s="34" t="s">
        <v>1389</v>
      </c>
      <c r="E2818" s="34" t="s">
        <v>199</v>
      </c>
      <c r="F2818" s="35" t="s">
        <v>27</v>
      </c>
      <c r="G2818" s="33">
        <v>3</v>
      </c>
      <c r="H2818" s="36"/>
      <c r="I2818" s="52">
        <f>H2818/G2818-1</f>
        <v>-1</v>
      </c>
      <c r="J2818" s="33">
        <v>0</v>
      </c>
      <c r="K2818" s="36"/>
      <c r="L2818" s="51" t="e">
        <f>K2818/J2818-1</f>
        <v>#DIV/0!</v>
      </c>
    </row>
    <row r="2819" spans="1:12" x14ac:dyDescent="0.2">
      <c r="A2819" s="34" t="s">
        <v>1389</v>
      </c>
      <c r="B2819" s="34" t="s">
        <v>74</v>
      </c>
      <c r="C2819" s="34" t="s">
        <v>27</v>
      </c>
      <c r="D2819" s="34" t="s">
        <v>1384</v>
      </c>
      <c r="E2819" s="34" t="s">
        <v>198</v>
      </c>
      <c r="F2819" s="35" t="s">
        <v>179</v>
      </c>
      <c r="G2819" s="33">
        <v>0</v>
      </c>
      <c r="H2819" s="36"/>
      <c r="I2819" s="52" t="e">
        <f>H2819/G2819-1</f>
        <v>#DIV/0!</v>
      </c>
      <c r="J2819" s="33">
        <v>50</v>
      </c>
      <c r="K2819" s="36"/>
      <c r="L2819" s="51">
        <f>K2819/J2819-1</f>
        <v>-1</v>
      </c>
    </row>
    <row r="2820" spans="1:12" x14ac:dyDescent="0.2">
      <c r="A2820" s="34" t="s">
        <v>1389</v>
      </c>
      <c r="B2820" s="34" t="s">
        <v>157</v>
      </c>
      <c r="C2820" s="34" t="s">
        <v>27</v>
      </c>
      <c r="D2820" s="34" t="s">
        <v>1389</v>
      </c>
      <c r="E2820" s="34" t="s">
        <v>195</v>
      </c>
      <c r="F2820" s="35" t="s">
        <v>27</v>
      </c>
      <c r="G2820" s="33">
        <v>0</v>
      </c>
      <c r="H2820" s="36"/>
      <c r="I2820" s="52" t="e">
        <f>H2820/G2820-1</f>
        <v>#DIV/0!</v>
      </c>
      <c r="J2820" s="33">
        <v>0</v>
      </c>
      <c r="K2820" s="36"/>
      <c r="L2820" s="51" t="e">
        <f>K2820/J2820-1</f>
        <v>#DIV/0!</v>
      </c>
    </row>
    <row r="2821" spans="1:12" x14ac:dyDescent="0.2">
      <c r="A2821" s="34" t="s">
        <v>1389</v>
      </c>
      <c r="B2821" s="34" t="s">
        <v>157</v>
      </c>
      <c r="C2821" s="34" t="s">
        <v>27</v>
      </c>
      <c r="D2821" s="34" t="s">
        <v>1389</v>
      </c>
      <c r="E2821" s="34" t="s">
        <v>201</v>
      </c>
      <c r="F2821" s="35" t="s">
        <v>27</v>
      </c>
      <c r="G2821" s="33">
        <v>1</v>
      </c>
      <c r="H2821" s="36"/>
      <c r="I2821" s="52">
        <f>H2821/G2821-1</f>
        <v>-1</v>
      </c>
      <c r="J2821" s="33">
        <v>0</v>
      </c>
      <c r="K2821" s="36"/>
      <c r="L2821" s="51" t="e">
        <f>K2821/J2821-1</f>
        <v>#DIV/0!</v>
      </c>
    </row>
    <row r="2822" spans="1:12" x14ac:dyDescent="0.2">
      <c r="A2822" s="34" t="s">
        <v>1389</v>
      </c>
      <c r="B2822" s="34" t="s">
        <v>157</v>
      </c>
      <c r="C2822" s="34" t="s">
        <v>27</v>
      </c>
      <c r="D2822" s="34" t="s">
        <v>1389</v>
      </c>
      <c r="E2822" s="34" t="s">
        <v>162</v>
      </c>
      <c r="F2822" s="35" t="s">
        <v>27</v>
      </c>
      <c r="G2822" s="33">
        <v>0</v>
      </c>
      <c r="H2822" s="36"/>
      <c r="I2822" s="52" t="e">
        <f>H2822/G2822-1</f>
        <v>#DIV/0!</v>
      </c>
      <c r="J2822" s="33">
        <v>0</v>
      </c>
      <c r="K2822" s="36"/>
      <c r="L2822" s="51" t="e">
        <f>K2822/J2822-1</f>
        <v>#DIV/0!</v>
      </c>
    </row>
    <row r="2823" spans="1:12" x14ac:dyDescent="0.2">
      <c r="A2823" s="34" t="s">
        <v>1389</v>
      </c>
      <c r="B2823" s="34" t="s">
        <v>157</v>
      </c>
      <c r="C2823" s="34" t="s">
        <v>27</v>
      </c>
      <c r="D2823" s="34" t="s">
        <v>1389</v>
      </c>
      <c r="E2823" s="34" t="s">
        <v>312</v>
      </c>
      <c r="F2823" s="35" t="s">
        <v>27</v>
      </c>
      <c r="G2823" s="33">
        <v>4</v>
      </c>
      <c r="H2823" s="36"/>
      <c r="I2823" s="52">
        <f>H2823/G2823-1</f>
        <v>-1</v>
      </c>
      <c r="J2823" s="33">
        <v>0</v>
      </c>
      <c r="K2823" s="36"/>
      <c r="L2823" s="51" t="e">
        <f>K2823/J2823-1</f>
        <v>#DIV/0!</v>
      </c>
    </row>
    <row r="2824" spans="1:12" x14ac:dyDescent="0.2">
      <c r="A2824" s="34" t="s">
        <v>1389</v>
      </c>
      <c r="B2824" s="34" t="s">
        <v>157</v>
      </c>
      <c r="C2824" s="34" t="s">
        <v>27</v>
      </c>
      <c r="D2824" s="34" t="s">
        <v>1389</v>
      </c>
      <c r="E2824" s="34" t="s">
        <v>161</v>
      </c>
      <c r="F2824" s="35" t="s">
        <v>27</v>
      </c>
      <c r="G2824" s="33">
        <v>1</v>
      </c>
      <c r="H2824" s="36"/>
      <c r="I2824" s="52">
        <f>H2824/G2824-1</f>
        <v>-1</v>
      </c>
      <c r="J2824" s="33">
        <v>96</v>
      </c>
      <c r="K2824" s="36"/>
      <c r="L2824" s="51">
        <f>K2824/J2824-1</f>
        <v>-1</v>
      </c>
    </row>
    <row r="2825" spans="1:12" x14ac:dyDescent="0.2">
      <c r="A2825" s="34" t="s">
        <v>1389</v>
      </c>
      <c r="B2825" s="34" t="s">
        <v>157</v>
      </c>
      <c r="C2825" s="34" t="s">
        <v>27</v>
      </c>
      <c r="D2825" s="34" t="s">
        <v>1389</v>
      </c>
      <c r="E2825" s="34" t="s">
        <v>84</v>
      </c>
      <c r="F2825" s="35" t="s">
        <v>85</v>
      </c>
      <c r="G2825" s="33">
        <v>1</v>
      </c>
      <c r="H2825" s="36"/>
      <c r="I2825" s="52">
        <f>H2825/G2825-1</f>
        <v>-1</v>
      </c>
      <c r="J2825" s="33">
        <v>0</v>
      </c>
      <c r="K2825" s="36"/>
      <c r="L2825" s="51" t="e">
        <f>K2825/J2825-1</f>
        <v>#DIV/0!</v>
      </c>
    </row>
    <row r="2826" spans="1:12" x14ac:dyDescent="0.2">
      <c r="A2826" s="34" t="s">
        <v>1389</v>
      </c>
      <c r="B2826" s="34" t="s">
        <v>157</v>
      </c>
      <c r="C2826" s="34" t="s">
        <v>27</v>
      </c>
      <c r="D2826" s="34" t="s">
        <v>1389</v>
      </c>
      <c r="E2826" s="34" t="s">
        <v>74</v>
      </c>
      <c r="F2826" s="35" t="s">
        <v>27</v>
      </c>
      <c r="G2826" s="33">
        <v>0</v>
      </c>
      <c r="H2826" s="36"/>
      <c r="I2826" s="52" t="e">
        <f>H2826/G2826-1</f>
        <v>#DIV/0!</v>
      </c>
      <c r="J2826" s="33">
        <v>0</v>
      </c>
      <c r="K2826" s="36"/>
      <c r="L2826" s="51" t="e">
        <f>K2826/J2826-1</f>
        <v>#DIV/0!</v>
      </c>
    </row>
    <row r="2827" spans="1:12" x14ac:dyDescent="0.2">
      <c r="A2827" s="34" t="s">
        <v>1389</v>
      </c>
      <c r="B2827" s="34" t="s">
        <v>311</v>
      </c>
      <c r="C2827" s="34" t="s">
        <v>27</v>
      </c>
      <c r="D2827" s="34" t="s">
        <v>1389</v>
      </c>
      <c r="E2827" s="34" t="s">
        <v>164</v>
      </c>
      <c r="F2827" s="35" t="s">
        <v>27</v>
      </c>
      <c r="G2827" s="33">
        <v>2</v>
      </c>
      <c r="H2827" s="36"/>
      <c r="I2827" s="52">
        <f>H2827/G2827-1</f>
        <v>-1</v>
      </c>
      <c r="J2827" s="33">
        <v>173</v>
      </c>
      <c r="K2827" s="36"/>
      <c r="L2827" s="51">
        <f>K2827/J2827-1</f>
        <v>-1</v>
      </c>
    </row>
    <row r="2828" spans="1:12" x14ac:dyDescent="0.2">
      <c r="A2828" s="34" t="s">
        <v>1389</v>
      </c>
      <c r="B2828" s="34" t="s">
        <v>311</v>
      </c>
      <c r="C2828" s="34" t="s">
        <v>27</v>
      </c>
      <c r="D2828" s="34" t="s">
        <v>1389</v>
      </c>
      <c r="E2828" s="34" t="s">
        <v>84</v>
      </c>
      <c r="F2828" s="35" t="s">
        <v>85</v>
      </c>
      <c r="G2828" s="33">
        <v>1</v>
      </c>
      <c r="H2828" s="36"/>
      <c r="I2828" s="52">
        <f>H2828/G2828-1</f>
        <v>-1</v>
      </c>
      <c r="J2828" s="33">
        <v>0</v>
      </c>
      <c r="K2828" s="36"/>
      <c r="L2828" s="51" t="e">
        <f>K2828/J2828-1</f>
        <v>#DIV/0!</v>
      </c>
    </row>
    <row r="2829" spans="1:12" x14ac:dyDescent="0.2">
      <c r="A2829" s="34" t="s">
        <v>1389</v>
      </c>
      <c r="B2829" s="34" t="s">
        <v>311</v>
      </c>
      <c r="C2829" s="34" t="s">
        <v>27</v>
      </c>
      <c r="D2829" s="34" t="s">
        <v>1389</v>
      </c>
      <c r="E2829" s="34" t="s">
        <v>158</v>
      </c>
      <c r="F2829" s="35" t="s">
        <v>27</v>
      </c>
      <c r="G2829" s="33">
        <v>2</v>
      </c>
      <c r="H2829" s="36"/>
      <c r="I2829" s="52">
        <f>H2829/G2829-1</f>
        <v>-1</v>
      </c>
      <c r="J2829" s="33">
        <v>0</v>
      </c>
      <c r="K2829" s="36"/>
      <c r="L2829" s="51" t="e">
        <f>K2829/J2829-1</f>
        <v>#DIV/0!</v>
      </c>
    </row>
    <row r="2830" spans="1:12" x14ac:dyDescent="0.2">
      <c r="A2830" s="34" t="s">
        <v>1389</v>
      </c>
      <c r="B2830" s="34" t="s">
        <v>311</v>
      </c>
      <c r="C2830" s="34" t="s">
        <v>27</v>
      </c>
      <c r="D2830" s="34" t="s">
        <v>1389</v>
      </c>
      <c r="E2830" s="34" t="s">
        <v>154</v>
      </c>
      <c r="F2830" s="35" t="s">
        <v>27</v>
      </c>
      <c r="G2830" s="33">
        <v>9</v>
      </c>
      <c r="H2830" s="36"/>
      <c r="I2830" s="52">
        <f>H2830/G2830-1</f>
        <v>-1</v>
      </c>
      <c r="J2830" s="33">
        <v>377</v>
      </c>
      <c r="K2830" s="36"/>
      <c r="L2830" s="51">
        <f>K2830/J2830-1</f>
        <v>-1</v>
      </c>
    </row>
    <row r="2831" spans="1:12" x14ac:dyDescent="0.2">
      <c r="A2831" s="34" t="s">
        <v>1389</v>
      </c>
      <c r="B2831" s="34" t="s">
        <v>311</v>
      </c>
      <c r="C2831" s="34" t="s">
        <v>27</v>
      </c>
      <c r="D2831" s="34" t="s">
        <v>1389</v>
      </c>
      <c r="E2831" s="34" t="s">
        <v>161</v>
      </c>
      <c r="F2831" s="35" t="s">
        <v>27</v>
      </c>
      <c r="G2831" s="33">
        <v>12</v>
      </c>
      <c r="H2831" s="36"/>
      <c r="I2831" s="52">
        <f>H2831/G2831-1</f>
        <v>-1</v>
      </c>
      <c r="J2831" s="33">
        <v>436</v>
      </c>
      <c r="K2831" s="36"/>
      <c r="L2831" s="51">
        <f>K2831/J2831-1</f>
        <v>-1</v>
      </c>
    </row>
    <row r="2832" spans="1:12" x14ac:dyDescent="0.2">
      <c r="A2832" s="34" t="s">
        <v>1389</v>
      </c>
      <c r="B2832" s="34" t="s">
        <v>311</v>
      </c>
      <c r="C2832" s="34" t="s">
        <v>27</v>
      </c>
      <c r="D2832" s="34" t="s">
        <v>1389</v>
      </c>
      <c r="E2832" s="34" t="s">
        <v>332</v>
      </c>
      <c r="F2832" s="35" t="s">
        <v>27</v>
      </c>
      <c r="G2832" s="33">
        <v>2</v>
      </c>
      <c r="H2832" s="36"/>
      <c r="I2832" s="52">
        <f>H2832/G2832-1</f>
        <v>-1</v>
      </c>
      <c r="J2832" s="33">
        <v>30</v>
      </c>
      <c r="K2832" s="36"/>
      <c r="L2832" s="51">
        <f>K2832/J2832-1</f>
        <v>-1</v>
      </c>
    </row>
    <row r="2833" spans="1:12" x14ac:dyDescent="0.2">
      <c r="A2833" s="34" t="s">
        <v>1389</v>
      </c>
      <c r="B2833" s="34" t="s">
        <v>311</v>
      </c>
      <c r="C2833" s="34" t="s">
        <v>27</v>
      </c>
      <c r="D2833" s="34" t="s">
        <v>1389</v>
      </c>
      <c r="E2833" s="34" t="s">
        <v>82</v>
      </c>
      <c r="F2833" s="35" t="s">
        <v>83</v>
      </c>
      <c r="G2833" s="33">
        <v>1</v>
      </c>
      <c r="H2833" s="36"/>
      <c r="I2833" s="52">
        <f>H2833/G2833-1</f>
        <v>-1</v>
      </c>
      <c r="J2833" s="33">
        <v>82</v>
      </c>
      <c r="K2833" s="36"/>
      <c r="L2833" s="51">
        <f>K2833/J2833-1</f>
        <v>-1</v>
      </c>
    </row>
    <row r="2834" spans="1:12" x14ac:dyDescent="0.2">
      <c r="A2834" s="34" t="s">
        <v>1389</v>
      </c>
      <c r="B2834" s="34" t="s">
        <v>311</v>
      </c>
      <c r="C2834" s="34" t="s">
        <v>27</v>
      </c>
      <c r="D2834" s="34" t="s">
        <v>1389</v>
      </c>
      <c r="E2834" s="34" t="s">
        <v>308</v>
      </c>
      <c r="F2834" s="35" t="s">
        <v>27</v>
      </c>
      <c r="G2834" s="33">
        <v>0</v>
      </c>
      <c r="H2834" s="36"/>
      <c r="I2834" s="52" t="e">
        <f>H2834/G2834-1</f>
        <v>#DIV/0!</v>
      </c>
      <c r="J2834" s="33">
        <v>0</v>
      </c>
      <c r="K2834" s="36"/>
      <c r="L2834" s="51" t="e">
        <f>K2834/J2834-1</f>
        <v>#DIV/0!</v>
      </c>
    </row>
    <row r="2835" spans="1:12" x14ac:dyDescent="0.2">
      <c r="A2835" s="34" t="s">
        <v>1389</v>
      </c>
      <c r="B2835" s="34" t="s">
        <v>311</v>
      </c>
      <c r="C2835" s="34" t="s">
        <v>27</v>
      </c>
      <c r="D2835" s="34" t="s">
        <v>1389</v>
      </c>
      <c r="E2835" s="34" t="s">
        <v>199</v>
      </c>
      <c r="F2835" s="35" t="s">
        <v>27</v>
      </c>
      <c r="G2835" s="33">
        <v>5</v>
      </c>
      <c r="H2835" s="36"/>
      <c r="I2835" s="52">
        <f>H2835/G2835-1</f>
        <v>-1</v>
      </c>
      <c r="J2835" s="33">
        <v>0</v>
      </c>
      <c r="K2835" s="36"/>
      <c r="L2835" s="51" t="e">
        <f>K2835/J2835-1</f>
        <v>#DIV/0!</v>
      </c>
    </row>
    <row r="2836" spans="1:12" x14ac:dyDescent="0.2">
      <c r="A2836" s="34" t="s">
        <v>1389</v>
      </c>
      <c r="B2836" s="34" t="s">
        <v>311</v>
      </c>
      <c r="C2836" s="34" t="s">
        <v>27</v>
      </c>
      <c r="D2836" s="34" t="s">
        <v>1389</v>
      </c>
      <c r="E2836" s="34" t="s">
        <v>74</v>
      </c>
      <c r="F2836" s="35" t="s">
        <v>27</v>
      </c>
      <c r="G2836" s="33">
        <v>9</v>
      </c>
      <c r="H2836" s="36"/>
      <c r="I2836" s="52">
        <f>H2836/G2836-1</f>
        <v>-1</v>
      </c>
      <c r="J2836" s="33">
        <v>74</v>
      </c>
      <c r="K2836" s="36"/>
      <c r="L2836" s="51">
        <f>K2836/J2836-1</f>
        <v>-1</v>
      </c>
    </row>
    <row r="2837" spans="1:12" x14ac:dyDescent="0.2">
      <c r="A2837" s="34" t="s">
        <v>1389</v>
      </c>
      <c r="B2837" s="34" t="s">
        <v>311</v>
      </c>
      <c r="C2837" s="34" t="s">
        <v>27</v>
      </c>
      <c r="D2837" s="34" t="s">
        <v>1389</v>
      </c>
      <c r="E2837" s="34" t="s">
        <v>195</v>
      </c>
      <c r="F2837" s="35" t="s">
        <v>27</v>
      </c>
      <c r="G2837" s="33">
        <v>0</v>
      </c>
      <c r="H2837" s="36"/>
      <c r="I2837" s="52" t="e">
        <f>H2837/G2837-1</f>
        <v>#DIV/0!</v>
      </c>
      <c r="J2837" s="33">
        <v>120</v>
      </c>
      <c r="K2837" s="36"/>
      <c r="L2837" s="51">
        <f>K2837/J2837-1</f>
        <v>-1</v>
      </c>
    </row>
    <row r="2838" spans="1:12" x14ac:dyDescent="0.2">
      <c r="A2838" s="34" t="s">
        <v>1389</v>
      </c>
      <c r="B2838" s="34" t="s">
        <v>311</v>
      </c>
      <c r="C2838" s="34" t="s">
        <v>27</v>
      </c>
      <c r="D2838" s="34" t="s">
        <v>1402</v>
      </c>
      <c r="E2838" s="34" t="s">
        <v>28</v>
      </c>
      <c r="F2838" s="35" t="s">
        <v>1074</v>
      </c>
      <c r="G2838" s="33">
        <v>2</v>
      </c>
      <c r="H2838" s="36"/>
      <c r="I2838" s="52">
        <f>H2838/G2838-1</f>
        <v>-1</v>
      </c>
      <c r="J2838" s="33">
        <v>50</v>
      </c>
      <c r="K2838" s="36"/>
      <c r="L2838" s="51">
        <f>K2838/J2838-1</f>
        <v>-1</v>
      </c>
    </row>
    <row r="2839" spans="1:12" x14ac:dyDescent="0.2">
      <c r="A2839" s="34" t="s">
        <v>1389</v>
      </c>
      <c r="B2839" s="34" t="s">
        <v>311</v>
      </c>
      <c r="C2839" s="34" t="s">
        <v>27</v>
      </c>
      <c r="D2839" s="34" t="s">
        <v>1382</v>
      </c>
      <c r="E2839" s="34" t="s">
        <v>37</v>
      </c>
      <c r="F2839" s="35" t="s">
        <v>1079</v>
      </c>
      <c r="G2839" s="33">
        <v>0</v>
      </c>
      <c r="H2839" s="36"/>
      <c r="I2839" s="52" t="e">
        <f>H2839/G2839-1</f>
        <v>#DIV/0!</v>
      </c>
      <c r="J2839" s="33">
        <v>0</v>
      </c>
      <c r="K2839" s="36"/>
      <c r="L2839" s="51" t="e">
        <f>K2839/J2839-1</f>
        <v>#DIV/0!</v>
      </c>
    </row>
    <row r="2840" spans="1:12" x14ac:dyDescent="0.2">
      <c r="A2840" s="34" t="s">
        <v>1389</v>
      </c>
      <c r="B2840" s="34" t="s">
        <v>311</v>
      </c>
      <c r="C2840" s="34" t="s">
        <v>27</v>
      </c>
      <c r="D2840" s="34" t="s">
        <v>1382</v>
      </c>
      <c r="E2840" s="34" t="s">
        <v>70</v>
      </c>
      <c r="F2840" s="35" t="s">
        <v>71</v>
      </c>
      <c r="G2840" s="33">
        <v>11</v>
      </c>
      <c r="H2840" s="36"/>
      <c r="I2840" s="52">
        <f>H2840/G2840-1</f>
        <v>-1</v>
      </c>
      <c r="J2840" s="33">
        <v>178</v>
      </c>
      <c r="K2840" s="36"/>
      <c r="L2840" s="51">
        <f>K2840/J2840-1</f>
        <v>-1</v>
      </c>
    </row>
    <row r="2841" spans="1:12" x14ac:dyDescent="0.2">
      <c r="A2841" s="34" t="s">
        <v>1389</v>
      </c>
      <c r="B2841" s="34" t="s">
        <v>307</v>
      </c>
      <c r="C2841" s="34" t="s">
        <v>27</v>
      </c>
      <c r="D2841" s="34" t="s">
        <v>1389</v>
      </c>
      <c r="E2841" s="34" t="s">
        <v>312</v>
      </c>
      <c r="F2841" s="35" t="s">
        <v>27</v>
      </c>
      <c r="G2841" s="33">
        <v>1</v>
      </c>
      <c r="H2841" s="36"/>
      <c r="I2841" s="52">
        <f>H2841/G2841-1</f>
        <v>-1</v>
      </c>
      <c r="J2841" s="33">
        <v>0</v>
      </c>
      <c r="K2841" s="36"/>
      <c r="L2841" s="51" t="e">
        <f>K2841/J2841-1</f>
        <v>#DIV/0!</v>
      </c>
    </row>
    <row r="2842" spans="1:12" x14ac:dyDescent="0.2">
      <c r="A2842" s="34" t="s">
        <v>1389</v>
      </c>
      <c r="B2842" s="34" t="s">
        <v>307</v>
      </c>
      <c r="C2842" s="34" t="s">
        <v>27</v>
      </c>
      <c r="D2842" s="34" t="s">
        <v>1389</v>
      </c>
      <c r="E2842" s="34" t="s">
        <v>77</v>
      </c>
      <c r="F2842" s="35" t="s">
        <v>27</v>
      </c>
      <c r="G2842" s="33">
        <v>4</v>
      </c>
      <c r="H2842" s="36"/>
      <c r="I2842" s="52">
        <f>H2842/G2842-1</f>
        <v>-1</v>
      </c>
      <c r="J2842" s="33">
        <v>107</v>
      </c>
      <c r="K2842" s="36"/>
      <c r="L2842" s="51">
        <f>K2842/J2842-1</f>
        <v>-1</v>
      </c>
    </row>
    <row r="2843" spans="1:12" x14ac:dyDescent="0.2">
      <c r="A2843" s="34" t="s">
        <v>1389</v>
      </c>
      <c r="B2843" s="34" t="s">
        <v>307</v>
      </c>
      <c r="C2843" s="34" t="s">
        <v>27</v>
      </c>
      <c r="D2843" s="34" t="s">
        <v>1389</v>
      </c>
      <c r="E2843" s="34" t="s">
        <v>82</v>
      </c>
      <c r="F2843" s="35" t="s">
        <v>83</v>
      </c>
      <c r="G2843" s="33">
        <v>2</v>
      </c>
      <c r="H2843" s="36"/>
      <c r="I2843" s="52">
        <f>H2843/G2843-1</f>
        <v>-1</v>
      </c>
      <c r="J2843" s="33">
        <v>96</v>
      </c>
      <c r="K2843" s="36"/>
      <c r="L2843" s="51">
        <f>K2843/J2843-1</f>
        <v>-1</v>
      </c>
    </row>
    <row r="2844" spans="1:12" x14ac:dyDescent="0.2">
      <c r="A2844" s="34" t="s">
        <v>1389</v>
      </c>
      <c r="B2844" s="34" t="s">
        <v>307</v>
      </c>
      <c r="C2844" s="34" t="s">
        <v>27</v>
      </c>
      <c r="D2844" s="34" t="s">
        <v>1389</v>
      </c>
      <c r="E2844" s="34" t="s">
        <v>157</v>
      </c>
      <c r="F2844" s="35" t="s">
        <v>27</v>
      </c>
      <c r="G2844" s="33">
        <v>6</v>
      </c>
      <c r="H2844" s="36"/>
      <c r="I2844" s="52">
        <f>H2844/G2844-1</f>
        <v>-1</v>
      </c>
      <c r="J2844" s="33">
        <v>143</v>
      </c>
      <c r="K2844" s="36"/>
      <c r="L2844" s="51">
        <f>K2844/J2844-1</f>
        <v>-1</v>
      </c>
    </row>
    <row r="2845" spans="1:12" x14ac:dyDescent="0.2">
      <c r="A2845" s="34" t="s">
        <v>1389</v>
      </c>
      <c r="B2845" s="34" t="s">
        <v>307</v>
      </c>
      <c r="C2845" s="34" t="s">
        <v>27</v>
      </c>
      <c r="D2845" s="34" t="s">
        <v>1389</v>
      </c>
      <c r="E2845" s="34" t="s">
        <v>75</v>
      </c>
      <c r="F2845" s="35" t="s">
        <v>27</v>
      </c>
      <c r="G2845" s="33">
        <v>2</v>
      </c>
      <c r="H2845" s="36"/>
      <c r="I2845" s="52">
        <f>H2845/G2845-1</f>
        <v>-1</v>
      </c>
      <c r="J2845" s="33">
        <v>0</v>
      </c>
      <c r="K2845" s="36"/>
      <c r="L2845" s="51" t="e">
        <f>K2845/J2845-1</f>
        <v>#DIV/0!</v>
      </c>
    </row>
    <row r="2846" spans="1:12" x14ac:dyDescent="0.2">
      <c r="A2846" s="34" t="s">
        <v>1389</v>
      </c>
      <c r="B2846" s="34" t="s">
        <v>307</v>
      </c>
      <c r="C2846" s="34" t="s">
        <v>27</v>
      </c>
      <c r="D2846" s="34" t="s">
        <v>1402</v>
      </c>
      <c r="E2846" s="34" t="s">
        <v>28</v>
      </c>
      <c r="F2846" s="35" t="s">
        <v>1074</v>
      </c>
      <c r="G2846" s="33">
        <v>1</v>
      </c>
      <c r="H2846" s="36"/>
      <c r="I2846" s="52">
        <f>H2846/G2846-1</f>
        <v>-1</v>
      </c>
      <c r="J2846" s="33">
        <v>30</v>
      </c>
      <c r="K2846" s="36"/>
      <c r="L2846" s="51">
        <f>K2846/J2846-1</f>
        <v>-1</v>
      </c>
    </row>
    <row r="2847" spans="1:12" x14ac:dyDescent="0.2">
      <c r="A2847" s="34" t="s">
        <v>1389</v>
      </c>
      <c r="B2847" s="34" t="s">
        <v>159</v>
      </c>
      <c r="C2847" s="34" t="s">
        <v>27</v>
      </c>
      <c r="D2847" s="34" t="s">
        <v>1389</v>
      </c>
      <c r="E2847" s="34" t="s">
        <v>82</v>
      </c>
      <c r="F2847" s="35" t="s">
        <v>83</v>
      </c>
      <c r="G2847" s="33">
        <v>0</v>
      </c>
      <c r="H2847" s="36"/>
      <c r="I2847" s="52" t="e">
        <f>H2847/G2847-1</f>
        <v>#DIV/0!</v>
      </c>
      <c r="J2847" s="33">
        <v>0</v>
      </c>
      <c r="K2847" s="36"/>
      <c r="L2847" s="51" t="e">
        <f>K2847/J2847-1</f>
        <v>#DIV/0!</v>
      </c>
    </row>
    <row r="2848" spans="1:12" x14ac:dyDescent="0.2">
      <c r="A2848" s="34" t="s">
        <v>1389</v>
      </c>
      <c r="B2848" s="34" t="s">
        <v>159</v>
      </c>
      <c r="C2848" s="34" t="s">
        <v>27</v>
      </c>
      <c r="D2848" s="34" t="s">
        <v>1389</v>
      </c>
      <c r="E2848" s="34" t="s">
        <v>312</v>
      </c>
      <c r="F2848" s="35" t="s">
        <v>27</v>
      </c>
      <c r="G2848" s="33">
        <v>0</v>
      </c>
      <c r="H2848" s="36"/>
      <c r="I2848" s="52" t="e">
        <f>H2848/G2848-1</f>
        <v>#DIV/0!</v>
      </c>
      <c r="J2848" s="33">
        <v>0</v>
      </c>
      <c r="K2848" s="36"/>
      <c r="L2848" s="51" t="e">
        <f>K2848/J2848-1</f>
        <v>#DIV/0!</v>
      </c>
    </row>
    <row r="2849" spans="1:12" x14ac:dyDescent="0.2">
      <c r="A2849" s="34" t="s">
        <v>1389</v>
      </c>
      <c r="B2849" s="34" t="s">
        <v>159</v>
      </c>
      <c r="C2849" s="34" t="s">
        <v>27</v>
      </c>
      <c r="D2849" s="34" t="s">
        <v>1389</v>
      </c>
      <c r="E2849" s="34" t="s">
        <v>77</v>
      </c>
      <c r="F2849" s="35" t="s">
        <v>27</v>
      </c>
      <c r="G2849" s="33">
        <v>0</v>
      </c>
      <c r="H2849" s="36"/>
      <c r="I2849" s="52" t="e">
        <f>H2849/G2849-1</f>
        <v>#DIV/0!</v>
      </c>
      <c r="J2849" s="33">
        <v>0</v>
      </c>
      <c r="K2849" s="36"/>
      <c r="L2849" s="51" t="e">
        <f>K2849/J2849-1</f>
        <v>#DIV/0!</v>
      </c>
    </row>
    <row r="2850" spans="1:12" x14ac:dyDescent="0.2">
      <c r="A2850" s="34" t="s">
        <v>1389</v>
      </c>
      <c r="B2850" s="34" t="s">
        <v>155</v>
      </c>
      <c r="C2850" s="34" t="s">
        <v>27</v>
      </c>
      <c r="D2850" s="34" t="s">
        <v>1389</v>
      </c>
      <c r="E2850" s="34" t="s">
        <v>311</v>
      </c>
      <c r="F2850" s="35" t="s">
        <v>27</v>
      </c>
      <c r="G2850" s="33">
        <v>3</v>
      </c>
      <c r="H2850" s="36"/>
      <c r="I2850" s="52">
        <f>H2850/G2850-1</f>
        <v>-1</v>
      </c>
      <c r="J2850" s="33">
        <v>91</v>
      </c>
      <c r="K2850" s="36"/>
      <c r="L2850" s="51">
        <f>K2850/J2850-1</f>
        <v>-1</v>
      </c>
    </row>
    <row r="2851" spans="1:12" x14ac:dyDescent="0.2">
      <c r="A2851" s="34" t="s">
        <v>1389</v>
      </c>
      <c r="B2851" s="34" t="s">
        <v>155</v>
      </c>
      <c r="C2851" s="34" t="s">
        <v>27</v>
      </c>
      <c r="D2851" s="34" t="s">
        <v>1389</v>
      </c>
      <c r="E2851" s="34" t="s">
        <v>161</v>
      </c>
      <c r="F2851" s="35" t="s">
        <v>27</v>
      </c>
      <c r="G2851" s="33">
        <v>3</v>
      </c>
      <c r="H2851" s="36"/>
      <c r="I2851" s="52">
        <f>H2851/G2851-1</f>
        <v>-1</v>
      </c>
      <c r="J2851" s="33">
        <v>0</v>
      </c>
      <c r="K2851" s="36"/>
      <c r="L2851" s="51" t="e">
        <f>K2851/J2851-1</f>
        <v>#DIV/0!</v>
      </c>
    </row>
    <row r="2852" spans="1:12" x14ac:dyDescent="0.2">
      <c r="A2852" s="34" t="s">
        <v>1389</v>
      </c>
      <c r="B2852" s="34" t="s">
        <v>155</v>
      </c>
      <c r="C2852" s="34" t="s">
        <v>27</v>
      </c>
      <c r="D2852" s="34" t="s">
        <v>1389</v>
      </c>
      <c r="E2852" s="34" t="s">
        <v>162</v>
      </c>
      <c r="F2852" s="35" t="s">
        <v>27</v>
      </c>
      <c r="G2852" s="33">
        <v>0</v>
      </c>
      <c r="H2852" s="36"/>
      <c r="I2852" s="52" t="e">
        <f>H2852/G2852-1</f>
        <v>#DIV/0!</v>
      </c>
      <c r="J2852" s="33">
        <v>0</v>
      </c>
      <c r="K2852" s="36"/>
      <c r="L2852" s="51" t="e">
        <f>K2852/J2852-1</f>
        <v>#DIV/0!</v>
      </c>
    </row>
    <row r="2853" spans="1:12" x14ac:dyDescent="0.2">
      <c r="A2853" s="34" t="s">
        <v>1389</v>
      </c>
      <c r="B2853" s="34" t="s">
        <v>155</v>
      </c>
      <c r="C2853" s="34" t="s">
        <v>27</v>
      </c>
      <c r="D2853" s="34" t="s">
        <v>1389</v>
      </c>
      <c r="E2853" s="34" t="s">
        <v>77</v>
      </c>
      <c r="F2853" s="35" t="s">
        <v>27</v>
      </c>
      <c r="G2853" s="33">
        <v>0</v>
      </c>
      <c r="H2853" s="36"/>
      <c r="I2853" s="52" t="e">
        <f>H2853/G2853-1</f>
        <v>#DIV/0!</v>
      </c>
      <c r="J2853" s="33">
        <v>0</v>
      </c>
      <c r="K2853" s="36"/>
      <c r="L2853" s="51" t="e">
        <f>K2853/J2853-1</f>
        <v>#DIV/0!</v>
      </c>
    </row>
    <row r="2854" spans="1:12" x14ac:dyDescent="0.2">
      <c r="A2854" s="34" t="s">
        <v>1389</v>
      </c>
      <c r="B2854" s="34" t="s">
        <v>155</v>
      </c>
      <c r="C2854" s="34" t="s">
        <v>27</v>
      </c>
      <c r="D2854" s="34" t="s">
        <v>1389</v>
      </c>
      <c r="E2854" s="34" t="s">
        <v>84</v>
      </c>
      <c r="F2854" s="35" t="s">
        <v>85</v>
      </c>
      <c r="G2854" s="33">
        <v>0</v>
      </c>
      <c r="H2854" s="36"/>
      <c r="I2854" s="52" t="e">
        <f>H2854/G2854-1</f>
        <v>#DIV/0!</v>
      </c>
      <c r="J2854" s="33">
        <v>0</v>
      </c>
      <c r="K2854" s="36"/>
      <c r="L2854" s="51" t="e">
        <f>K2854/J2854-1</f>
        <v>#DIV/0!</v>
      </c>
    </row>
    <row r="2855" spans="1:12" x14ac:dyDescent="0.2">
      <c r="A2855" s="34" t="s">
        <v>1389</v>
      </c>
      <c r="B2855" s="34" t="s">
        <v>155</v>
      </c>
      <c r="C2855" s="34" t="s">
        <v>27</v>
      </c>
      <c r="D2855" s="34" t="s">
        <v>1389</v>
      </c>
      <c r="E2855" s="34" t="s">
        <v>164</v>
      </c>
      <c r="F2855" s="35" t="s">
        <v>27</v>
      </c>
      <c r="G2855" s="33">
        <v>0</v>
      </c>
      <c r="H2855" s="36"/>
      <c r="I2855" s="52" t="e">
        <f>H2855/G2855-1</f>
        <v>#DIV/0!</v>
      </c>
      <c r="J2855" s="33">
        <v>0</v>
      </c>
      <c r="K2855" s="36"/>
      <c r="L2855" s="51" t="e">
        <f>K2855/J2855-1</f>
        <v>#DIV/0!</v>
      </c>
    </row>
    <row r="2856" spans="1:12" x14ac:dyDescent="0.2">
      <c r="A2856" s="34" t="s">
        <v>1389</v>
      </c>
      <c r="B2856" s="34" t="s">
        <v>195</v>
      </c>
      <c r="C2856" s="34" t="s">
        <v>27</v>
      </c>
      <c r="D2856" s="34" t="s">
        <v>1389</v>
      </c>
      <c r="E2856" s="34" t="s">
        <v>162</v>
      </c>
      <c r="F2856" s="35" t="s">
        <v>27</v>
      </c>
      <c r="G2856" s="33">
        <v>1</v>
      </c>
      <c r="H2856" s="36"/>
      <c r="I2856" s="52">
        <f>H2856/G2856-1</f>
        <v>-1</v>
      </c>
      <c r="J2856" s="33">
        <v>136</v>
      </c>
      <c r="K2856" s="36"/>
      <c r="L2856" s="51">
        <f>K2856/J2856-1</f>
        <v>-1</v>
      </c>
    </row>
    <row r="2857" spans="1:12" x14ac:dyDescent="0.2">
      <c r="A2857" s="34" t="s">
        <v>1389</v>
      </c>
      <c r="B2857" s="34" t="s">
        <v>195</v>
      </c>
      <c r="C2857" s="34" t="s">
        <v>27</v>
      </c>
      <c r="D2857" s="34" t="s">
        <v>1389</v>
      </c>
      <c r="E2857" s="34" t="s">
        <v>74</v>
      </c>
      <c r="F2857" s="35" t="s">
        <v>27</v>
      </c>
      <c r="G2857" s="33">
        <v>1</v>
      </c>
      <c r="H2857" s="36"/>
      <c r="I2857" s="52">
        <f>H2857/G2857-1</f>
        <v>-1</v>
      </c>
      <c r="J2857" s="33">
        <v>118</v>
      </c>
      <c r="K2857" s="36"/>
      <c r="L2857" s="51">
        <f>K2857/J2857-1</f>
        <v>-1</v>
      </c>
    </row>
    <row r="2858" spans="1:12" x14ac:dyDescent="0.2">
      <c r="A2858" s="34" t="s">
        <v>1389</v>
      </c>
      <c r="B2858" s="34" t="s">
        <v>195</v>
      </c>
      <c r="C2858" s="34" t="s">
        <v>27</v>
      </c>
      <c r="D2858" s="34" t="s">
        <v>1389</v>
      </c>
      <c r="E2858" s="34" t="s">
        <v>155</v>
      </c>
      <c r="F2858" s="35" t="s">
        <v>27</v>
      </c>
      <c r="G2858" s="33">
        <v>0</v>
      </c>
      <c r="H2858" s="36"/>
      <c r="I2858" s="52" t="e">
        <f>H2858/G2858-1</f>
        <v>#DIV/0!</v>
      </c>
      <c r="J2858" s="33">
        <v>0</v>
      </c>
      <c r="K2858" s="36"/>
      <c r="L2858" s="51" t="e">
        <f>K2858/J2858-1</f>
        <v>#DIV/0!</v>
      </c>
    </row>
    <row r="2859" spans="1:12" x14ac:dyDescent="0.2">
      <c r="A2859" s="34" t="s">
        <v>1389</v>
      </c>
      <c r="B2859" s="34" t="s">
        <v>195</v>
      </c>
      <c r="C2859" s="34" t="s">
        <v>27</v>
      </c>
      <c r="D2859" s="34" t="s">
        <v>1389</v>
      </c>
      <c r="E2859" s="34" t="s">
        <v>82</v>
      </c>
      <c r="F2859" s="35" t="s">
        <v>83</v>
      </c>
      <c r="G2859" s="33">
        <v>0</v>
      </c>
      <c r="H2859" s="36"/>
      <c r="I2859" s="52" t="e">
        <f>H2859/G2859-1</f>
        <v>#DIV/0!</v>
      </c>
      <c r="J2859" s="33">
        <v>0</v>
      </c>
      <c r="K2859" s="36"/>
      <c r="L2859" s="51" t="e">
        <f>K2859/J2859-1</f>
        <v>#DIV/0!</v>
      </c>
    </row>
    <row r="2860" spans="1:12" x14ac:dyDescent="0.2">
      <c r="A2860" s="34" t="s">
        <v>1389</v>
      </c>
      <c r="B2860" s="34" t="s">
        <v>195</v>
      </c>
      <c r="C2860" s="34" t="s">
        <v>27</v>
      </c>
      <c r="D2860" s="34" t="s">
        <v>1389</v>
      </c>
      <c r="E2860" s="34" t="s">
        <v>308</v>
      </c>
      <c r="F2860" s="35" t="s">
        <v>27</v>
      </c>
      <c r="G2860" s="33">
        <v>1</v>
      </c>
      <c r="H2860" s="36"/>
      <c r="I2860" s="52">
        <f>H2860/G2860-1</f>
        <v>-1</v>
      </c>
      <c r="J2860" s="33">
        <v>105</v>
      </c>
      <c r="K2860" s="36"/>
      <c r="L2860" s="51">
        <f>K2860/J2860-1</f>
        <v>-1</v>
      </c>
    </row>
    <row r="2861" spans="1:12" x14ac:dyDescent="0.2">
      <c r="A2861" s="34" t="s">
        <v>1389</v>
      </c>
      <c r="B2861" s="34" t="s">
        <v>195</v>
      </c>
      <c r="C2861" s="34" t="s">
        <v>27</v>
      </c>
      <c r="D2861" s="34" t="s">
        <v>1389</v>
      </c>
      <c r="E2861" s="34" t="s">
        <v>199</v>
      </c>
      <c r="F2861" s="35" t="s">
        <v>27</v>
      </c>
      <c r="G2861" s="33">
        <v>1</v>
      </c>
      <c r="H2861" s="36"/>
      <c r="I2861" s="52">
        <f>H2861/G2861-1</f>
        <v>-1</v>
      </c>
      <c r="J2861" s="33">
        <v>0</v>
      </c>
      <c r="K2861" s="36"/>
      <c r="L2861" s="51" t="e">
        <f>K2861/J2861-1</f>
        <v>#DIV/0!</v>
      </c>
    </row>
    <row r="2862" spans="1:12" x14ac:dyDescent="0.2">
      <c r="A2862" s="34" t="s">
        <v>1389</v>
      </c>
      <c r="B2862" s="34" t="s">
        <v>195</v>
      </c>
      <c r="C2862" s="34" t="s">
        <v>27</v>
      </c>
      <c r="D2862" s="34" t="s">
        <v>1384</v>
      </c>
      <c r="E2862" s="34" t="s">
        <v>198</v>
      </c>
      <c r="F2862" s="35" t="s">
        <v>179</v>
      </c>
      <c r="G2862" s="33">
        <v>6</v>
      </c>
      <c r="H2862" s="36"/>
      <c r="I2862" s="52">
        <f>H2862/G2862-1</f>
        <v>-1</v>
      </c>
      <c r="J2862" s="33">
        <v>100</v>
      </c>
      <c r="K2862" s="36"/>
      <c r="L2862" s="51">
        <f>K2862/J2862-1</f>
        <v>-1</v>
      </c>
    </row>
    <row r="2863" spans="1:12" x14ac:dyDescent="0.2">
      <c r="A2863" s="34" t="s">
        <v>1389</v>
      </c>
      <c r="B2863" s="34" t="s">
        <v>196</v>
      </c>
      <c r="C2863" s="34" t="s">
        <v>27</v>
      </c>
      <c r="D2863" s="34" t="s">
        <v>1384</v>
      </c>
      <c r="E2863" s="34" t="s">
        <v>180</v>
      </c>
      <c r="F2863" s="35" t="s">
        <v>1419</v>
      </c>
      <c r="G2863" s="33">
        <v>4</v>
      </c>
      <c r="H2863" s="36"/>
      <c r="I2863" s="52">
        <f>H2863/G2863-1</f>
        <v>-1</v>
      </c>
      <c r="J2863" s="33">
        <v>0</v>
      </c>
      <c r="K2863" s="36"/>
      <c r="L2863" s="51" t="e">
        <f>K2863/J2863-1</f>
        <v>#DIV/0!</v>
      </c>
    </row>
    <row r="2864" spans="1:12" x14ac:dyDescent="0.2">
      <c r="A2864" s="34" t="s">
        <v>1389</v>
      </c>
      <c r="B2864" s="34" t="s">
        <v>334</v>
      </c>
      <c r="C2864" s="34" t="s">
        <v>27</v>
      </c>
      <c r="D2864" s="34" t="s">
        <v>1389</v>
      </c>
      <c r="E2864" s="34" t="s">
        <v>197</v>
      </c>
      <c r="F2864" s="35" t="s">
        <v>27</v>
      </c>
      <c r="G2864" s="33">
        <v>2</v>
      </c>
      <c r="H2864" s="36"/>
      <c r="I2864" s="52">
        <f>H2864/G2864-1</f>
        <v>-1</v>
      </c>
      <c r="J2864" s="33">
        <v>123</v>
      </c>
      <c r="K2864" s="36"/>
      <c r="L2864" s="51">
        <f>K2864/J2864-1</f>
        <v>-1</v>
      </c>
    </row>
    <row r="2865" spans="1:12" x14ac:dyDescent="0.2">
      <c r="A2865" s="34" t="s">
        <v>1389</v>
      </c>
      <c r="B2865" s="34" t="s">
        <v>334</v>
      </c>
      <c r="C2865" s="34" t="s">
        <v>27</v>
      </c>
      <c r="D2865" s="34" t="s">
        <v>1389</v>
      </c>
      <c r="E2865" s="34" t="s">
        <v>332</v>
      </c>
      <c r="F2865" s="35" t="s">
        <v>27</v>
      </c>
      <c r="G2865" s="33">
        <v>0</v>
      </c>
      <c r="H2865" s="36"/>
      <c r="I2865" s="52" t="e">
        <f>H2865/G2865-1</f>
        <v>#DIV/0!</v>
      </c>
      <c r="J2865" s="33">
        <v>114</v>
      </c>
      <c r="K2865" s="36"/>
      <c r="L2865" s="51">
        <f>K2865/J2865-1</f>
        <v>-1</v>
      </c>
    </row>
    <row r="2866" spans="1:12" x14ac:dyDescent="0.2">
      <c r="A2866" s="34" t="s">
        <v>1389</v>
      </c>
      <c r="B2866" s="34" t="s">
        <v>181</v>
      </c>
      <c r="C2866" s="34" t="s">
        <v>27</v>
      </c>
      <c r="D2866" s="34" t="s">
        <v>1389</v>
      </c>
      <c r="E2866" s="34" t="s">
        <v>202</v>
      </c>
      <c r="F2866" s="35" t="s">
        <v>27</v>
      </c>
      <c r="G2866" s="33">
        <v>2</v>
      </c>
      <c r="H2866" s="36"/>
      <c r="I2866" s="52">
        <f>H2866/G2866-1</f>
        <v>-1</v>
      </c>
      <c r="J2866" s="33">
        <v>73</v>
      </c>
      <c r="K2866" s="36"/>
      <c r="L2866" s="51">
        <f>K2866/J2866-1</f>
        <v>-1</v>
      </c>
    </row>
    <row r="2867" spans="1:12" x14ac:dyDescent="0.2">
      <c r="A2867" s="34" t="s">
        <v>1389</v>
      </c>
      <c r="B2867" s="34" t="s">
        <v>181</v>
      </c>
      <c r="C2867" s="34" t="s">
        <v>27</v>
      </c>
      <c r="D2867" s="34" t="s">
        <v>1389</v>
      </c>
      <c r="E2867" s="34" t="s">
        <v>200</v>
      </c>
      <c r="F2867" s="35" t="s">
        <v>27</v>
      </c>
      <c r="G2867" s="33">
        <v>1</v>
      </c>
      <c r="H2867" s="36"/>
      <c r="I2867" s="52">
        <f>H2867/G2867-1</f>
        <v>-1</v>
      </c>
      <c r="J2867" s="33">
        <v>117</v>
      </c>
      <c r="K2867" s="36"/>
      <c r="L2867" s="51">
        <f>K2867/J2867-1</f>
        <v>-1</v>
      </c>
    </row>
    <row r="2868" spans="1:12" x14ac:dyDescent="0.2">
      <c r="A2868" s="34" t="s">
        <v>1389</v>
      </c>
      <c r="B2868" s="34" t="s">
        <v>153</v>
      </c>
      <c r="C2868" s="34" t="s">
        <v>27</v>
      </c>
      <c r="D2868" s="34" t="s">
        <v>1389</v>
      </c>
      <c r="E2868" s="34" t="s">
        <v>77</v>
      </c>
      <c r="F2868" s="35" t="s">
        <v>27</v>
      </c>
      <c r="G2868" s="33">
        <v>1</v>
      </c>
      <c r="H2868" s="36"/>
      <c r="I2868" s="52">
        <f>H2868/G2868-1</f>
        <v>-1</v>
      </c>
      <c r="J2868" s="33">
        <v>0</v>
      </c>
      <c r="K2868" s="36"/>
      <c r="L2868" s="51" t="e">
        <f>K2868/J2868-1</f>
        <v>#DIV/0!</v>
      </c>
    </row>
    <row r="2869" spans="1:12" x14ac:dyDescent="0.2">
      <c r="A2869" s="34" t="s">
        <v>1389</v>
      </c>
      <c r="B2869" s="34" t="s">
        <v>153</v>
      </c>
      <c r="C2869" s="34" t="s">
        <v>27</v>
      </c>
      <c r="D2869" s="34" t="s">
        <v>1389</v>
      </c>
      <c r="E2869" s="34" t="s">
        <v>161</v>
      </c>
      <c r="F2869" s="35" t="s">
        <v>27</v>
      </c>
      <c r="G2869" s="33">
        <v>3</v>
      </c>
      <c r="H2869" s="36"/>
      <c r="I2869" s="52">
        <f>H2869/G2869-1</f>
        <v>-1</v>
      </c>
      <c r="J2869" s="33">
        <v>96</v>
      </c>
      <c r="K2869" s="36"/>
      <c r="L2869" s="51">
        <f>K2869/J2869-1</f>
        <v>-1</v>
      </c>
    </row>
    <row r="2870" spans="1:12" x14ac:dyDescent="0.2">
      <c r="A2870" s="34" t="s">
        <v>1389</v>
      </c>
      <c r="B2870" s="34" t="s">
        <v>153</v>
      </c>
      <c r="C2870" s="34" t="s">
        <v>27</v>
      </c>
      <c r="D2870" s="34" t="s">
        <v>1389</v>
      </c>
      <c r="E2870" s="34" t="s">
        <v>82</v>
      </c>
      <c r="F2870" s="35" t="s">
        <v>83</v>
      </c>
      <c r="G2870" s="33">
        <v>1</v>
      </c>
      <c r="H2870" s="36"/>
      <c r="I2870" s="52">
        <f>H2870/G2870-1</f>
        <v>-1</v>
      </c>
      <c r="J2870" s="33">
        <v>0</v>
      </c>
      <c r="K2870" s="36"/>
      <c r="L2870" s="51" t="e">
        <f>K2870/J2870-1</f>
        <v>#DIV/0!</v>
      </c>
    </row>
    <row r="2871" spans="1:12" x14ac:dyDescent="0.2">
      <c r="A2871" s="34" t="s">
        <v>1389</v>
      </c>
      <c r="B2871" s="34" t="s">
        <v>290</v>
      </c>
      <c r="C2871" s="34" t="s">
        <v>27</v>
      </c>
      <c r="D2871" s="34" t="s">
        <v>1389</v>
      </c>
      <c r="E2871" s="34" t="s">
        <v>161</v>
      </c>
      <c r="F2871" s="35" t="s">
        <v>27</v>
      </c>
      <c r="G2871" s="33">
        <v>1</v>
      </c>
      <c r="H2871" s="36"/>
      <c r="I2871" s="52">
        <f>H2871/G2871-1</f>
        <v>-1</v>
      </c>
      <c r="J2871" s="33">
        <v>130</v>
      </c>
      <c r="K2871" s="36"/>
      <c r="L2871" s="51">
        <f>K2871/J2871-1</f>
        <v>-1</v>
      </c>
    </row>
    <row r="2872" spans="1:12" x14ac:dyDescent="0.2">
      <c r="A2872" s="34" t="s">
        <v>1389</v>
      </c>
      <c r="B2872" s="34" t="s">
        <v>290</v>
      </c>
      <c r="C2872" s="34" t="s">
        <v>27</v>
      </c>
      <c r="D2872" s="34" t="s">
        <v>1389</v>
      </c>
      <c r="E2872" s="34" t="s">
        <v>77</v>
      </c>
      <c r="F2872" s="35" t="s">
        <v>27</v>
      </c>
      <c r="G2872" s="33">
        <v>0</v>
      </c>
      <c r="H2872" s="36"/>
      <c r="I2872" s="52" t="e">
        <f>H2872/G2872-1</f>
        <v>#DIV/0!</v>
      </c>
      <c r="J2872" s="33">
        <v>0</v>
      </c>
      <c r="K2872" s="36"/>
      <c r="L2872" s="51" t="e">
        <f>K2872/J2872-1</f>
        <v>#DIV/0!</v>
      </c>
    </row>
    <row r="2873" spans="1:12" x14ac:dyDescent="0.2">
      <c r="A2873" s="34" t="s">
        <v>1389</v>
      </c>
      <c r="B2873" s="34" t="s">
        <v>154</v>
      </c>
      <c r="C2873" s="34" t="s">
        <v>27</v>
      </c>
      <c r="D2873" s="34" t="s">
        <v>1389</v>
      </c>
      <c r="E2873" s="34" t="s">
        <v>75</v>
      </c>
      <c r="F2873" s="35" t="s">
        <v>27</v>
      </c>
      <c r="G2873" s="33">
        <v>0</v>
      </c>
      <c r="H2873" s="36"/>
      <c r="I2873" s="52" t="e">
        <f>H2873/G2873-1</f>
        <v>#DIV/0!</v>
      </c>
      <c r="J2873" s="33">
        <v>0</v>
      </c>
      <c r="K2873" s="36"/>
      <c r="L2873" s="51" t="e">
        <f>K2873/J2873-1</f>
        <v>#DIV/0!</v>
      </c>
    </row>
    <row r="2874" spans="1:12" x14ac:dyDescent="0.2">
      <c r="A2874" s="34" t="s">
        <v>1389</v>
      </c>
      <c r="B2874" s="34" t="s">
        <v>154</v>
      </c>
      <c r="C2874" s="34" t="s">
        <v>27</v>
      </c>
      <c r="D2874" s="34" t="s">
        <v>1389</v>
      </c>
      <c r="E2874" s="34" t="s">
        <v>84</v>
      </c>
      <c r="F2874" s="35" t="s">
        <v>85</v>
      </c>
      <c r="G2874" s="33">
        <v>5</v>
      </c>
      <c r="H2874" s="36"/>
      <c r="I2874" s="52">
        <f>H2874/G2874-1</f>
        <v>-1</v>
      </c>
      <c r="J2874" s="33">
        <v>24</v>
      </c>
      <c r="K2874" s="36"/>
      <c r="L2874" s="51">
        <f>K2874/J2874-1</f>
        <v>-1</v>
      </c>
    </row>
    <row r="2875" spans="1:12" x14ac:dyDescent="0.2">
      <c r="A2875" s="34" t="s">
        <v>1389</v>
      </c>
      <c r="B2875" s="34" t="s">
        <v>154</v>
      </c>
      <c r="C2875" s="34" t="s">
        <v>27</v>
      </c>
      <c r="D2875" s="34" t="s">
        <v>1389</v>
      </c>
      <c r="E2875" s="34" t="s">
        <v>158</v>
      </c>
      <c r="F2875" s="35" t="s">
        <v>27</v>
      </c>
      <c r="G2875" s="33">
        <v>0</v>
      </c>
      <c r="H2875" s="36"/>
      <c r="I2875" s="52" t="e">
        <f>H2875/G2875-1</f>
        <v>#DIV/0!</v>
      </c>
      <c r="J2875" s="33">
        <v>0</v>
      </c>
      <c r="K2875" s="36"/>
      <c r="L2875" s="51" t="e">
        <f>K2875/J2875-1</f>
        <v>#DIV/0!</v>
      </c>
    </row>
    <row r="2876" spans="1:12" x14ac:dyDescent="0.2">
      <c r="A2876" s="34" t="s">
        <v>1389</v>
      </c>
      <c r="B2876" s="34" t="s">
        <v>154</v>
      </c>
      <c r="C2876" s="34" t="s">
        <v>27</v>
      </c>
      <c r="D2876" s="34" t="s">
        <v>1382</v>
      </c>
      <c r="E2876" s="34" t="s">
        <v>211</v>
      </c>
      <c r="F2876" s="35" t="s">
        <v>1453</v>
      </c>
      <c r="G2876" s="33">
        <v>2</v>
      </c>
      <c r="H2876" s="36"/>
      <c r="I2876" s="52">
        <f>H2876/G2876-1</f>
        <v>-1</v>
      </c>
      <c r="J2876" s="33">
        <v>50</v>
      </c>
      <c r="K2876" s="36"/>
      <c r="L2876" s="51">
        <f>K2876/J2876-1</f>
        <v>-1</v>
      </c>
    </row>
    <row r="2877" spans="1:12" x14ac:dyDescent="0.2">
      <c r="A2877" s="34" t="s">
        <v>1389</v>
      </c>
      <c r="B2877" s="34" t="s">
        <v>154</v>
      </c>
      <c r="C2877" s="34" t="s">
        <v>27</v>
      </c>
      <c r="D2877" s="34" t="s">
        <v>1382</v>
      </c>
      <c r="E2877" s="34" t="s">
        <v>70</v>
      </c>
      <c r="F2877" s="35" t="s">
        <v>71</v>
      </c>
      <c r="G2877" s="33">
        <v>5</v>
      </c>
      <c r="H2877" s="36"/>
      <c r="I2877" s="52">
        <f>H2877/G2877-1</f>
        <v>-1</v>
      </c>
      <c r="J2877" s="33">
        <v>194</v>
      </c>
      <c r="K2877" s="36"/>
      <c r="L2877" s="51">
        <f>K2877/J2877-1</f>
        <v>-1</v>
      </c>
    </row>
    <row r="2878" spans="1:12" x14ac:dyDescent="0.2">
      <c r="A2878" s="34" t="s">
        <v>1389</v>
      </c>
      <c r="B2878" s="34" t="s">
        <v>154</v>
      </c>
      <c r="C2878" s="34" t="s">
        <v>27</v>
      </c>
      <c r="D2878" s="34" t="s">
        <v>1392</v>
      </c>
      <c r="E2878" s="34" t="s">
        <v>487</v>
      </c>
      <c r="F2878" s="35" t="s">
        <v>97</v>
      </c>
      <c r="G2878" s="33">
        <v>3</v>
      </c>
      <c r="H2878" s="36"/>
      <c r="I2878" s="52">
        <f>H2878/G2878-1</f>
        <v>-1</v>
      </c>
      <c r="J2878" s="33">
        <v>0</v>
      </c>
      <c r="K2878" s="36"/>
      <c r="L2878" s="51" t="e">
        <f>K2878/J2878-1</f>
        <v>#DIV/0!</v>
      </c>
    </row>
    <row r="2879" spans="1:12" x14ac:dyDescent="0.2">
      <c r="A2879" s="34" t="s">
        <v>1389</v>
      </c>
      <c r="B2879" s="34" t="s">
        <v>154</v>
      </c>
      <c r="C2879" s="34" t="s">
        <v>27</v>
      </c>
      <c r="D2879" s="34" t="s">
        <v>1390</v>
      </c>
      <c r="E2879" s="34" t="s">
        <v>185</v>
      </c>
      <c r="F2879" s="35" t="s">
        <v>1391</v>
      </c>
      <c r="G2879" s="33">
        <v>4</v>
      </c>
      <c r="H2879" s="36"/>
      <c r="I2879" s="52">
        <f>H2879/G2879-1</f>
        <v>-1</v>
      </c>
      <c r="J2879" s="33">
        <v>10</v>
      </c>
      <c r="K2879" s="36"/>
      <c r="L2879" s="51">
        <f>K2879/J2879-1</f>
        <v>-1</v>
      </c>
    </row>
    <row r="2880" spans="1:12" x14ac:dyDescent="0.2">
      <c r="A2880" s="34" t="s">
        <v>1389</v>
      </c>
      <c r="B2880" s="34" t="s">
        <v>163</v>
      </c>
      <c r="C2880" s="34" t="s">
        <v>27</v>
      </c>
      <c r="D2880" s="34" t="s">
        <v>1389</v>
      </c>
      <c r="E2880" s="34" t="s">
        <v>74</v>
      </c>
      <c r="F2880" s="35" t="s">
        <v>27</v>
      </c>
      <c r="G2880" s="33">
        <v>0</v>
      </c>
      <c r="H2880" s="36"/>
      <c r="I2880" s="52" t="e">
        <f>H2880/G2880-1</f>
        <v>#DIV/0!</v>
      </c>
      <c r="J2880" s="33">
        <v>0</v>
      </c>
      <c r="K2880" s="36"/>
      <c r="L2880" s="51" t="e">
        <f>K2880/J2880-1</f>
        <v>#DIV/0!</v>
      </c>
    </row>
    <row r="2881" spans="1:12" x14ac:dyDescent="0.2">
      <c r="A2881" s="34" t="s">
        <v>1389</v>
      </c>
      <c r="B2881" s="34" t="s">
        <v>304</v>
      </c>
      <c r="C2881" s="34" t="s">
        <v>27</v>
      </c>
      <c r="D2881" s="34" t="s">
        <v>1389</v>
      </c>
      <c r="E2881" s="34" t="s">
        <v>26</v>
      </c>
      <c r="F2881" s="35" t="s">
        <v>27</v>
      </c>
      <c r="G2881" s="33">
        <v>0</v>
      </c>
      <c r="H2881" s="36"/>
      <c r="I2881" s="52" t="e">
        <f>H2881/G2881-1</f>
        <v>#DIV/0!</v>
      </c>
      <c r="J2881" s="33">
        <v>90</v>
      </c>
      <c r="K2881" s="36"/>
      <c r="L2881" s="51">
        <f>K2881/J2881-1</f>
        <v>-1</v>
      </c>
    </row>
    <row r="2882" spans="1:12" x14ac:dyDescent="0.2">
      <c r="A2882" s="34" t="s">
        <v>1389</v>
      </c>
      <c r="B2882" s="34" t="s">
        <v>308</v>
      </c>
      <c r="C2882" s="34" t="s">
        <v>27</v>
      </c>
      <c r="D2882" s="34" t="s">
        <v>1389</v>
      </c>
      <c r="E2882" s="34" t="s">
        <v>312</v>
      </c>
      <c r="F2882" s="35" t="s">
        <v>27</v>
      </c>
      <c r="G2882" s="33">
        <v>0</v>
      </c>
      <c r="H2882" s="36"/>
      <c r="I2882" s="52" t="e">
        <f>H2882/G2882-1</f>
        <v>#DIV/0!</v>
      </c>
      <c r="J2882" s="33">
        <v>0</v>
      </c>
      <c r="K2882" s="36"/>
      <c r="L2882" s="51" t="e">
        <f>K2882/J2882-1</f>
        <v>#DIV/0!</v>
      </c>
    </row>
    <row r="2883" spans="1:12" x14ac:dyDescent="0.2">
      <c r="A2883" s="34" t="s">
        <v>1389</v>
      </c>
      <c r="B2883" s="34" t="s">
        <v>308</v>
      </c>
      <c r="C2883" s="34" t="s">
        <v>27</v>
      </c>
      <c r="D2883" s="34" t="s">
        <v>1389</v>
      </c>
      <c r="E2883" s="34" t="s">
        <v>74</v>
      </c>
      <c r="F2883" s="35" t="s">
        <v>27</v>
      </c>
      <c r="G2883" s="33">
        <v>3</v>
      </c>
      <c r="H2883" s="36"/>
      <c r="I2883" s="52">
        <f>H2883/G2883-1</f>
        <v>-1</v>
      </c>
      <c r="J2883" s="33">
        <v>156</v>
      </c>
      <c r="K2883" s="36"/>
      <c r="L2883" s="51">
        <f>K2883/J2883-1</f>
        <v>-1</v>
      </c>
    </row>
    <row r="2884" spans="1:12" x14ac:dyDescent="0.2">
      <c r="A2884" s="34" t="s">
        <v>1389</v>
      </c>
      <c r="B2884" s="34" t="s">
        <v>308</v>
      </c>
      <c r="C2884" s="34" t="s">
        <v>27</v>
      </c>
      <c r="D2884" s="34" t="s">
        <v>1389</v>
      </c>
      <c r="E2884" s="34" t="s">
        <v>332</v>
      </c>
      <c r="F2884" s="35" t="s">
        <v>27</v>
      </c>
      <c r="G2884" s="33">
        <v>0</v>
      </c>
      <c r="H2884" s="36"/>
      <c r="I2884" s="52" t="e">
        <f>H2884/G2884-1</f>
        <v>#DIV/0!</v>
      </c>
      <c r="J2884" s="33">
        <v>0</v>
      </c>
      <c r="K2884" s="36"/>
      <c r="L2884" s="51" t="e">
        <f>K2884/J2884-1</f>
        <v>#DIV/0!</v>
      </c>
    </row>
    <row r="2885" spans="1:12" x14ac:dyDescent="0.2">
      <c r="A2885" s="34" t="s">
        <v>1389</v>
      </c>
      <c r="B2885" s="34" t="s">
        <v>200</v>
      </c>
      <c r="C2885" s="34" t="s">
        <v>27</v>
      </c>
      <c r="D2885" s="34" t="s">
        <v>1389</v>
      </c>
      <c r="E2885" s="34" t="s">
        <v>202</v>
      </c>
      <c r="F2885" s="35" t="s">
        <v>27</v>
      </c>
      <c r="G2885" s="33">
        <v>1</v>
      </c>
      <c r="H2885" s="36"/>
      <c r="I2885" s="52">
        <f>H2885/G2885-1</f>
        <v>-1</v>
      </c>
      <c r="J2885" s="33">
        <v>212</v>
      </c>
      <c r="K2885" s="36"/>
      <c r="L2885" s="51">
        <f>K2885/J2885-1</f>
        <v>-1</v>
      </c>
    </row>
    <row r="2886" spans="1:12" x14ac:dyDescent="0.2">
      <c r="A2886" s="34" t="s">
        <v>1389</v>
      </c>
      <c r="B2886" s="34" t="s">
        <v>200</v>
      </c>
      <c r="C2886" s="34" t="s">
        <v>27</v>
      </c>
      <c r="D2886" s="34" t="s">
        <v>1389</v>
      </c>
      <c r="E2886" s="34" t="s">
        <v>222</v>
      </c>
      <c r="F2886" s="35" t="s">
        <v>27</v>
      </c>
      <c r="G2886" s="33">
        <v>1</v>
      </c>
      <c r="H2886" s="36"/>
      <c r="I2886" s="52">
        <f>H2886/G2886-1</f>
        <v>-1</v>
      </c>
      <c r="J2886" s="33">
        <v>108</v>
      </c>
      <c r="K2886" s="36"/>
      <c r="L2886" s="51">
        <f>K2886/J2886-1</f>
        <v>-1</v>
      </c>
    </row>
    <row r="2887" spans="1:12" x14ac:dyDescent="0.2">
      <c r="A2887" s="34" t="s">
        <v>1389</v>
      </c>
      <c r="B2887" s="34" t="s">
        <v>333</v>
      </c>
      <c r="C2887" s="34" t="s">
        <v>27</v>
      </c>
      <c r="D2887" s="34" t="s">
        <v>1389</v>
      </c>
      <c r="E2887" s="34" t="s">
        <v>199</v>
      </c>
      <c r="F2887" s="35" t="s">
        <v>27</v>
      </c>
      <c r="G2887" s="33">
        <v>4</v>
      </c>
      <c r="H2887" s="36"/>
      <c r="I2887" s="52">
        <f>H2887/G2887-1</f>
        <v>-1</v>
      </c>
      <c r="J2887" s="33">
        <v>36</v>
      </c>
      <c r="K2887" s="36"/>
      <c r="L2887" s="51">
        <f>K2887/J2887-1</f>
        <v>-1</v>
      </c>
    </row>
    <row r="2888" spans="1:12" x14ac:dyDescent="0.2">
      <c r="A2888" s="34" t="s">
        <v>1389</v>
      </c>
      <c r="B2888" s="34" t="s">
        <v>333</v>
      </c>
      <c r="C2888" s="34" t="s">
        <v>27</v>
      </c>
      <c r="D2888" s="34" t="s">
        <v>1389</v>
      </c>
      <c r="E2888" s="34" t="s">
        <v>332</v>
      </c>
      <c r="F2888" s="35" t="s">
        <v>27</v>
      </c>
      <c r="G2888" s="33">
        <v>0</v>
      </c>
      <c r="H2888" s="36"/>
      <c r="I2888" s="52" t="e">
        <f>H2888/G2888-1</f>
        <v>#DIV/0!</v>
      </c>
      <c r="J2888" s="33">
        <v>0</v>
      </c>
      <c r="K2888" s="36"/>
      <c r="L2888" s="51" t="e">
        <f>K2888/J2888-1</f>
        <v>#DIV/0!</v>
      </c>
    </row>
    <row r="2889" spans="1:12" x14ac:dyDescent="0.2">
      <c r="A2889" s="34" t="s">
        <v>1389</v>
      </c>
      <c r="B2889" s="34" t="s">
        <v>223</v>
      </c>
      <c r="C2889" s="34" t="s">
        <v>27</v>
      </c>
      <c r="D2889" s="34" t="s">
        <v>1389</v>
      </c>
      <c r="E2889" s="34" t="s">
        <v>202</v>
      </c>
      <c r="F2889" s="35" t="s">
        <v>27</v>
      </c>
      <c r="G2889" s="33">
        <v>0</v>
      </c>
      <c r="H2889" s="36"/>
      <c r="I2889" s="52" t="e">
        <f>H2889/G2889-1</f>
        <v>#DIV/0!</v>
      </c>
      <c r="J2889" s="33">
        <v>0</v>
      </c>
      <c r="K2889" s="36"/>
      <c r="L2889" s="51" t="e">
        <f>K2889/J2889-1</f>
        <v>#DIV/0!</v>
      </c>
    </row>
    <row r="2890" spans="1:12" x14ac:dyDescent="0.2">
      <c r="A2890" s="34" t="s">
        <v>1389</v>
      </c>
      <c r="B2890" s="34" t="s">
        <v>336</v>
      </c>
      <c r="C2890" s="34" t="s">
        <v>27</v>
      </c>
      <c r="D2890" s="34" t="s">
        <v>1402</v>
      </c>
      <c r="E2890" s="34" t="s">
        <v>156</v>
      </c>
      <c r="F2890" s="35" t="s">
        <v>1287</v>
      </c>
      <c r="G2890" s="33">
        <v>0</v>
      </c>
      <c r="H2890" s="36"/>
      <c r="I2890" s="52" t="e">
        <f>H2890/G2890-1</f>
        <v>#DIV/0!</v>
      </c>
      <c r="J2890" s="33">
        <v>96</v>
      </c>
      <c r="K2890" s="36"/>
      <c r="L2890" s="51">
        <f>K2890/J2890-1</f>
        <v>-1</v>
      </c>
    </row>
    <row r="2891" spans="1:12" x14ac:dyDescent="0.2">
      <c r="A2891" s="34" t="s">
        <v>1379</v>
      </c>
      <c r="B2891" s="34" t="s">
        <v>20</v>
      </c>
      <c r="C2891" s="34" t="s">
        <v>1059</v>
      </c>
      <c r="D2891" s="34" t="s">
        <v>1411</v>
      </c>
      <c r="E2891" s="34" t="s">
        <v>259</v>
      </c>
      <c r="F2891" s="35" t="s">
        <v>1412</v>
      </c>
      <c r="G2891" s="33">
        <v>0</v>
      </c>
      <c r="H2891" s="36"/>
      <c r="I2891" s="52" t="e">
        <f>H2891/G2891-1</f>
        <v>#DIV/0!</v>
      </c>
      <c r="J2891" s="33">
        <v>0</v>
      </c>
      <c r="K2891" s="36"/>
      <c r="L2891" s="51" t="e">
        <f>K2891/J2891-1</f>
        <v>#DIV/0!</v>
      </c>
    </row>
    <row r="2892" spans="1:12" x14ac:dyDescent="0.2">
      <c r="A2892" s="34" t="s">
        <v>1379</v>
      </c>
      <c r="B2892" s="34" t="s">
        <v>20</v>
      </c>
      <c r="C2892" s="34" t="s">
        <v>1059</v>
      </c>
      <c r="D2892" s="34" t="s">
        <v>1394</v>
      </c>
      <c r="E2892" s="34" t="s">
        <v>1503</v>
      </c>
      <c r="F2892" s="35" t="s">
        <v>303</v>
      </c>
      <c r="G2892" s="33">
        <v>11</v>
      </c>
      <c r="H2892" s="36"/>
      <c r="I2892" s="52">
        <f>H2892/G2892-1</f>
        <v>-1</v>
      </c>
      <c r="J2892" s="33">
        <v>250</v>
      </c>
      <c r="K2892" s="36"/>
      <c r="L2892" s="51">
        <f>K2892/J2892-1</f>
        <v>-1</v>
      </c>
    </row>
    <row r="2893" spans="1:12" x14ac:dyDescent="0.2">
      <c r="A2893" s="34" t="s">
        <v>1379</v>
      </c>
      <c r="B2893" s="34" t="s">
        <v>20</v>
      </c>
      <c r="C2893" s="34" t="s">
        <v>1059</v>
      </c>
      <c r="D2893" s="34" t="s">
        <v>1400</v>
      </c>
      <c r="E2893" s="34" t="s">
        <v>230</v>
      </c>
      <c r="F2893" s="35" t="s">
        <v>1435</v>
      </c>
      <c r="G2893" s="33">
        <v>0</v>
      </c>
      <c r="H2893" s="36"/>
      <c r="I2893" s="52" t="e">
        <f>H2893/G2893-1</f>
        <v>#DIV/0!</v>
      </c>
      <c r="J2893" s="33">
        <v>0</v>
      </c>
      <c r="K2893" s="36"/>
      <c r="L2893" s="51" t="e">
        <f>K2893/J2893-1</f>
        <v>#DIV/0!</v>
      </c>
    </row>
    <row r="2894" spans="1:12" x14ac:dyDescent="0.2">
      <c r="A2894" s="34" t="s">
        <v>1379</v>
      </c>
      <c r="B2894" s="34" t="s">
        <v>20</v>
      </c>
      <c r="C2894" s="34" t="s">
        <v>1059</v>
      </c>
      <c r="D2894" s="34" t="s">
        <v>1381</v>
      </c>
      <c r="E2894" s="34" t="s">
        <v>313</v>
      </c>
      <c r="F2894" s="35" t="s">
        <v>1440</v>
      </c>
      <c r="G2894" s="33">
        <v>0</v>
      </c>
      <c r="H2894" s="36"/>
      <c r="I2894" s="52" t="e">
        <f>H2894/G2894-1</f>
        <v>#DIV/0!</v>
      </c>
      <c r="J2894" s="33">
        <v>0</v>
      </c>
      <c r="K2894" s="36"/>
      <c r="L2894" s="51" t="e">
        <f>K2894/J2894-1</f>
        <v>#DIV/0!</v>
      </c>
    </row>
    <row r="2895" spans="1:12" x14ac:dyDescent="0.2">
      <c r="A2895" s="34" t="s">
        <v>1379</v>
      </c>
      <c r="B2895" s="34" t="s">
        <v>20</v>
      </c>
      <c r="C2895" s="34" t="s">
        <v>1059</v>
      </c>
      <c r="D2895" s="34" t="s">
        <v>1392</v>
      </c>
      <c r="E2895" s="34" t="s">
        <v>98</v>
      </c>
      <c r="F2895" s="35" t="s">
        <v>99</v>
      </c>
      <c r="G2895" s="33">
        <v>4</v>
      </c>
      <c r="H2895" s="36"/>
      <c r="I2895" s="52">
        <f>H2895/G2895-1</f>
        <v>-1</v>
      </c>
      <c r="J2895" s="33">
        <v>0</v>
      </c>
      <c r="K2895" s="36"/>
      <c r="L2895" s="51" t="e">
        <f>K2895/J2895-1</f>
        <v>#DIV/0!</v>
      </c>
    </row>
    <row r="2896" spans="1:12" x14ac:dyDescent="0.2">
      <c r="A2896" s="34" t="s">
        <v>1379</v>
      </c>
      <c r="B2896" s="34" t="s">
        <v>20</v>
      </c>
      <c r="C2896" s="34" t="s">
        <v>1059</v>
      </c>
      <c r="D2896" s="34" t="s">
        <v>1410</v>
      </c>
      <c r="E2896" s="34" t="s">
        <v>1513</v>
      </c>
      <c r="F2896" s="35" t="s">
        <v>1512</v>
      </c>
      <c r="G2896" s="33">
        <v>7</v>
      </c>
      <c r="H2896" s="36"/>
      <c r="I2896" s="52">
        <f>H2896/G2896-1</f>
        <v>-1</v>
      </c>
      <c r="J2896" s="33">
        <v>0</v>
      </c>
      <c r="K2896" s="36"/>
      <c r="L2896" s="51" t="e">
        <f>K2896/J2896-1</f>
        <v>#DIV/0!</v>
      </c>
    </row>
    <row r="2897" spans="1:12" x14ac:dyDescent="0.2">
      <c r="A2897" s="34" t="s">
        <v>1379</v>
      </c>
      <c r="B2897" s="34" t="s">
        <v>20</v>
      </c>
      <c r="C2897" s="34" t="s">
        <v>1059</v>
      </c>
      <c r="D2897" s="34" t="s">
        <v>1397</v>
      </c>
      <c r="E2897" s="34" t="s">
        <v>188</v>
      </c>
      <c r="F2897" s="35" t="s">
        <v>1423</v>
      </c>
      <c r="G2897" s="33">
        <v>0</v>
      </c>
      <c r="H2897" s="36"/>
      <c r="I2897" s="52" t="e">
        <f>H2897/G2897-1</f>
        <v>#DIV/0!</v>
      </c>
      <c r="J2897" s="33">
        <v>2000</v>
      </c>
      <c r="K2897" s="36"/>
      <c r="L2897" s="51">
        <f>K2897/J2897-1</f>
        <v>-1</v>
      </c>
    </row>
    <row r="2898" spans="1:12" x14ac:dyDescent="0.2">
      <c r="A2898" s="34" t="s">
        <v>1379</v>
      </c>
      <c r="B2898" s="34" t="s">
        <v>20</v>
      </c>
      <c r="C2898" s="34" t="s">
        <v>1059</v>
      </c>
      <c r="D2898" s="34" t="s">
        <v>1397</v>
      </c>
      <c r="E2898" s="34" t="s">
        <v>245</v>
      </c>
      <c r="F2898" s="35" t="s">
        <v>1078</v>
      </c>
      <c r="G2898" s="33">
        <v>0</v>
      </c>
      <c r="H2898" s="36"/>
      <c r="I2898" s="52" t="e">
        <f>H2898/G2898-1</f>
        <v>#DIV/0!</v>
      </c>
      <c r="J2898" s="33">
        <v>23148</v>
      </c>
      <c r="K2898" s="36"/>
      <c r="L2898" s="51">
        <f>K2898/J2898-1</f>
        <v>-1</v>
      </c>
    </row>
    <row r="2899" spans="1:12" x14ac:dyDescent="0.2">
      <c r="A2899" s="34" t="s">
        <v>1379</v>
      </c>
      <c r="B2899" s="34" t="s">
        <v>20</v>
      </c>
      <c r="C2899" s="34" t="s">
        <v>1059</v>
      </c>
      <c r="D2899" s="34" t="s">
        <v>1397</v>
      </c>
      <c r="E2899" s="34" t="s">
        <v>1520</v>
      </c>
      <c r="F2899" s="35" t="s">
        <v>1460</v>
      </c>
      <c r="G2899" s="33">
        <v>0</v>
      </c>
      <c r="H2899" s="36"/>
      <c r="I2899" s="52" t="e">
        <f>H2899/G2899-1</f>
        <v>#DIV/0!</v>
      </c>
      <c r="J2899" s="33">
        <v>0</v>
      </c>
      <c r="K2899" s="36"/>
      <c r="L2899" s="51" t="e">
        <f>K2899/J2899-1</f>
        <v>#DIV/0!</v>
      </c>
    </row>
    <row r="2900" spans="1:12" x14ac:dyDescent="0.2">
      <c r="A2900" s="34" t="s">
        <v>1379</v>
      </c>
      <c r="B2900" s="34" t="s">
        <v>20</v>
      </c>
      <c r="C2900" s="34" t="s">
        <v>1059</v>
      </c>
      <c r="D2900" s="34" t="s">
        <v>1397</v>
      </c>
      <c r="E2900" s="34" t="s">
        <v>277</v>
      </c>
      <c r="F2900" s="35" t="s">
        <v>1442</v>
      </c>
      <c r="G2900" s="33">
        <v>19</v>
      </c>
      <c r="H2900" s="36"/>
      <c r="I2900" s="52">
        <f>H2900/G2900-1</f>
        <v>-1</v>
      </c>
      <c r="J2900" s="33">
        <v>0</v>
      </c>
      <c r="K2900" s="36"/>
      <c r="L2900" s="51" t="e">
        <f>K2900/J2900-1</f>
        <v>#DIV/0!</v>
      </c>
    </row>
    <row r="2901" spans="1:12" x14ac:dyDescent="0.2">
      <c r="A2901" s="34" t="s">
        <v>1379</v>
      </c>
      <c r="B2901" s="34" t="s">
        <v>20</v>
      </c>
      <c r="C2901" s="34" t="s">
        <v>1059</v>
      </c>
      <c r="D2901" s="34" t="s">
        <v>1402</v>
      </c>
      <c r="E2901" s="34" t="s">
        <v>182</v>
      </c>
      <c r="F2901" s="35" t="s">
        <v>183</v>
      </c>
      <c r="G2901" s="33">
        <v>31</v>
      </c>
      <c r="H2901" s="36"/>
      <c r="I2901" s="52">
        <f>H2901/G2901-1</f>
        <v>-1</v>
      </c>
      <c r="J2901" s="33">
        <v>150</v>
      </c>
      <c r="K2901" s="36"/>
      <c r="L2901" s="51">
        <f>K2901/J2901-1</f>
        <v>-1</v>
      </c>
    </row>
    <row r="2902" spans="1:12" x14ac:dyDescent="0.2">
      <c r="A2902" s="34" t="s">
        <v>1379</v>
      </c>
      <c r="B2902" s="34" t="s">
        <v>20</v>
      </c>
      <c r="C2902" s="34" t="s">
        <v>1059</v>
      </c>
      <c r="D2902" s="34" t="s">
        <v>1402</v>
      </c>
      <c r="E2902" s="34" t="s">
        <v>1502</v>
      </c>
      <c r="F2902" s="35" t="s">
        <v>1463</v>
      </c>
      <c r="G2902" s="33">
        <v>233</v>
      </c>
      <c r="H2902" s="36"/>
      <c r="I2902" s="52">
        <f>H2902/G2902-1</f>
        <v>-1</v>
      </c>
      <c r="J2902" s="33">
        <v>380</v>
      </c>
      <c r="K2902" s="36"/>
      <c r="L2902" s="51">
        <f>K2902/J2902-1</f>
        <v>-1</v>
      </c>
    </row>
    <row r="2903" spans="1:12" x14ac:dyDescent="0.2">
      <c r="A2903" s="34" t="s">
        <v>1379</v>
      </c>
      <c r="B2903" s="34" t="s">
        <v>20</v>
      </c>
      <c r="C2903" s="34" t="s">
        <v>1059</v>
      </c>
      <c r="D2903" s="34" t="s">
        <v>1383</v>
      </c>
      <c r="E2903" s="34" t="s">
        <v>79</v>
      </c>
      <c r="F2903" s="35" t="s">
        <v>1367</v>
      </c>
      <c r="G2903" s="33">
        <v>0</v>
      </c>
      <c r="H2903" s="36"/>
      <c r="I2903" s="52" t="e">
        <f>H2903/G2903-1</f>
        <v>#DIV/0!</v>
      </c>
      <c r="J2903" s="33">
        <v>0</v>
      </c>
      <c r="K2903" s="36"/>
      <c r="L2903" s="51" t="e">
        <f>K2903/J2903-1</f>
        <v>#DIV/0!</v>
      </c>
    </row>
    <row r="2904" spans="1:12" x14ac:dyDescent="0.2">
      <c r="A2904" s="34" t="s">
        <v>1379</v>
      </c>
      <c r="B2904" s="34" t="s">
        <v>20</v>
      </c>
      <c r="C2904" s="34" t="s">
        <v>1059</v>
      </c>
      <c r="D2904" s="34" t="s">
        <v>1395</v>
      </c>
      <c r="E2904" s="34" t="s">
        <v>248</v>
      </c>
      <c r="F2904" s="35" t="s">
        <v>1427</v>
      </c>
      <c r="G2904" s="33">
        <v>22</v>
      </c>
      <c r="H2904" s="36"/>
      <c r="I2904" s="52">
        <f>H2904/G2904-1</f>
        <v>-1</v>
      </c>
      <c r="J2904" s="33">
        <v>46</v>
      </c>
      <c r="K2904" s="36"/>
      <c r="L2904" s="51">
        <f>K2904/J2904-1</f>
        <v>-1</v>
      </c>
    </row>
    <row r="2905" spans="1:12" x14ac:dyDescent="0.2">
      <c r="A2905" s="34" t="s">
        <v>1379</v>
      </c>
      <c r="B2905" s="34" t="s">
        <v>20</v>
      </c>
      <c r="C2905" s="34" t="s">
        <v>1059</v>
      </c>
      <c r="D2905" s="34" t="s">
        <v>1395</v>
      </c>
      <c r="E2905" s="34" t="s">
        <v>1447</v>
      </c>
      <c r="F2905" s="35" t="s">
        <v>1448</v>
      </c>
      <c r="G2905" s="33">
        <v>0</v>
      </c>
      <c r="H2905" s="36"/>
      <c r="I2905" s="52" t="e">
        <f>H2905/G2905-1</f>
        <v>#DIV/0!</v>
      </c>
      <c r="J2905" s="33">
        <v>0</v>
      </c>
      <c r="K2905" s="36"/>
      <c r="L2905" s="51" t="e">
        <f>K2905/J2905-1</f>
        <v>#DIV/0!</v>
      </c>
    </row>
    <row r="2906" spans="1:12" x14ac:dyDescent="0.2">
      <c r="A2906" s="34" t="s">
        <v>1379</v>
      </c>
      <c r="B2906" s="34" t="s">
        <v>20</v>
      </c>
      <c r="C2906" s="34" t="s">
        <v>1059</v>
      </c>
      <c r="D2906" s="34" t="s">
        <v>1393</v>
      </c>
      <c r="E2906" s="34" t="s">
        <v>126</v>
      </c>
      <c r="F2906" s="35" t="s">
        <v>127</v>
      </c>
      <c r="G2906" s="33">
        <v>16</v>
      </c>
      <c r="H2906" s="36"/>
      <c r="I2906" s="52">
        <f>H2906/G2906-1</f>
        <v>-1</v>
      </c>
      <c r="J2906" s="33">
        <v>200</v>
      </c>
      <c r="K2906" s="36"/>
      <c r="L2906" s="51">
        <f>K2906/J2906-1</f>
        <v>-1</v>
      </c>
    </row>
    <row r="2907" spans="1:12" x14ac:dyDescent="0.2">
      <c r="A2907" s="34" t="s">
        <v>1379</v>
      </c>
      <c r="B2907" s="34" t="s">
        <v>20</v>
      </c>
      <c r="C2907" s="34" t="s">
        <v>1059</v>
      </c>
      <c r="D2907" s="34" t="s">
        <v>1393</v>
      </c>
      <c r="E2907" s="34" t="s">
        <v>86</v>
      </c>
      <c r="F2907" s="35" t="s">
        <v>337</v>
      </c>
      <c r="G2907" s="33">
        <v>0</v>
      </c>
      <c r="H2907" s="36"/>
      <c r="I2907" s="52" t="e">
        <f>H2907/G2907-1</f>
        <v>#DIV/0!</v>
      </c>
      <c r="J2907" s="33">
        <v>0</v>
      </c>
      <c r="K2907" s="36"/>
      <c r="L2907" s="51" t="e">
        <f>K2907/J2907-1</f>
        <v>#DIV/0!</v>
      </c>
    </row>
    <row r="2908" spans="1:12" x14ac:dyDescent="0.2">
      <c r="A2908" s="34" t="s">
        <v>1379</v>
      </c>
      <c r="B2908" s="34" t="s">
        <v>20</v>
      </c>
      <c r="C2908" s="34" t="s">
        <v>1059</v>
      </c>
      <c r="D2908" s="34" t="s">
        <v>1385</v>
      </c>
      <c r="E2908" s="34" t="s">
        <v>265</v>
      </c>
      <c r="F2908" s="35" t="s">
        <v>1441</v>
      </c>
      <c r="G2908" s="33">
        <v>50</v>
      </c>
      <c r="H2908" s="36"/>
      <c r="I2908" s="52">
        <f>H2908/G2908-1</f>
        <v>-1</v>
      </c>
      <c r="J2908" s="33">
        <v>620</v>
      </c>
      <c r="K2908" s="36"/>
      <c r="L2908" s="51">
        <f>K2908/J2908-1</f>
        <v>-1</v>
      </c>
    </row>
    <row r="2909" spans="1:12" x14ac:dyDescent="0.2">
      <c r="A2909" s="34" t="s">
        <v>1379</v>
      </c>
      <c r="B2909" s="34" t="s">
        <v>20</v>
      </c>
      <c r="C2909" s="34" t="s">
        <v>1059</v>
      </c>
      <c r="D2909" s="34" t="s">
        <v>1396</v>
      </c>
      <c r="E2909" s="34" t="s">
        <v>235</v>
      </c>
      <c r="F2909" s="35" t="s">
        <v>1408</v>
      </c>
      <c r="G2909" s="33">
        <v>85</v>
      </c>
      <c r="H2909" s="36"/>
      <c r="I2909" s="52">
        <f>H2909/G2909-1</f>
        <v>-1</v>
      </c>
      <c r="J2909" s="33">
        <v>775</v>
      </c>
      <c r="K2909" s="36"/>
      <c r="L2909" s="51">
        <f>K2909/J2909-1</f>
        <v>-1</v>
      </c>
    </row>
    <row r="2910" spans="1:12" x14ac:dyDescent="0.2">
      <c r="A2910" s="34" t="s">
        <v>1379</v>
      </c>
      <c r="B2910" s="34" t="s">
        <v>20</v>
      </c>
      <c r="C2910" s="34" t="s">
        <v>1059</v>
      </c>
      <c r="D2910" s="34" t="s">
        <v>1396</v>
      </c>
      <c r="E2910" s="34" t="s">
        <v>65</v>
      </c>
      <c r="F2910" s="35" t="s">
        <v>1366</v>
      </c>
      <c r="G2910" s="33">
        <v>199</v>
      </c>
      <c r="H2910" s="36"/>
      <c r="I2910" s="52">
        <f>H2910/G2910-1</f>
        <v>-1</v>
      </c>
      <c r="J2910" s="33">
        <v>1304</v>
      </c>
      <c r="K2910" s="36"/>
      <c r="L2910" s="51">
        <f>K2910/J2910-1</f>
        <v>-1</v>
      </c>
    </row>
    <row r="2911" spans="1:12" x14ac:dyDescent="0.2">
      <c r="A2911" s="34" t="s">
        <v>1379</v>
      </c>
      <c r="B2911" s="34" t="s">
        <v>20</v>
      </c>
      <c r="C2911" s="34" t="s">
        <v>1059</v>
      </c>
      <c r="D2911" s="34" t="s">
        <v>1396</v>
      </c>
      <c r="E2911" s="34" t="s">
        <v>67</v>
      </c>
      <c r="F2911" s="35" t="s">
        <v>1362</v>
      </c>
      <c r="G2911" s="33">
        <v>5</v>
      </c>
      <c r="H2911" s="36"/>
      <c r="I2911" s="52">
        <f>H2911/G2911-1</f>
        <v>-1</v>
      </c>
      <c r="J2911" s="33">
        <v>10</v>
      </c>
      <c r="K2911" s="36"/>
      <c r="L2911" s="51">
        <f>K2911/J2911-1</f>
        <v>-1</v>
      </c>
    </row>
    <row r="2912" spans="1:12" x14ac:dyDescent="0.2">
      <c r="A2912" s="34" t="s">
        <v>1379</v>
      </c>
      <c r="B2912" s="34" t="s">
        <v>20</v>
      </c>
      <c r="C2912" s="34" t="s">
        <v>1059</v>
      </c>
      <c r="D2912" s="34" t="s">
        <v>1382</v>
      </c>
      <c r="E2912" s="34" t="s">
        <v>80</v>
      </c>
      <c r="F2912" s="35" t="s">
        <v>1079</v>
      </c>
      <c r="G2912" s="33">
        <v>4</v>
      </c>
      <c r="H2912" s="36"/>
      <c r="I2912" s="52">
        <f>H2912/G2912-1</f>
        <v>-1</v>
      </c>
      <c r="J2912" s="33">
        <v>100</v>
      </c>
      <c r="K2912" s="36"/>
      <c r="L2912" s="51">
        <f>K2912/J2912-1</f>
        <v>-1</v>
      </c>
    </row>
    <row r="2913" spans="1:12" x14ac:dyDescent="0.2">
      <c r="A2913" s="34" t="s">
        <v>1379</v>
      </c>
      <c r="B2913" s="34" t="s">
        <v>20</v>
      </c>
      <c r="C2913" s="34" t="s">
        <v>1059</v>
      </c>
      <c r="D2913" s="34" t="s">
        <v>1369</v>
      </c>
      <c r="E2913" s="34" t="s">
        <v>285</v>
      </c>
      <c r="F2913" s="35" t="s">
        <v>286</v>
      </c>
      <c r="G2913" s="33">
        <v>55</v>
      </c>
      <c r="H2913" s="36"/>
      <c r="I2913" s="52">
        <f>H2913/G2913-1</f>
        <v>-1</v>
      </c>
      <c r="J2913" s="33">
        <v>141</v>
      </c>
      <c r="K2913" s="36"/>
      <c r="L2913" s="51">
        <f>K2913/J2913-1</f>
        <v>-1</v>
      </c>
    </row>
    <row r="2914" spans="1:12" x14ac:dyDescent="0.2">
      <c r="A2914" s="34" t="s">
        <v>1379</v>
      </c>
      <c r="B2914" s="34" t="s">
        <v>20</v>
      </c>
      <c r="C2914" s="34" t="s">
        <v>1059</v>
      </c>
      <c r="D2914" s="34" t="s">
        <v>1369</v>
      </c>
      <c r="E2914" s="34" t="s">
        <v>72</v>
      </c>
      <c r="F2914" s="35" t="s">
        <v>1364</v>
      </c>
      <c r="G2914" s="33">
        <v>0</v>
      </c>
      <c r="H2914" s="36"/>
      <c r="I2914" s="52" t="e">
        <f>H2914/G2914-1</f>
        <v>#DIV/0!</v>
      </c>
      <c r="J2914" s="33">
        <v>2050</v>
      </c>
      <c r="K2914" s="36"/>
      <c r="L2914" s="51">
        <f>K2914/J2914-1</f>
        <v>-1</v>
      </c>
    </row>
    <row r="2915" spans="1:12" x14ac:dyDescent="0.2">
      <c r="A2915" s="34" t="s">
        <v>1379</v>
      </c>
      <c r="B2915" s="34" t="s">
        <v>20</v>
      </c>
      <c r="C2915" s="34" t="s">
        <v>1059</v>
      </c>
      <c r="D2915" s="34" t="s">
        <v>1379</v>
      </c>
      <c r="E2915" s="34" t="s">
        <v>1527</v>
      </c>
      <c r="F2915" s="35" t="s">
        <v>1528</v>
      </c>
      <c r="G2915" s="33">
        <v>0</v>
      </c>
      <c r="H2915" s="36"/>
      <c r="I2915" s="52" t="e">
        <f>H2915/G2915-1</f>
        <v>#DIV/0!</v>
      </c>
      <c r="J2915" s="33">
        <v>1694463</v>
      </c>
      <c r="K2915" s="36"/>
      <c r="L2915" s="51">
        <f>K2915/J2915-1</f>
        <v>-1</v>
      </c>
    </row>
    <row r="2916" spans="1:12" x14ac:dyDescent="0.2">
      <c r="A2916" s="34" t="s">
        <v>1379</v>
      </c>
      <c r="B2916" s="34" t="s">
        <v>20</v>
      </c>
      <c r="C2916" s="34" t="s">
        <v>1059</v>
      </c>
      <c r="D2916" s="34" t="s">
        <v>1449</v>
      </c>
      <c r="E2916" s="34" t="s">
        <v>241</v>
      </c>
      <c r="F2916" s="35" t="s">
        <v>1456</v>
      </c>
      <c r="G2916" s="33">
        <v>4</v>
      </c>
      <c r="H2916" s="36"/>
      <c r="I2916" s="52">
        <f>H2916/G2916-1</f>
        <v>-1</v>
      </c>
      <c r="J2916" s="33">
        <v>150</v>
      </c>
      <c r="K2916" s="36"/>
      <c r="L2916" s="51">
        <f>K2916/J2916-1</f>
        <v>-1</v>
      </c>
    </row>
    <row r="2917" spans="1:12" x14ac:dyDescent="0.2">
      <c r="A2917" s="34" t="s">
        <v>1379</v>
      </c>
      <c r="B2917" s="34" t="s">
        <v>20</v>
      </c>
      <c r="C2917" s="34" t="s">
        <v>1059</v>
      </c>
      <c r="D2917" s="34" t="s">
        <v>1425</v>
      </c>
      <c r="E2917" s="34" t="s">
        <v>314</v>
      </c>
      <c r="F2917" s="35" t="s">
        <v>1477</v>
      </c>
      <c r="G2917" s="33">
        <v>0</v>
      </c>
      <c r="H2917" s="36"/>
      <c r="I2917" s="52" t="e">
        <f>H2917/G2917-1</f>
        <v>#DIV/0!</v>
      </c>
      <c r="J2917" s="33">
        <v>0</v>
      </c>
      <c r="K2917" s="36"/>
      <c r="L2917" s="51" t="e">
        <f>K2917/J2917-1</f>
        <v>#DIV/0!</v>
      </c>
    </row>
    <row r="2918" spans="1:12" x14ac:dyDescent="0.2">
      <c r="A2918" s="34" t="s">
        <v>1379</v>
      </c>
      <c r="B2918" s="34" t="s">
        <v>338</v>
      </c>
      <c r="C2918" s="34" t="s">
        <v>1059</v>
      </c>
      <c r="D2918" s="34" t="s">
        <v>1393</v>
      </c>
      <c r="E2918" s="34" t="s">
        <v>56</v>
      </c>
      <c r="F2918" s="35" t="s">
        <v>57</v>
      </c>
      <c r="G2918" s="33">
        <v>3</v>
      </c>
      <c r="H2918" s="36"/>
      <c r="I2918" s="52">
        <f>H2918/G2918-1</f>
        <v>-1</v>
      </c>
      <c r="J2918" s="33">
        <v>27</v>
      </c>
      <c r="K2918" s="36"/>
      <c r="L2918" s="51">
        <f>K2918/J2918-1</f>
        <v>-1</v>
      </c>
    </row>
    <row r="2919" spans="1:12" x14ac:dyDescent="0.2">
      <c r="A2919" s="34" t="s">
        <v>1379</v>
      </c>
      <c r="B2919" s="34" t="s">
        <v>338</v>
      </c>
      <c r="C2919" s="34" t="s">
        <v>1059</v>
      </c>
      <c r="D2919" s="34" t="s">
        <v>1402</v>
      </c>
      <c r="E2919" s="34" t="s">
        <v>28</v>
      </c>
      <c r="F2919" s="35" t="s">
        <v>1074</v>
      </c>
      <c r="G2919" s="33">
        <v>3</v>
      </c>
      <c r="H2919" s="36"/>
      <c r="I2919" s="52">
        <f>H2919/G2919-1</f>
        <v>-1</v>
      </c>
      <c r="J2919" s="33">
        <v>91</v>
      </c>
      <c r="K2919" s="36"/>
      <c r="L2919" s="51">
        <f>K2919/J2919-1</f>
        <v>-1</v>
      </c>
    </row>
    <row r="2920" spans="1:12" x14ac:dyDescent="0.2">
      <c r="A2920" s="34" t="s">
        <v>1378</v>
      </c>
      <c r="B2920" s="34" t="s">
        <v>30</v>
      </c>
      <c r="C2920" s="34" t="s">
        <v>1071</v>
      </c>
      <c r="D2920" s="34" t="s">
        <v>1395</v>
      </c>
      <c r="E2920" s="34" t="s">
        <v>248</v>
      </c>
      <c r="F2920" s="35" t="s">
        <v>1427</v>
      </c>
      <c r="G2920" s="33">
        <v>29</v>
      </c>
      <c r="H2920" s="36"/>
      <c r="I2920" s="52">
        <f>H2920/G2920-1</f>
        <v>-1</v>
      </c>
      <c r="J2920" s="33">
        <v>130</v>
      </c>
      <c r="K2920" s="36"/>
      <c r="L2920" s="51">
        <f>K2920/J2920-1</f>
        <v>-1</v>
      </c>
    </row>
    <row r="2921" spans="1:12" x14ac:dyDescent="0.2">
      <c r="A2921" s="34" t="s">
        <v>1378</v>
      </c>
      <c r="B2921" s="34" t="s">
        <v>30</v>
      </c>
      <c r="C2921" s="34" t="s">
        <v>1071</v>
      </c>
      <c r="D2921" s="34" t="s">
        <v>1395</v>
      </c>
      <c r="E2921" s="34" t="s">
        <v>231</v>
      </c>
      <c r="F2921" s="35" t="s">
        <v>1431</v>
      </c>
      <c r="G2921" s="33">
        <v>6</v>
      </c>
      <c r="H2921" s="36"/>
      <c r="I2921" s="52">
        <f>H2921/G2921-1</f>
        <v>-1</v>
      </c>
      <c r="J2921" s="33">
        <v>0</v>
      </c>
      <c r="K2921" s="36"/>
      <c r="L2921" s="51" t="e">
        <f>K2921/J2921-1</f>
        <v>#DIV/0!</v>
      </c>
    </row>
    <row r="2922" spans="1:12" x14ac:dyDescent="0.2">
      <c r="A2922" s="34" t="s">
        <v>1378</v>
      </c>
      <c r="B2922" s="34" t="s">
        <v>30</v>
      </c>
      <c r="C2922" s="34" t="s">
        <v>1071</v>
      </c>
      <c r="D2922" s="34" t="s">
        <v>1395</v>
      </c>
      <c r="E2922" s="34" t="s">
        <v>1568</v>
      </c>
      <c r="F2922" s="35" t="s">
        <v>1478</v>
      </c>
      <c r="G2922" s="33">
        <v>0</v>
      </c>
      <c r="H2922" s="36"/>
      <c r="I2922" s="52" t="e">
        <f>H2922/G2922-1</f>
        <v>#DIV/0!</v>
      </c>
      <c r="J2922" s="33">
        <v>0</v>
      </c>
      <c r="K2922" s="36"/>
      <c r="L2922" s="51" t="e">
        <f>K2922/J2922-1</f>
        <v>#DIV/0!</v>
      </c>
    </row>
    <row r="2923" spans="1:12" x14ac:dyDescent="0.2">
      <c r="A2923" s="34" t="s">
        <v>1378</v>
      </c>
      <c r="B2923" s="34" t="s">
        <v>30</v>
      </c>
      <c r="C2923" s="34" t="s">
        <v>1071</v>
      </c>
      <c r="D2923" s="34" t="s">
        <v>1386</v>
      </c>
      <c r="E2923" s="34" t="s">
        <v>266</v>
      </c>
      <c r="F2923" s="35" t="s">
        <v>1455</v>
      </c>
      <c r="G2923" s="33">
        <v>5</v>
      </c>
      <c r="H2923" s="36"/>
      <c r="I2923" s="52">
        <f>H2923/G2923-1</f>
        <v>-1</v>
      </c>
      <c r="J2923" s="33">
        <v>0</v>
      </c>
      <c r="K2923" s="36"/>
      <c r="L2923" s="51" t="e">
        <f>K2923/J2923-1</f>
        <v>#DIV/0!</v>
      </c>
    </row>
    <row r="2924" spans="1:12" x14ac:dyDescent="0.2">
      <c r="A2924" s="34" t="s">
        <v>1378</v>
      </c>
      <c r="B2924" s="34" t="s">
        <v>30</v>
      </c>
      <c r="C2924" s="34" t="s">
        <v>1071</v>
      </c>
      <c r="D2924" s="34" t="s">
        <v>1369</v>
      </c>
      <c r="E2924" s="34" t="s">
        <v>229</v>
      </c>
      <c r="F2924" s="35" t="s">
        <v>1446</v>
      </c>
      <c r="G2924" s="33">
        <v>37</v>
      </c>
      <c r="H2924" s="36"/>
      <c r="I2924" s="52">
        <f>H2924/G2924-1</f>
        <v>-1</v>
      </c>
      <c r="J2924" s="33">
        <v>0</v>
      </c>
      <c r="K2924" s="36"/>
      <c r="L2924" s="51" t="e">
        <f>K2924/J2924-1</f>
        <v>#DIV/0!</v>
      </c>
    </row>
    <row r="2925" spans="1:12" x14ac:dyDescent="0.2">
      <c r="A2925" s="34" t="s">
        <v>1378</v>
      </c>
      <c r="B2925" s="34" t="s">
        <v>30</v>
      </c>
      <c r="C2925" s="34" t="s">
        <v>1071</v>
      </c>
      <c r="D2925" s="34" t="s">
        <v>1381</v>
      </c>
      <c r="E2925" s="34" t="s">
        <v>92</v>
      </c>
      <c r="F2925" s="35" t="s">
        <v>1426</v>
      </c>
      <c r="G2925" s="33">
        <v>14</v>
      </c>
      <c r="H2925" s="36"/>
      <c r="I2925" s="52">
        <f>H2925/G2925-1</f>
        <v>-1</v>
      </c>
      <c r="J2925" s="33">
        <v>220</v>
      </c>
      <c r="K2925" s="36"/>
      <c r="L2925" s="51">
        <f>K2925/J2925-1</f>
        <v>-1</v>
      </c>
    </row>
    <row r="2926" spans="1:12" x14ac:dyDescent="0.2">
      <c r="A2926" s="34" t="s">
        <v>1378</v>
      </c>
      <c r="B2926" s="34" t="s">
        <v>30</v>
      </c>
      <c r="C2926" s="34" t="s">
        <v>1071</v>
      </c>
      <c r="D2926" s="34" t="s">
        <v>1424</v>
      </c>
      <c r="E2926" s="34" t="s">
        <v>238</v>
      </c>
      <c r="F2926" s="35" t="s">
        <v>1466</v>
      </c>
      <c r="G2926" s="33">
        <v>9</v>
      </c>
      <c r="H2926" s="36"/>
      <c r="I2926" s="52">
        <f>H2926/G2926-1</f>
        <v>-1</v>
      </c>
      <c r="J2926" s="33">
        <v>45</v>
      </c>
      <c r="K2926" s="36"/>
      <c r="L2926" s="51">
        <f>K2926/J2926-1</f>
        <v>-1</v>
      </c>
    </row>
    <row r="2927" spans="1:12" x14ac:dyDescent="0.2">
      <c r="A2927" s="34" t="s">
        <v>1378</v>
      </c>
      <c r="B2927" s="34" t="s">
        <v>30</v>
      </c>
      <c r="C2927" s="34" t="s">
        <v>1071</v>
      </c>
      <c r="D2927" s="34" t="s">
        <v>1396</v>
      </c>
      <c r="E2927" s="34" t="s">
        <v>171</v>
      </c>
      <c r="F2927" s="35" t="s">
        <v>1401</v>
      </c>
      <c r="G2927" s="33">
        <v>0</v>
      </c>
      <c r="H2927" s="36"/>
      <c r="I2927" s="52" t="e">
        <f>H2927/G2927-1</f>
        <v>#DIV/0!</v>
      </c>
      <c r="J2927" s="33">
        <v>0</v>
      </c>
      <c r="K2927" s="36"/>
      <c r="L2927" s="51" t="e">
        <f>K2927/J2927-1</f>
        <v>#DIV/0!</v>
      </c>
    </row>
    <row r="2928" spans="1:12" x14ac:dyDescent="0.2">
      <c r="A2928" s="34" t="s">
        <v>1378</v>
      </c>
      <c r="B2928" s="34" t="s">
        <v>30</v>
      </c>
      <c r="C2928" s="34" t="s">
        <v>1071</v>
      </c>
      <c r="D2928" s="34" t="s">
        <v>1397</v>
      </c>
      <c r="E2928" s="34" t="s">
        <v>46</v>
      </c>
      <c r="F2928" s="35" t="s">
        <v>1078</v>
      </c>
      <c r="G2928" s="33">
        <v>11</v>
      </c>
      <c r="H2928" s="36"/>
      <c r="I2928" s="52">
        <f>H2928/G2928-1</f>
        <v>-1</v>
      </c>
      <c r="J2928" s="33">
        <v>205</v>
      </c>
      <c r="K2928" s="36"/>
      <c r="L2928" s="51">
        <f>K2928/J2928-1</f>
        <v>-1</v>
      </c>
    </row>
    <row r="2929" spans="1:12" x14ac:dyDescent="0.2">
      <c r="A2929" s="34" t="s">
        <v>1378</v>
      </c>
      <c r="B2929" s="34" t="s">
        <v>30</v>
      </c>
      <c r="C2929" s="34" t="s">
        <v>1071</v>
      </c>
      <c r="D2929" s="34" t="s">
        <v>1393</v>
      </c>
      <c r="E2929" s="34" t="s">
        <v>135</v>
      </c>
      <c r="F2929" s="35" t="s">
        <v>136</v>
      </c>
      <c r="G2929" s="33">
        <v>0</v>
      </c>
      <c r="H2929" s="36"/>
      <c r="I2929" s="52" t="e">
        <f>H2929/G2929-1</f>
        <v>#DIV/0!</v>
      </c>
      <c r="J2929" s="33">
        <v>0</v>
      </c>
      <c r="K2929" s="36"/>
      <c r="L2929" s="51" t="e">
        <f>K2929/J2929-1</f>
        <v>#DIV/0!</v>
      </c>
    </row>
    <row r="2930" spans="1:12" x14ac:dyDescent="0.2">
      <c r="A2930" s="34" t="s">
        <v>1378</v>
      </c>
      <c r="B2930" s="34" t="s">
        <v>30</v>
      </c>
      <c r="C2930" s="34" t="s">
        <v>1071</v>
      </c>
      <c r="D2930" s="34" t="s">
        <v>1416</v>
      </c>
      <c r="E2930" s="34" t="s">
        <v>47</v>
      </c>
      <c r="F2930" s="35" t="s">
        <v>1080</v>
      </c>
      <c r="G2930" s="33">
        <v>2</v>
      </c>
      <c r="H2930" s="36"/>
      <c r="I2930" s="52">
        <f>H2930/G2930-1</f>
        <v>-1</v>
      </c>
      <c r="J2930" s="33">
        <v>0</v>
      </c>
      <c r="K2930" s="36"/>
      <c r="L2930" s="51" t="e">
        <f>K2930/J2930-1</f>
        <v>#DIV/0!</v>
      </c>
    </row>
    <row r="2931" spans="1:12" x14ac:dyDescent="0.2">
      <c r="A2931" s="34" t="s">
        <v>1410</v>
      </c>
      <c r="B2931" s="34" t="s">
        <v>48</v>
      </c>
      <c r="C2931" s="34" t="s">
        <v>1069</v>
      </c>
      <c r="D2931" s="34" t="s">
        <v>1397</v>
      </c>
      <c r="E2931" s="34" t="s">
        <v>188</v>
      </c>
      <c r="F2931" s="35" t="s">
        <v>1423</v>
      </c>
      <c r="G2931" s="33">
        <v>0</v>
      </c>
      <c r="H2931" s="36"/>
      <c r="I2931" s="52" t="e">
        <f>H2931/G2931-1</f>
        <v>#DIV/0!</v>
      </c>
      <c r="J2931" s="33">
        <v>2000</v>
      </c>
      <c r="K2931" s="36"/>
      <c r="L2931" s="51">
        <f>K2931/J2931-1</f>
        <v>-1</v>
      </c>
    </row>
    <row r="2932" spans="1:12" x14ac:dyDescent="0.2">
      <c r="A2932" s="34" t="s">
        <v>1410</v>
      </c>
      <c r="B2932" s="34" t="s">
        <v>48</v>
      </c>
      <c r="C2932" s="34" t="s">
        <v>1069</v>
      </c>
      <c r="D2932" s="34" t="s">
        <v>1397</v>
      </c>
      <c r="E2932" s="34" t="s">
        <v>246</v>
      </c>
      <c r="F2932" s="35" t="s">
        <v>1365</v>
      </c>
      <c r="G2932" s="33">
        <v>55</v>
      </c>
      <c r="H2932" s="36"/>
      <c r="I2932" s="52">
        <f>H2932/G2932-1</f>
        <v>-1</v>
      </c>
      <c r="J2932" s="33">
        <v>540</v>
      </c>
      <c r="K2932" s="36"/>
      <c r="L2932" s="51">
        <f>K2932/J2932-1</f>
        <v>-1</v>
      </c>
    </row>
    <row r="2933" spans="1:12" x14ac:dyDescent="0.2">
      <c r="A2933" s="34" t="s">
        <v>1410</v>
      </c>
      <c r="B2933" s="34" t="s">
        <v>48</v>
      </c>
      <c r="C2933" s="34" t="s">
        <v>1069</v>
      </c>
      <c r="D2933" s="34" t="s">
        <v>1416</v>
      </c>
      <c r="E2933" s="34" t="s">
        <v>47</v>
      </c>
      <c r="F2933" s="35" t="s">
        <v>1080</v>
      </c>
      <c r="G2933" s="33">
        <v>1</v>
      </c>
      <c r="H2933" s="36"/>
      <c r="I2933" s="52">
        <f>H2933/G2933-1</f>
        <v>-1</v>
      </c>
      <c r="J2933" s="33">
        <v>15</v>
      </c>
      <c r="K2933" s="36"/>
      <c r="L2933" s="51">
        <f>K2933/J2933-1</f>
        <v>-1</v>
      </c>
    </row>
    <row r="2934" spans="1:12" x14ac:dyDescent="0.2">
      <c r="A2934" s="34" t="s">
        <v>1410</v>
      </c>
      <c r="B2934" s="34" t="s">
        <v>48</v>
      </c>
      <c r="C2934" s="34" t="s">
        <v>1069</v>
      </c>
      <c r="D2934" s="34" t="s">
        <v>1411</v>
      </c>
      <c r="E2934" s="34" t="s">
        <v>259</v>
      </c>
      <c r="F2934" s="35" t="s">
        <v>1412</v>
      </c>
      <c r="G2934" s="33">
        <v>0</v>
      </c>
      <c r="H2934" s="36"/>
      <c r="I2934" s="52" t="e">
        <f>H2934/G2934-1</f>
        <v>#DIV/0!</v>
      </c>
      <c r="J2934" s="33">
        <v>0</v>
      </c>
      <c r="K2934" s="36"/>
      <c r="L2934" s="51" t="e">
        <f>K2934/J2934-1</f>
        <v>#DIV/0!</v>
      </c>
    </row>
    <row r="2935" spans="1:12" x14ac:dyDescent="0.2">
      <c r="A2935" s="34" t="s">
        <v>1410</v>
      </c>
      <c r="B2935" s="34" t="s">
        <v>48</v>
      </c>
      <c r="C2935" s="34" t="s">
        <v>1069</v>
      </c>
      <c r="D2935" s="34" t="s">
        <v>1381</v>
      </c>
      <c r="E2935" s="34" t="s">
        <v>92</v>
      </c>
      <c r="F2935" s="35" t="s">
        <v>1426</v>
      </c>
      <c r="G2935" s="33">
        <v>1</v>
      </c>
      <c r="H2935" s="36"/>
      <c r="I2935" s="52">
        <f>H2935/G2935-1</f>
        <v>-1</v>
      </c>
      <c r="J2935" s="33">
        <v>450</v>
      </c>
      <c r="K2935" s="36"/>
      <c r="L2935" s="51">
        <f>K2935/J2935-1</f>
        <v>-1</v>
      </c>
    </row>
    <row r="2936" spans="1:12" x14ac:dyDescent="0.2">
      <c r="A2936" s="34" t="s">
        <v>1410</v>
      </c>
      <c r="B2936" s="34" t="s">
        <v>48</v>
      </c>
      <c r="C2936" s="34" t="s">
        <v>1069</v>
      </c>
      <c r="D2936" s="34" t="s">
        <v>1404</v>
      </c>
      <c r="E2936" s="34" t="s">
        <v>186</v>
      </c>
      <c r="F2936" s="35" t="s">
        <v>187</v>
      </c>
      <c r="G2936" s="33">
        <v>0</v>
      </c>
      <c r="H2936" s="36"/>
      <c r="I2936" s="52" t="e">
        <f>H2936/G2936-1</f>
        <v>#DIV/0!</v>
      </c>
      <c r="J2936" s="33">
        <v>1500</v>
      </c>
      <c r="K2936" s="36"/>
      <c r="L2936" s="51">
        <f>K2936/J2936-1</f>
        <v>-1</v>
      </c>
    </row>
    <row r="2937" spans="1:12" x14ac:dyDescent="0.2">
      <c r="A2937" s="34" t="s">
        <v>1410</v>
      </c>
      <c r="B2937" s="34" t="s">
        <v>48</v>
      </c>
      <c r="C2937" s="34" t="s">
        <v>1069</v>
      </c>
      <c r="D2937" s="34" t="s">
        <v>1424</v>
      </c>
      <c r="E2937" s="34" t="s">
        <v>55</v>
      </c>
      <c r="F2937" s="35" t="s">
        <v>1060</v>
      </c>
      <c r="G2937" s="33">
        <v>79</v>
      </c>
      <c r="H2937" s="36"/>
      <c r="I2937" s="52">
        <f>H2937/G2937-1</f>
        <v>-1</v>
      </c>
      <c r="J2937" s="33">
        <v>0</v>
      </c>
      <c r="K2937" s="36"/>
      <c r="L2937" s="51" t="e">
        <f>K2937/J2937-1</f>
        <v>#DIV/0!</v>
      </c>
    </row>
    <row r="2938" spans="1:12" x14ac:dyDescent="0.2">
      <c r="A2938" s="34" t="s">
        <v>1410</v>
      </c>
      <c r="B2938" s="34" t="s">
        <v>48</v>
      </c>
      <c r="C2938" s="34" t="s">
        <v>1069</v>
      </c>
      <c r="D2938" s="34" t="s">
        <v>1390</v>
      </c>
      <c r="E2938" s="34" t="s">
        <v>185</v>
      </c>
      <c r="F2938" s="35" t="s">
        <v>1391</v>
      </c>
      <c r="G2938" s="33">
        <v>9</v>
      </c>
      <c r="H2938" s="36"/>
      <c r="I2938" s="52">
        <f>H2938/G2938-1</f>
        <v>-1</v>
      </c>
      <c r="J2938" s="33">
        <v>0</v>
      </c>
      <c r="K2938" s="36"/>
      <c r="L2938" s="51" t="e">
        <f>K2938/J2938-1</f>
        <v>#DIV/0!</v>
      </c>
    </row>
    <row r="2939" spans="1:12" x14ac:dyDescent="0.2">
      <c r="A2939" s="34" t="s">
        <v>1410</v>
      </c>
      <c r="B2939" s="34" t="s">
        <v>48</v>
      </c>
      <c r="C2939" s="34" t="s">
        <v>1069</v>
      </c>
      <c r="D2939" s="34" t="s">
        <v>1410</v>
      </c>
      <c r="E2939" s="34" t="s">
        <v>48</v>
      </c>
      <c r="F2939" s="35" t="s">
        <v>1069</v>
      </c>
      <c r="G2939" s="33">
        <v>2</v>
      </c>
      <c r="H2939" s="36"/>
      <c r="I2939" s="52">
        <f>H2939/G2939-1</f>
        <v>-1</v>
      </c>
      <c r="J2939" s="33">
        <v>0</v>
      </c>
      <c r="K2939" s="36"/>
      <c r="L2939" s="51" t="e">
        <f>K2939/J2939-1</f>
        <v>#DIV/0!</v>
      </c>
    </row>
    <row r="2940" spans="1:12" x14ac:dyDescent="0.2">
      <c r="A2940" s="34" t="s">
        <v>1410</v>
      </c>
      <c r="B2940" s="34" t="s">
        <v>48</v>
      </c>
      <c r="C2940" s="34" t="s">
        <v>1069</v>
      </c>
      <c r="D2940" s="34" t="s">
        <v>1410</v>
      </c>
      <c r="E2940" s="34" t="s">
        <v>279</v>
      </c>
      <c r="F2940" s="35" t="s">
        <v>1430</v>
      </c>
      <c r="G2940" s="33">
        <v>0</v>
      </c>
      <c r="H2940" s="36"/>
      <c r="I2940" s="52" t="e">
        <f>H2940/G2940-1</f>
        <v>#DIV/0!</v>
      </c>
      <c r="J2940" s="33">
        <v>9</v>
      </c>
      <c r="K2940" s="36"/>
      <c r="L2940" s="51">
        <f>K2940/J2940-1</f>
        <v>-1</v>
      </c>
    </row>
    <row r="2941" spans="1:12" x14ac:dyDescent="0.2">
      <c r="A2941" s="34" t="s">
        <v>1410</v>
      </c>
      <c r="B2941" s="34" t="s">
        <v>48</v>
      </c>
      <c r="C2941" s="34" t="s">
        <v>1069</v>
      </c>
      <c r="D2941" s="34" t="s">
        <v>1449</v>
      </c>
      <c r="E2941" s="34" t="s">
        <v>241</v>
      </c>
      <c r="F2941" s="35" t="s">
        <v>1456</v>
      </c>
      <c r="G2941" s="33">
        <v>19</v>
      </c>
      <c r="H2941" s="36"/>
      <c r="I2941" s="52">
        <f>H2941/G2941-1</f>
        <v>-1</v>
      </c>
      <c r="J2941" s="33">
        <v>0</v>
      </c>
      <c r="K2941" s="36"/>
      <c r="L2941" s="51" t="e">
        <f>K2941/J2941-1</f>
        <v>#DIV/0!</v>
      </c>
    </row>
    <row r="2942" spans="1:12" x14ac:dyDescent="0.2">
      <c r="A2942" s="34" t="s">
        <v>1410</v>
      </c>
      <c r="B2942" s="34" t="s">
        <v>279</v>
      </c>
      <c r="C2942" s="34" t="s">
        <v>1430</v>
      </c>
      <c r="D2942" s="34" t="s">
        <v>1410</v>
      </c>
      <c r="E2942" s="34" t="s">
        <v>48</v>
      </c>
      <c r="F2942" s="35" t="s">
        <v>1069</v>
      </c>
      <c r="G2942" s="33">
        <v>0</v>
      </c>
      <c r="H2942" s="36"/>
      <c r="I2942" s="52" t="e">
        <f>H2942/G2942-1</f>
        <v>#DIV/0!</v>
      </c>
      <c r="J2942" s="33">
        <v>0</v>
      </c>
      <c r="K2942" s="36"/>
      <c r="L2942" s="51" t="e">
        <f>K2942/J2942-1</f>
        <v>#DIV/0!</v>
      </c>
    </row>
    <row r="2943" spans="1:12" x14ac:dyDescent="0.2">
      <c r="A2943" s="34" t="s">
        <v>1410</v>
      </c>
      <c r="B2943" s="34" t="s">
        <v>279</v>
      </c>
      <c r="C2943" s="34" t="s">
        <v>1430</v>
      </c>
      <c r="D2943" s="34" t="s">
        <v>1425</v>
      </c>
      <c r="E2943" s="34" t="s">
        <v>102</v>
      </c>
      <c r="F2943" s="35" t="s">
        <v>1361</v>
      </c>
      <c r="G2943" s="33">
        <v>2</v>
      </c>
      <c r="H2943" s="36"/>
      <c r="I2943" s="52">
        <f>H2943/G2943-1</f>
        <v>-1</v>
      </c>
      <c r="J2943" s="33">
        <v>437</v>
      </c>
      <c r="K2943" s="36"/>
      <c r="L2943" s="51">
        <f>K2943/J2943-1</f>
        <v>-1</v>
      </c>
    </row>
    <row r="2944" spans="1:12" x14ac:dyDescent="0.2">
      <c r="A2944" s="34" t="s">
        <v>1410</v>
      </c>
      <c r="B2944" s="34" t="s">
        <v>279</v>
      </c>
      <c r="C2944" s="34" t="s">
        <v>1430</v>
      </c>
      <c r="D2944" s="34" t="s">
        <v>1397</v>
      </c>
      <c r="E2944" s="34" t="s">
        <v>250</v>
      </c>
      <c r="F2944" s="35" t="s">
        <v>1437</v>
      </c>
      <c r="G2944" s="33">
        <v>2</v>
      </c>
      <c r="H2944" s="36"/>
      <c r="I2944" s="52">
        <f>H2944/G2944-1</f>
        <v>-1</v>
      </c>
      <c r="J2944" s="33">
        <v>0</v>
      </c>
      <c r="K2944" s="36"/>
      <c r="L2944" s="51" t="e">
        <f>K2944/J2944-1</f>
        <v>#DIV/0!</v>
      </c>
    </row>
    <row r="2945" spans="1:12" x14ac:dyDescent="0.2">
      <c r="A2945" s="34" t="s">
        <v>1410</v>
      </c>
      <c r="B2945" s="34" t="s">
        <v>279</v>
      </c>
      <c r="C2945" s="34" t="s">
        <v>1430</v>
      </c>
      <c r="D2945" s="34" t="s">
        <v>1380</v>
      </c>
      <c r="E2945" s="34" t="s">
        <v>45</v>
      </c>
      <c r="F2945" s="35" t="s">
        <v>1110</v>
      </c>
      <c r="G2945" s="33">
        <v>570</v>
      </c>
      <c r="H2945" s="36"/>
      <c r="I2945" s="52">
        <f>H2945/G2945-1</f>
        <v>-1</v>
      </c>
      <c r="J2945" s="33">
        <v>0</v>
      </c>
      <c r="K2945" s="36"/>
      <c r="L2945" s="51" t="e">
        <f>K2945/J2945-1</f>
        <v>#DIV/0!</v>
      </c>
    </row>
    <row r="2946" spans="1:12" x14ac:dyDescent="0.2">
      <c r="A2946" s="34" t="s">
        <v>1410</v>
      </c>
      <c r="B2946" s="34" t="s">
        <v>279</v>
      </c>
      <c r="C2946" s="34" t="s">
        <v>1430</v>
      </c>
      <c r="D2946" s="34" t="s">
        <v>1402</v>
      </c>
      <c r="E2946" s="34" t="s">
        <v>119</v>
      </c>
      <c r="F2946" s="35" t="s">
        <v>1407</v>
      </c>
      <c r="G2946" s="33">
        <v>13</v>
      </c>
      <c r="H2946" s="36"/>
      <c r="I2946" s="52">
        <f>H2946/G2946-1</f>
        <v>-1</v>
      </c>
      <c r="J2946" s="33">
        <v>0</v>
      </c>
      <c r="K2946" s="36"/>
      <c r="L2946" s="51" t="e">
        <f>K2946/J2946-1</f>
        <v>#DIV/0!</v>
      </c>
    </row>
    <row r="2947" spans="1:12" x14ac:dyDescent="0.2">
      <c r="A2947" s="34" t="s">
        <v>1411</v>
      </c>
      <c r="B2947" s="34" t="s">
        <v>49</v>
      </c>
      <c r="C2947" s="34" t="s">
        <v>1081</v>
      </c>
      <c r="D2947" s="34" t="s">
        <v>1386</v>
      </c>
      <c r="E2947" s="34" t="s">
        <v>31</v>
      </c>
      <c r="F2947" s="35" t="s">
        <v>1068</v>
      </c>
      <c r="G2947" s="33">
        <v>19</v>
      </c>
      <c r="H2947" s="36"/>
      <c r="I2947" s="52">
        <f>H2947/G2947-1</f>
        <v>-1</v>
      </c>
      <c r="J2947" s="33">
        <v>200</v>
      </c>
      <c r="K2947" s="36"/>
      <c r="L2947" s="51">
        <f>K2947/J2947-1</f>
        <v>-1</v>
      </c>
    </row>
    <row r="2948" spans="1:12" x14ac:dyDescent="0.2">
      <c r="A2948" s="34" t="s">
        <v>1411</v>
      </c>
      <c r="B2948" s="34" t="s">
        <v>49</v>
      </c>
      <c r="C2948" s="34" t="s">
        <v>1081</v>
      </c>
      <c r="D2948" s="34" t="s">
        <v>1424</v>
      </c>
      <c r="E2948" s="34" t="s">
        <v>55</v>
      </c>
      <c r="F2948" s="35" t="s">
        <v>1060</v>
      </c>
      <c r="G2948" s="33">
        <v>6</v>
      </c>
      <c r="H2948" s="36"/>
      <c r="I2948" s="52">
        <f>H2948/G2948-1</f>
        <v>-1</v>
      </c>
      <c r="J2948" s="33">
        <v>0</v>
      </c>
      <c r="K2948" s="36"/>
      <c r="L2948" s="51" t="e">
        <f>K2948/J2948-1</f>
        <v>#DIV/0!</v>
      </c>
    </row>
    <row r="2949" spans="1:12" x14ac:dyDescent="0.2">
      <c r="A2949" s="34" t="s">
        <v>1411</v>
      </c>
      <c r="B2949" s="34" t="s">
        <v>49</v>
      </c>
      <c r="C2949" s="34" t="s">
        <v>1081</v>
      </c>
      <c r="D2949" s="34" t="s">
        <v>1394</v>
      </c>
      <c r="E2949" s="34" t="s">
        <v>247</v>
      </c>
      <c r="F2949" s="35" t="s">
        <v>1417</v>
      </c>
      <c r="G2949" s="33">
        <v>2</v>
      </c>
      <c r="H2949" s="36"/>
      <c r="I2949" s="52">
        <f>H2949/G2949-1</f>
        <v>-1</v>
      </c>
      <c r="J2949" s="33">
        <v>50</v>
      </c>
      <c r="K2949" s="36"/>
      <c r="L2949" s="51">
        <f>K2949/J2949-1</f>
        <v>-1</v>
      </c>
    </row>
    <row r="2950" spans="1:12" x14ac:dyDescent="0.2">
      <c r="A2950" s="34" t="s">
        <v>1411</v>
      </c>
      <c r="B2950" s="34" t="s">
        <v>49</v>
      </c>
      <c r="C2950" s="34" t="s">
        <v>1081</v>
      </c>
      <c r="D2950" s="34" t="s">
        <v>1382</v>
      </c>
      <c r="E2950" s="34" t="s">
        <v>37</v>
      </c>
      <c r="F2950" s="35" t="s">
        <v>1079</v>
      </c>
      <c r="G2950" s="33">
        <v>0</v>
      </c>
      <c r="H2950" s="36"/>
      <c r="I2950" s="52" t="e">
        <f>H2950/G2950-1</f>
        <v>#DIV/0!</v>
      </c>
      <c r="J2950" s="33">
        <v>0</v>
      </c>
      <c r="K2950" s="36"/>
      <c r="L2950" s="51" t="e">
        <f>K2950/J2950-1</f>
        <v>#DIV/0!</v>
      </c>
    </row>
    <row r="2951" spans="1:12" x14ac:dyDescent="0.2">
      <c r="A2951" s="34" t="s">
        <v>1411</v>
      </c>
      <c r="B2951" s="34" t="s">
        <v>49</v>
      </c>
      <c r="C2951" s="34" t="s">
        <v>1081</v>
      </c>
      <c r="D2951" s="34" t="s">
        <v>1402</v>
      </c>
      <c r="E2951" s="34" t="s">
        <v>149</v>
      </c>
      <c r="F2951" s="35" t="s">
        <v>183</v>
      </c>
      <c r="G2951" s="33">
        <v>8</v>
      </c>
      <c r="H2951" s="36"/>
      <c r="I2951" s="52">
        <f>H2951/G2951-1</f>
        <v>-1</v>
      </c>
      <c r="J2951" s="33">
        <v>30</v>
      </c>
      <c r="K2951" s="36"/>
      <c r="L2951" s="51">
        <f>K2951/J2951-1</f>
        <v>-1</v>
      </c>
    </row>
    <row r="2952" spans="1:12" x14ac:dyDescent="0.2">
      <c r="A2952" s="34" t="s">
        <v>1411</v>
      </c>
      <c r="B2952" s="34" t="s">
        <v>49</v>
      </c>
      <c r="C2952" s="34" t="s">
        <v>1081</v>
      </c>
      <c r="D2952" s="34" t="s">
        <v>1416</v>
      </c>
      <c r="E2952" s="34" t="s">
        <v>47</v>
      </c>
      <c r="F2952" s="35" t="s">
        <v>1080</v>
      </c>
      <c r="G2952" s="33">
        <v>11</v>
      </c>
      <c r="H2952" s="36"/>
      <c r="I2952" s="52">
        <f>H2952/G2952-1</f>
        <v>-1</v>
      </c>
      <c r="J2952" s="33">
        <v>9</v>
      </c>
      <c r="K2952" s="36"/>
      <c r="L2952" s="51">
        <f>K2952/J2952-1</f>
        <v>-1</v>
      </c>
    </row>
    <row r="2953" spans="1:12" x14ac:dyDescent="0.2">
      <c r="A2953" s="34" t="s">
        <v>1411</v>
      </c>
      <c r="B2953" s="34" t="s">
        <v>49</v>
      </c>
      <c r="C2953" s="34" t="s">
        <v>1081</v>
      </c>
      <c r="D2953" s="34" t="s">
        <v>1404</v>
      </c>
      <c r="E2953" s="34" t="s">
        <v>186</v>
      </c>
      <c r="F2953" s="35" t="s">
        <v>187</v>
      </c>
      <c r="G2953" s="33">
        <v>0</v>
      </c>
      <c r="H2953" s="36"/>
      <c r="I2953" s="52" t="e">
        <f>H2953/G2953-1</f>
        <v>#DIV/0!</v>
      </c>
      <c r="J2953" s="33">
        <v>6500</v>
      </c>
      <c r="K2953" s="36"/>
      <c r="L2953" s="51">
        <f>K2953/J2953-1</f>
        <v>-1</v>
      </c>
    </row>
    <row r="2954" spans="1:12" x14ac:dyDescent="0.2">
      <c r="A2954" s="34" t="s">
        <v>1411</v>
      </c>
      <c r="B2954" s="34" t="s">
        <v>49</v>
      </c>
      <c r="C2954" s="34" t="s">
        <v>1081</v>
      </c>
      <c r="D2954" s="34" t="s">
        <v>1425</v>
      </c>
      <c r="E2954" s="34" t="s">
        <v>102</v>
      </c>
      <c r="F2954" s="35" t="s">
        <v>1361</v>
      </c>
      <c r="G2954" s="33">
        <v>14</v>
      </c>
      <c r="H2954" s="36"/>
      <c r="I2954" s="52">
        <f>H2954/G2954-1</f>
        <v>-1</v>
      </c>
      <c r="J2954" s="33">
        <v>218</v>
      </c>
      <c r="K2954" s="36"/>
      <c r="L2954" s="51">
        <f>K2954/J2954-1</f>
        <v>-1</v>
      </c>
    </row>
    <row r="2955" spans="1:12" x14ac:dyDescent="0.2">
      <c r="A2955" s="34" t="s">
        <v>1411</v>
      </c>
      <c r="B2955" s="34" t="s">
        <v>49</v>
      </c>
      <c r="C2955" s="34" t="s">
        <v>1081</v>
      </c>
      <c r="D2955" s="34" t="s">
        <v>1397</v>
      </c>
      <c r="E2955" s="34" t="s">
        <v>188</v>
      </c>
      <c r="F2955" s="35" t="s">
        <v>1423</v>
      </c>
      <c r="G2955" s="33">
        <v>0</v>
      </c>
      <c r="H2955" s="36"/>
      <c r="I2955" s="52" t="e">
        <f>H2955/G2955-1</f>
        <v>#DIV/0!</v>
      </c>
      <c r="J2955" s="33">
        <v>6000</v>
      </c>
      <c r="K2955" s="36"/>
      <c r="L2955" s="51">
        <f>K2955/J2955-1</f>
        <v>-1</v>
      </c>
    </row>
    <row r="2956" spans="1:12" x14ac:dyDescent="0.2">
      <c r="A2956" s="34" t="s">
        <v>1411</v>
      </c>
      <c r="B2956" s="34" t="s">
        <v>49</v>
      </c>
      <c r="C2956" s="34" t="s">
        <v>1081</v>
      </c>
      <c r="D2956" s="34" t="s">
        <v>1413</v>
      </c>
      <c r="E2956" s="34" t="s">
        <v>191</v>
      </c>
      <c r="F2956" s="35" t="s">
        <v>192</v>
      </c>
      <c r="G2956" s="33">
        <v>6</v>
      </c>
      <c r="H2956" s="36"/>
      <c r="I2956" s="52">
        <f>H2956/G2956-1</f>
        <v>-1</v>
      </c>
      <c r="J2956" s="33">
        <v>100</v>
      </c>
      <c r="K2956" s="36"/>
      <c r="L2956" s="51">
        <f>K2956/J2956-1</f>
        <v>-1</v>
      </c>
    </row>
    <row r="2957" spans="1:12" x14ac:dyDescent="0.2">
      <c r="A2957" s="34" t="s">
        <v>1411</v>
      </c>
      <c r="B2957" s="34" t="s">
        <v>49</v>
      </c>
      <c r="C2957" s="34" t="s">
        <v>1081</v>
      </c>
      <c r="D2957" s="34" t="s">
        <v>1396</v>
      </c>
      <c r="E2957" s="34" t="s">
        <v>171</v>
      </c>
      <c r="F2957" s="35" t="s">
        <v>1401</v>
      </c>
      <c r="G2957" s="33">
        <v>0</v>
      </c>
      <c r="H2957" s="36"/>
      <c r="I2957" s="52" t="e">
        <f>H2957/G2957-1</f>
        <v>#DIV/0!</v>
      </c>
      <c r="J2957" s="33">
        <v>0</v>
      </c>
      <c r="K2957" s="36"/>
      <c r="L2957" s="51" t="e">
        <f>K2957/J2957-1</f>
        <v>#DIV/0!</v>
      </c>
    </row>
    <row r="2958" spans="1:12" x14ac:dyDescent="0.2">
      <c r="A2958" s="34" t="s">
        <v>1411</v>
      </c>
      <c r="B2958" s="34" t="s">
        <v>244</v>
      </c>
      <c r="C2958" s="34" t="s">
        <v>1433</v>
      </c>
      <c r="D2958" s="34" t="s">
        <v>1411</v>
      </c>
      <c r="E2958" s="34" t="s">
        <v>259</v>
      </c>
      <c r="F2958" s="35" t="s">
        <v>1412</v>
      </c>
      <c r="G2958" s="33">
        <v>0</v>
      </c>
      <c r="H2958" s="36"/>
      <c r="I2958" s="52" t="e">
        <f>H2958/G2958-1</f>
        <v>#DIV/0!</v>
      </c>
      <c r="J2958" s="33">
        <v>0</v>
      </c>
      <c r="K2958" s="36"/>
      <c r="L2958" s="51" t="e">
        <f>K2958/J2958-1</f>
        <v>#DIV/0!</v>
      </c>
    </row>
    <row r="2959" spans="1:12" x14ac:dyDescent="0.2">
      <c r="A2959" s="34" t="s">
        <v>1411</v>
      </c>
      <c r="B2959" s="34" t="s">
        <v>244</v>
      </c>
      <c r="C2959" s="34" t="s">
        <v>1433</v>
      </c>
      <c r="D2959" s="34" t="s">
        <v>1411</v>
      </c>
      <c r="E2959" s="34" t="s">
        <v>244</v>
      </c>
      <c r="F2959" s="35" t="s">
        <v>1433</v>
      </c>
      <c r="G2959" s="33">
        <v>4</v>
      </c>
      <c r="H2959" s="36"/>
      <c r="I2959" s="52">
        <f>H2959/G2959-1</f>
        <v>-1</v>
      </c>
      <c r="J2959" s="33">
        <v>0</v>
      </c>
      <c r="K2959" s="36"/>
      <c r="L2959" s="51" t="e">
        <f>K2959/J2959-1</f>
        <v>#DIV/0!</v>
      </c>
    </row>
    <row r="2960" spans="1:12" x14ac:dyDescent="0.2">
      <c r="A2960" s="34" t="s">
        <v>1411</v>
      </c>
      <c r="B2960" s="34" t="s">
        <v>244</v>
      </c>
      <c r="C2960" s="34" t="s">
        <v>1433</v>
      </c>
      <c r="D2960" s="34" t="s">
        <v>1402</v>
      </c>
      <c r="E2960" s="34" t="s">
        <v>28</v>
      </c>
      <c r="F2960" s="35" t="s">
        <v>1074</v>
      </c>
      <c r="G2960" s="33">
        <v>0</v>
      </c>
      <c r="H2960" s="36"/>
      <c r="I2960" s="52" t="e">
        <f>H2960/G2960-1</f>
        <v>#DIV/0!</v>
      </c>
      <c r="J2960" s="33">
        <v>0</v>
      </c>
      <c r="K2960" s="36"/>
      <c r="L2960" s="51" t="e">
        <f>K2960/J2960-1</f>
        <v>#DIV/0!</v>
      </c>
    </row>
    <row r="2961" spans="1:12" x14ac:dyDescent="0.2">
      <c r="A2961" s="34" t="s">
        <v>1411</v>
      </c>
      <c r="B2961" s="34" t="s">
        <v>282</v>
      </c>
      <c r="C2961" s="34" t="s">
        <v>283</v>
      </c>
      <c r="D2961" s="34" t="s">
        <v>1380</v>
      </c>
      <c r="E2961" s="34" t="s">
        <v>23</v>
      </c>
      <c r="F2961" s="35" t="s">
        <v>1072</v>
      </c>
      <c r="G2961" s="33">
        <v>6</v>
      </c>
      <c r="H2961" s="36"/>
      <c r="I2961" s="52">
        <f>H2961/G2961-1</f>
        <v>-1</v>
      </c>
      <c r="J2961" s="33">
        <v>150</v>
      </c>
      <c r="K2961" s="36"/>
      <c r="L2961" s="51">
        <f>K2961/J2961-1</f>
        <v>-1</v>
      </c>
    </row>
    <row r="2962" spans="1:12" x14ac:dyDescent="0.2">
      <c r="A2962" s="34" t="s">
        <v>1411</v>
      </c>
      <c r="B2962" s="34" t="s">
        <v>282</v>
      </c>
      <c r="C2962" s="34" t="s">
        <v>283</v>
      </c>
      <c r="D2962" s="34" t="s">
        <v>1381</v>
      </c>
      <c r="E2962" s="34" t="s">
        <v>92</v>
      </c>
      <c r="F2962" s="35" t="s">
        <v>1426</v>
      </c>
      <c r="G2962" s="33">
        <v>0</v>
      </c>
      <c r="H2962" s="36"/>
      <c r="I2962" s="52" t="e">
        <f>H2962/G2962-1</f>
        <v>#DIV/0!</v>
      </c>
      <c r="J2962" s="33">
        <v>0</v>
      </c>
      <c r="K2962" s="36"/>
      <c r="L2962" s="51" t="e">
        <f>K2962/J2962-1</f>
        <v>#DIV/0!</v>
      </c>
    </row>
    <row r="2963" spans="1:12" x14ac:dyDescent="0.2">
      <c r="A2963" s="34" t="s">
        <v>1411</v>
      </c>
      <c r="B2963" s="34" t="s">
        <v>259</v>
      </c>
      <c r="C2963" s="34" t="s">
        <v>1412</v>
      </c>
      <c r="D2963" s="34" t="s">
        <v>1380</v>
      </c>
      <c r="E2963" s="34" t="s">
        <v>45</v>
      </c>
      <c r="F2963" s="35" t="s">
        <v>1110</v>
      </c>
      <c r="G2963" s="33">
        <v>0</v>
      </c>
      <c r="H2963" s="36"/>
      <c r="I2963" s="52" t="e">
        <f>H2963/G2963-1</f>
        <v>#DIV/0!</v>
      </c>
      <c r="J2963" s="33">
        <v>0</v>
      </c>
      <c r="K2963" s="36"/>
      <c r="L2963" s="51" t="e">
        <f>K2963/J2963-1</f>
        <v>#DIV/0!</v>
      </c>
    </row>
    <row r="2964" spans="1:12" x14ac:dyDescent="0.2">
      <c r="A2964" s="34" t="s">
        <v>1411</v>
      </c>
      <c r="B2964" s="34" t="s">
        <v>259</v>
      </c>
      <c r="C2964" s="34" t="s">
        <v>1412</v>
      </c>
      <c r="D2964" s="34" t="s">
        <v>1381</v>
      </c>
      <c r="E2964" s="34" t="s">
        <v>87</v>
      </c>
      <c r="F2964" s="35" t="s">
        <v>1373</v>
      </c>
      <c r="G2964" s="33">
        <v>2</v>
      </c>
      <c r="H2964" s="36"/>
      <c r="I2964" s="52">
        <f>H2964/G2964-1</f>
        <v>-1</v>
      </c>
      <c r="J2964" s="33">
        <v>20</v>
      </c>
      <c r="K2964" s="36"/>
      <c r="L2964" s="51">
        <f>K2964/J2964-1</f>
        <v>-1</v>
      </c>
    </row>
    <row r="2965" spans="1:12" x14ac:dyDescent="0.2">
      <c r="A2965" s="34" t="s">
        <v>1411</v>
      </c>
      <c r="B2965" s="34" t="s">
        <v>259</v>
      </c>
      <c r="C2965" s="34" t="s">
        <v>1412</v>
      </c>
      <c r="D2965" s="34" t="s">
        <v>1394</v>
      </c>
      <c r="E2965" s="34" t="s">
        <v>50</v>
      </c>
      <c r="F2965" s="35" t="s">
        <v>1065</v>
      </c>
      <c r="G2965" s="33">
        <v>11</v>
      </c>
      <c r="H2965" s="36"/>
      <c r="I2965" s="52">
        <f>H2965/G2965-1</f>
        <v>-1</v>
      </c>
      <c r="J2965" s="33">
        <v>0</v>
      </c>
      <c r="K2965" s="36"/>
      <c r="L2965" s="51" t="e">
        <f>K2965/J2965-1</f>
        <v>#DIV/0!</v>
      </c>
    </row>
    <row r="2966" spans="1:12" x14ac:dyDescent="0.2">
      <c r="A2966" s="34" t="s">
        <v>1411</v>
      </c>
      <c r="B2966" s="34" t="s">
        <v>259</v>
      </c>
      <c r="C2966" s="34" t="s">
        <v>1412</v>
      </c>
      <c r="D2966" s="34" t="s">
        <v>1396</v>
      </c>
      <c r="E2966" s="34" t="s">
        <v>65</v>
      </c>
      <c r="F2966" s="35" t="s">
        <v>1366</v>
      </c>
      <c r="G2966" s="33">
        <v>1</v>
      </c>
      <c r="H2966" s="36"/>
      <c r="I2966" s="52">
        <f>H2966/G2966-1</f>
        <v>-1</v>
      </c>
      <c r="J2966" s="33">
        <v>150</v>
      </c>
      <c r="K2966" s="36"/>
      <c r="L2966" s="51">
        <f>K2966/J2966-1</f>
        <v>-1</v>
      </c>
    </row>
    <row r="2967" spans="1:12" x14ac:dyDescent="0.2">
      <c r="A2967" s="34" t="s">
        <v>1411</v>
      </c>
      <c r="B2967" s="34" t="s">
        <v>259</v>
      </c>
      <c r="C2967" s="34" t="s">
        <v>1412</v>
      </c>
      <c r="D2967" s="34" t="s">
        <v>1396</v>
      </c>
      <c r="E2967" s="34" t="s">
        <v>67</v>
      </c>
      <c r="F2967" s="35" t="s">
        <v>1362</v>
      </c>
      <c r="G2967" s="33">
        <v>0</v>
      </c>
      <c r="H2967" s="36"/>
      <c r="I2967" s="52" t="e">
        <f>H2967/G2967-1</f>
        <v>#DIV/0!</v>
      </c>
      <c r="J2967" s="33">
        <v>0</v>
      </c>
      <c r="K2967" s="36"/>
      <c r="L2967" s="51" t="e">
        <f>K2967/J2967-1</f>
        <v>#DIV/0!</v>
      </c>
    </row>
    <row r="2968" spans="1:12" x14ac:dyDescent="0.2">
      <c r="A2968" s="34" t="s">
        <v>1219</v>
      </c>
      <c r="B2968" s="34" t="s">
        <v>38</v>
      </c>
      <c r="C2968" s="34" t="s">
        <v>1063</v>
      </c>
      <c r="D2968" s="34" t="s">
        <v>1392</v>
      </c>
      <c r="E2968" s="34" t="s">
        <v>111</v>
      </c>
      <c r="F2968" s="35" t="s">
        <v>1182</v>
      </c>
      <c r="G2968" s="33">
        <v>1</v>
      </c>
      <c r="H2968" s="36"/>
      <c r="I2968" s="52">
        <f>H2968/G2968-1</f>
        <v>-1</v>
      </c>
      <c r="J2968" s="33">
        <v>0</v>
      </c>
      <c r="K2968" s="36"/>
      <c r="L2968" s="51" t="e">
        <f>K2968/J2968-1</f>
        <v>#DIV/0!</v>
      </c>
    </row>
    <row r="2969" spans="1:12" x14ac:dyDescent="0.2">
      <c r="A2969" s="34" t="s">
        <v>1219</v>
      </c>
      <c r="B2969" s="34" t="s">
        <v>38</v>
      </c>
      <c r="C2969" s="34" t="s">
        <v>1063</v>
      </c>
      <c r="D2969" s="34" t="s">
        <v>1385</v>
      </c>
      <c r="E2969" s="34" t="s">
        <v>265</v>
      </c>
      <c r="F2969" s="35" t="s">
        <v>1441</v>
      </c>
      <c r="G2969" s="33">
        <v>0</v>
      </c>
      <c r="H2969" s="36"/>
      <c r="I2969" s="52" t="e">
        <f>H2969/G2969-1</f>
        <v>#DIV/0!</v>
      </c>
      <c r="J2969" s="33">
        <v>0</v>
      </c>
      <c r="K2969" s="36"/>
      <c r="L2969" s="51" t="e">
        <f>K2969/J2969-1</f>
        <v>#DIV/0!</v>
      </c>
    </row>
    <row r="2970" spans="1:12" x14ac:dyDescent="0.2">
      <c r="A2970" s="34" t="s">
        <v>1219</v>
      </c>
      <c r="B2970" s="34" t="s">
        <v>38</v>
      </c>
      <c r="C2970" s="34" t="s">
        <v>1063</v>
      </c>
      <c r="D2970" s="34" t="s">
        <v>1380</v>
      </c>
      <c r="E2970" s="34" t="s">
        <v>205</v>
      </c>
      <c r="F2970" s="35" t="s">
        <v>1422</v>
      </c>
      <c r="G2970" s="33">
        <v>6</v>
      </c>
      <c r="H2970" s="36"/>
      <c r="I2970" s="52">
        <f>H2970/G2970-1</f>
        <v>-1</v>
      </c>
      <c r="J2970" s="33">
        <v>0</v>
      </c>
      <c r="K2970" s="36"/>
      <c r="L2970" s="51" t="e">
        <f>K2970/J2970-1</f>
        <v>#DIV/0!</v>
      </c>
    </row>
    <row r="2971" spans="1:12" x14ac:dyDescent="0.2">
      <c r="A2971" s="34" t="s">
        <v>1219</v>
      </c>
      <c r="B2971" s="34" t="s">
        <v>38</v>
      </c>
      <c r="C2971" s="34" t="s">
        <v>1063</v>
      </c>
      <c r="D2971" s="34" t="s">
        <v>1397</v>
      </c>
      <c r="E2971" s="34" t="s">
        <v>245</v>
      </c>
      <c r="F2971" s="35" t="s">
        <v>1078</v>
      </c>
      <c r="G2971" s="33">
        <v>0</v>
      </c>
      <c r="H2971" s="36"/>
      <c r="I2971" s="52" t="e">
        <f>H2971/G2971-1</f>
        <v>#DIV/0!</v>
      </c>
      <c r="J2971" s="33">
        <v>4730</v>
      </c>
      <c r="K2971" s="36"/>
      <c r="L2971" s="51">
        <f>K2971/J2971-1</f>
        <v>-1</v>
      </c>
    </row>
    <row r="2972" spans="1:12" x14ac:dyDescent="0.2">
      <c r="A2972" s="34" t="s">
        <v>1219</v>
      </c>
      <c r="B2972" s="34" t="s">
        <v>38</v>
      </c>
      <c r="C2972" s="34" t="s">
        <v>1063</v>
      </c>
      <c r="D2972" s="34" t="s">
        <v>1395</v>
      </c>
      <c r="E2972" s="34" t="s">
        <v>207</v>
      </c>
      <c r="F2972" s="35" t="s">
        <v>1431</v>
      </c>
      <c r="G2972" s="33">
        <v>16</v>
      </c>
      <c r="H2972" s="36"/>
      <c r="I2972" s="52">
        <f>H2972/G2972-1</f>
        <v>-1</v>
      </c>
      <c r="J2972" s="33">
        <v>100</v>
      </c>
      <c r="K2972" s="36"/>
      <c r="L2972" s="51">
        <f>K2972/J2972-1</f>
        <v>-1</v>
      </c>
    </row>
    <row r="2973" spans="1:12" x14ac:dyDescent="0.2">
      <c r="A2973" s="34" t="s">
        <v>1219</v>
      </c>
      <c r="B2973" s="34" t="s">
        <v>38</v>
      </c>
      <c r="C2973" s="34" t="s">
        <v>1063</v>
      </c>
      <c r="D2973" s="34" t="s">
        <v>1424</v>
      </c>
      <c r="E2973" s="34" t="s">
        <v>55</v>
      </c>
      <c r="F2973" s="35" t="s">
        <v>1060</v>
      </c>
      <c r="G2973" s="33">
        <v>8</v>
      </c>
      <c r="H2973" s="36"/>
      <c r="I2973" s="52">
        <f>H2973/G2973-1</f>
        <v>-1</v>
      </c>
      <c r="J2973" s="33">
        <v>80</v>
      </c>
      <c r="K2973" s="36"/>
      <c r="L2973" s="51">
        <f>K2973/J2973-1</f>
        <v>-1</v>
      </c>
    </row>
    <row r="2974" spans="1:12" x14ac:dyDescent="0.2">
      <c r="A2974" s="34" t="s">
        <v>1219</v>
      </c>
      <c r="B2974" s="34" t="s">
        <v>38</v>
      </c>
      <c r="C2974" s="34" t="s">
        <v>1063</v>
      </c>
      <c r="D2974" s="34" t="s">
        <v>1393</v>
      </c>
      <c r="E2974" s="34" t="s">
        <v>56</v>
      </c>
      <c r="F2974" s="35" t="s">
        <v>57</v>
      </c>
      <c r="G2974" s="33">
        <v>2</v>
      </c>
      <c r="H2974" s="36"/>
      <c r="I2974" s="52">
        <f>H2974/G2974-1</f>
        <v>-1</v>
      </c>
      <c r="J2974" s="33">
        <v>0</v>
      </c>
      <c r="K2974" s="36"/>
      <c r="L2974" s="51" t="e">
        <f>K2974/J2974-1</f>
        <v>#DIV/0!</v>
      </c>
    </row>
    <row r="2975" spans="1:12" x14ac:dyDescent="0.2">
      <c r="A2975" s="34" t="s">
        <v>1219</v>
      </c>
      <c r="B2975" s="34" t="s">
        <v>38</v>
      </c>
      <c r="C2975" s="34" t="s">
        <v>1063</v>
      </c>
      <c r="D2975" s="34" t="s">
        <v>1386</v>
      </c>
      <c r="E2975" s="34" t="s">
        <v>42</v>
      </c>
      <c r="F2975" s="35" t="s">
        <v>1073</v>
      </c>
      <c r="G2975" s="33">
        <v>45</v>
      </c>
      <c r="H2975" s="36"/>
      <c r="I2975" s="52">
        <f>H2975/G2975-1</f>
        <v>-1</v>
      </c>
      <c r="J2975" s="33">
        <v>1003</v>
      </c>
      <c r="K2975" s="36"/>
      <c r="L2975" s="51">
        <f>K2975/J2975-1</f>
        <v>-1</v>
      </c>
    </row>
    <row r="2976" spans="1:12" x14ac:dyDescent="0.2">
      <c r="A2976" s="34" t="s">
        <v>1219</v>
      </c>
      <c r="B2976" s="34" t="s">
        <v>38</v>
      </c>
      <c r="C2976" s="34" t="s">
        <v>1063</v>
      </c>
      <c r="D2976" s="34" t="s">
        <v>1416</v>
      </c>
      <c r="E2976" s="34" t="s">
        <v>47</v>
      </c>
      <c r="F2976" s="35" t="s">
        <v>1080</v>
      </c>
      <c r="G2976" s="33">
        <v>0</v>
      </c>
      <c r="H2976" s="36"/>
      <c r="I2976" s="52" t="e">
        <f>H2976/G2976-1</f>
        <v>#DIV/0!</v>
      </c>
      <c r="J2976" s="33">
        <v>0</v>
      </c>
      <c r="K2976" s="36"/>
      <c r="L2976" s="51" t="e">
        <f>K2976/J2976-1</f>
        <v>#DIV/0!</v>
      </c>
    </row>
    <row r="2977" spans="1:12" x14ac:dyDescent="0.2">
      <c r="A2977" s="34" t="s">
        <v>1219</v>
      </c>
      <c r="B2977" s="34" t="s">
        <v>38</v>
      </c>
      <c r="C2977" s="34" t="s">
        <v>1063</v>
      </c>
      <c r="D2977" s="34" t="s">
        <v>1396</v>
      </c>
      <c r="E2977" s="34" t="s">
        <v>226</v>
      </c>
      <c r="F2977" s="35" t="s">
        <v>227</v>
      </c>
      <c r="G2977" s="33">
        <v>0</v>
      </c>
      <c r="H2977" s="36"/>
      <c r="I2977" s="52" t="e">
        <f>H2977/G2977-1</f>
        <v>#DIV/0!</v>
      </c>
      <c r="J2977" s="33">
        <v>73</v>
      </c>
      <c r="K2977" s="36"/>
      <c r="L2977" s="51">
        <f>K2977/J2977-1</f>
        <v>-1</v>
      </c>
    </row>
    <row r="2978" spans="1:12" x14ac:dyDescent="0.2">
      <c r="A2978" s="34" t="s">
        <v>1219</v>
      </c>
      <c r="B2978" s="34" t="s">
        <v>38</v>
      </c>
      <c r="C2978" s="34" t="s">
        <v>1063</v>
      </c>
      <c r="D2978" s="34" t="s">
        <v>1389</v>
      </c>
      <c r="E2978" s="34" t="s">
        <v>26</v>
      </c>
      <c r="F2978" s="35" t="s">
        <v>27</v>
      </c>
      <c r="G2978" s="33">
        <v>3</v>
      </c>
      <c r="H2978" s="36"/>
      <c r="I2978" s="52">
        <f>H2978/G2978-1</f>
        <v>-1</v>
      </c>
      <c r="J2978" s="33">
        <v>0</v>
      </c>
      <c r="K2978" s="36"/>
      <c r="L2978" s="51" t="e">
        <f>K2978/J2978-1</f>
        <v>#DIV/0!</v>
      </c>
    </row>
    <row r="2979" spans="1:12" x14ac:dyDescent="0.2">
      <c r="A2979" s="34" t="s">
        <v>1219</v>
      </c>
      <c r="B2979" s="34" t="s">
        <v>206</v>
      </c>
      <c r="C2979" s="34" t="s">
        <v>1418</v>
      </c>
      <c r="D2979" s="34" t="s">
        <v>1386</v>
      </c>
      <c r="E2979" s="34" t="s">
        <v>31</v>
      </c>
      <c r="F2979" s="35" t="s">
        <v>1068</v>
      </c>
      <c r="G2979" s="33">
        <v>0</v>
      </c>
      <c r="H2979" s="36"/>
      <c r="I2979" s="52" t="e">
        <f>H2979/G2979-1</f>
        <v>#DIV/0!</v>
      </c>
      <c r="J2979" s="33">
        <v>0</v>
      </c>
      <c r="K2979" s="36"/>
      <c r="L2979" s="51" t="e">
        <f>K2979/J2979-1</f>
        <v>#DIV/0!</v>
      </c>
    </row>
    <row r="2980" spans="1:12" x14ac:dyDescent="0.2">
      <c r="A2980" s="34" t="s">
        <v>1219</v>
      </c>
      <c r="B2980" s="34" t="s">
        <v>206</v>
      </c>
      <c r="C2980" s="34" t="s">
        <v>1418</v>
      </c>
      <c r="D2980" s="34" t="s">
        <v>1378</v>
      </c>
      <c r="E2980" s="34" t="s">
        <v>30</v>
      </c>
      <c r="F2980" s="35" t="s">
        <v>1071</v>
      </c>
      <c r="G2980" s="33">
        <v>0</v>
      </c>
      <c r="H2980" s="36"/>
      <c r="I2980" s="52" t="e">
        <f>H2980/G2980-1</f>
        <v>#DIV/0!</v>
      </c>
      <c r="J2980" s="33">
        <v>260</v>
      </c>
      <c r="K2980" s="36"/>
      <c r="L2980" s="51">
        <f>K2980/J2980-1</f>
        <v>-1</v>
      </c>
    </row>
    <row r="2981" spans="1:12" x14ac:dyDescent="0.2">
      <c r="A2981" s="34" t="s">
        <v>1219</v>
      </c>
      <c r="B2981" s="34" t="s">
        <v>1496</v>
      </c>
      <c r="C2981" s="34" t="s">
        <v>620</v>
      </c>
      <c r="D2981" s="34" t="s">
        <v>1379</v>
      </c>
      <c r="E2981" s="34" t="s">
        <v>20</v>
      </c>
      <c r="F2981" s="35" t="s">
        <v>1059</v>
      </c>
      <c r="G2981" s="33">
        <v>0</v>
      </c>
      <c r="H2981" s="36"/>
      <c r="I2981" s="52" t="e">
        <f>H2981/G2981-1</f>
        <v>#DIV/0!</v>
      </c>
      <c r="J2981" s="33">
        <v>2529</v>
      </c>
      <c r="K2981" s="36"/>
      <c r="L2981" s="51">
        <f>K2981/J2981-1</f>
        <v>-1</v>
      </c>
    </row>
    <row r="2982" spans="1:12" x14ac:dyDescent="0.2">
      <c r="A2982" s="34" t="s">
        <v>1387</v>
      </c>
      <c r="B2982" s="34" t="s">
        <v>40</v>
      </c>
      <c r="C2982" s="34" t="s">
        <v>1076</v>
      </c>
      <c r="D2982" s="34" t="s">
        <v>1386</v>
      </c>
      <c r="E2982" s="34" t="s">
        <v>266</v>
      </c>
      <c r="F2982" s="35" t="s">
        <v>1455</v>
      </c>
      <c r="G2982" s="33">
        <v>8</v>
      </c>
      <c r="H2982" s="36"/>
      <c r="I2982" s="52">
        <f>H2982/G2982-1</f>
        <v>-1</v>
      </c>
      <c r="J2982" s="33">
        <v>109</v>
      </c>
      <c r="K2982" s="36"/>
      <c r="L2982" s="51">
        <f>K2982/J2982-1</f>
        <v>-1</v>
      </c>
    </row>
    <row r="2983" spans="1:12" x14ac:dyDescent="0.2">
      <c r="A2983" s="34" t="s">
        <v>1387</v>
      </c>
      <c r="B2983" s="34" t="s">
        <v>40</v>
      </c>
      <c r="C2983" s="34" t="s">
        <v>1076</v>
      </c>
      <c r="D2983" s="34" t="s">
        <v>1397</v>
      </c>
      <c r="E2983" s="34" t="s">
        <v>245</v>
      </c>
      <c r="F2983" s="35" t="s">
        <v>1078</v>
      </c>
      <c r="G2983" s="33">
        <v>0</v>
      </c>
      <c r="H2983" s="36"/>
      <c r="I2983" s="52" t="e">
        <f>H2983/G2983-1</f>
        <v>#DIV/0!</v>
      </c>
      <c r="J2983" s="33">
        <v>2000</v>
      </c>
      <c r="K2983" s="36"/>
      <c r="L2983" s="51">
        <f>K2983/J2983-1</f>
        <v>-1</v>
      </c>
    </row>
    <row r="2984" spans="1:12" x14ac:dyDescent="0.2">
      <c r="A2984" s="34" t="s">
        <v>1387</v>
      </c>
      <c r="B2984" s="34" t="s">
        <v>40</v>
      </c>
      <c r="C2984" s="34" t="s">
        <v>1076</v>
      </c>
      <c r="D2984" s="34" t="s">
        <v>1395</v>
      </c>
      <c r="E2984" s="34" t="s">
        <v>248</v>
      </c>
      <c r="F2984" s="35" t="s">
        <v>1427</v>
      </c>
      <c r="G2984" s="33">
        <v>41</v>
      </c>
      <c r="H2984" s="36"/>
      <c r="I2984" s="52">
        <f>H2984/G2984-1</f>
        <v>-1</v>
      </c>
      <c r="J2984" s="33">
        <v>140</v>
      </c>
      <c r="K2984" s="36"/>
      <c r="L2984" s="51">
        <f>K2984/J2984-1</f>
        <v>-1</v>
      </c>
    </row>
    <row r="2985" spans="1:12" x14ac:dyDescent="0.2">
      <c r="A2985" s="34" t="s">
        <v>1387</v>
      </c>
      <c r="B2985" s="34" t="s">
        <v>40</v>
      </c>
      <c r="C2985" s="34" t="s">
        <v>1076</v>
      </c>
      <c r="D2985" s="34" t="s">
        <v>1369</v>
      </c>
      <c r="E2985" s="34" t="s">
        <v>229</v>
      </c>
      <c r="F2985" s="35" t="s">
        <v>1446</v>
      </c>
      <c r="G2985" s="33">
        <v>2</v>
      </c>
      <c r="H2985" s="36"/>
      <c r="I2985" s="52">
        <f>H2985/G2985-1</f>
        <v>-1</v>
      </c>
      <c r="J2985" s="33">
        <v>0</v>
      </c>
      <c r="K2985" s="36"/>
      <c r="L2985" s="51" t="e">
        <f>K2985/J2985-1</f>
        <v>#DIV/0!</v>
      </c>
    </row>
    <row r="2986" spans="1:12" x14ac:dyDescent="0.2">
      <c r="A2986" s="34" t="s">
        <v>1387</v>
      </c>
      <c r="B2986" s="34" t="s">
        <v>40</v>
      </c>
      <c r="C2986" s="34" t="s">
        <v>1076</v>
      </c>
      <c r="D2986" s="34" t="s">
        <v>1400</v>
      </c>
      <c r="E2986" s="34" t="s">
        <v>230</v>
      </c>
      <c r="F2986" s="35" t="s">
        <v>1435</v>
      </c>
      <c r="G2986" s="33">
        <v>0</v>
      </c>
      <c r="H2986" s="36"/>
      <c r="I2986" s="52" t="e">
        <f>H2986/G2986-1</f>
        <v>#DIV/0!</v>
      </c>
      <c r="J2986" s="33">
        <v>0</v>
      </c>
      <c r="K2986" s="36"/>
      <c r="L2986" s="51" t="e">
        <f>K2986/J2986-1</f>
        <v>#DIV/0!</v>
      </c>
    </row>
    <row r="2987" spans="1:12" x14ac:dyDescent="0.2">
      <c r="A2987" s="34" t="s">
        <v>1387</v>
      </c>
      <c r="B2987" s="34" t="s">
        <v>40</v>
      </c>
      <c r="C2987" s="34" t="s">
        <v>1076</v>
      </c>
      <c r="D2987" s="34" t="s">
        <v>1400</v>
      </c>
      <c r="E2987" s="34" t="s">
        <v>114</v>
      </c>
      <c r="F2987" s="35" t="s">
        <v>1429</v>
      </c>
      <c r="G2987" s="33">
        <v>3</v>
      </c>
      <c r="H2987" s="36"/>
      <c r="I2987" s="52">
        <f>H2987/G2987-1</f>
        <v>-1</v>
      </c>
      <c r="J2987" s="33">
        <v>0</v>
      </c>
      <c r="K2987" s="36"/>
      <c r="L2987" s="51" t="e">
        <f>K2987/J2987-1</f>
        <v>#DIV/0!</v>
      </c>
    </row>
    <row r="2988" spans="1:12" x14ac:dyDescent="0.2">
      <c r="A2988" s="34" t="s">
        <v>1387</v>
      </c>
      <c r="B2988" s="34" t="s">
        <v>253</v>
      </c>
      <c r="C2988" s="34" t="s">
        <v>254</v>
      </c>
      <c r="D2988" s="34" t="s">
        <v>1380</v>
      </c>
      <c r="E2988" s="34" t="s">
        <v>45</v>
      </c>
      <c r="F2988" s="35" t="s">
        <v>1110</v>
      </c>
      <c r="G2988" s="33">
        <v>3</v>
      </c>
      <c r="H2988" s="36"/>
      <c r="I2988" s="52">
        <f>H2988/G2988-1</f>
        <v>-1</v>
      </c>
      <c r="J2988" s="33">
        <v>0</v>
      </c>
      <c r="K2988" s="36"/>
      <c r="L2988" s="51" t="e">
        <f>K2988/J2988-1</f>
        <v>#DIV/0!</v>
      </c>
    </row>
    <row r="2989" spans="1:12" x14ac:dyDescent="0.2">
      <c r="A2989" s="34" t="s">
        <v>1387</v>
      </c>
      <c r="B2989" s="34" t="s">
        <v>253</v>
      </c>
      <c r="C2989" s="34" t="s">
        <v>254</v>
      </c>
      <c r="D2989" s="34" t="s">
        <v>1387</v>
      </c>
      <c r="E2989" s="34" t="s">
        <v>253</v>
      </c>
      <c r="F2989" s="35" t="s">
        <v>254</v>
      </c>
      <c r="G2989" s="33">
        <v>5</v>
      </c>
      <c r="H2989" s="36"/>
      <c r="I2989" s="52">
        <f>H2989/G2989-1</f>
        <v>-1</v>
      </c>
      <c r="J2989" s="33">
        <v>0</v>
      </c>
      <c r="K2989" s="36"/>
      <c r="L2989" s="51" t="e">
        <f>K2989/J2989-1</f>
        <v>#DIV/0!</v>
      </c>
    </row>
    <row r="2990" spans="1:12" x14ac:dyDescent="0.2">
      <c r="A2990" s="34" t="s">
        <v>1387</v>
      </c>
      <c r="B2990" s="34" t="s">
        <v>253</v>
      </c>
      <c r="C2990" s="34" t="s">
        <v>254</v>
      </c>
      <c r="D2990" s="34" t="s">
        <v>1369</v>
      </c>
      <c r="E2990" s="34" t="s">
        <v>229</v>
      </c>
      <c r="F2990" s="35" t="s">
        <v>1446</v>
      </c>
      <c r="G2990" s="33">
        <v>8</v>
      </c>
      <c r="H2990" s="36"/>
      <c r="I2990" s="52">
        <f>H2990/G2990-1</f>
        <v>-1</v>
      </c>
      <c r="J2990" s="33">
        <v>0</v>
      </c>
      <c r="K2990" s="36"/>
      <c r="L2990" s="51" t="e">
        <f>K2990/J2990-1</f>
        <v>#DIV/0!</v>
      </c>
    </row>
    <row r="2991" spans="1:12" x14ac:dyDescent="0.2">
      <c r="A2991" s="34" t="s">
        <v>1395</v>
      </c>
      <c r="B2991" s="34" t="s">
        <v>207</v>
      </c>
      <c r="C2991" s="34" t="s">
        <v>1431</v>
      </c>
      <c r="D2991" s="34" t="s">
        <v>1410</v>
      </c>
      <c r="E2991" s="34" t="s">
        <v>48</v>
      </c>
      <c r="F2991" s="35" t="s">
        <v>1069</v>
      </c>
      <c r="G2991" s="33">
        <v>0</v>
      </c>
      <c r="H2991" s="36"/>
      <c r="I2991" s="52" t="e">
        <f>H2991/G2991-1</f>
        <v>#DIV/0!</v>
      </c>
      <c r="J2991" s="33">
        <v>54</v>
      </c>
      <c r="K2991" s="36"/>
      <c r="L2991" s="51">
        <f>K2991/J2991-1</f>
        <v>-1</v>
      </c>
    </row>
    <row r="2992" spans="1:12" x14ac:dyDescent="0.2">
      <c r="A2992" s="34" t="s">
        <v>1395</v>
      </c>
      <c r="B2992" s="34" t="s">
        <v>207</v>
      </c>
      <c r="C2992" s="34" t="s">
        <v>1431</v>
      </c>
      <c r="D2992" s="34" t="s">
        <v>1399</v>
      </c>
      <c r="E2992" s="34" t="s">
        <v>81</v>
      </c>
      <c r="F2992" s="35" t="s">
        <v>1104</v>
      </c>
      <c r="G2992" s="33">
        <v>0</v>
      </c>
      <c r="H2992" s="36"/>
      <c r="I2992" s="52" t="e">
        <f>H2992/G2992-1</f>
        <v>#DIV/0!</v>
      </c>
      <c r="J2992" s="33">
        <v>727</v>
      </c>
      <c r="K2992" s="36"/>
      <c r="L2992" s="51">
        <f>K2992/J2992-1</f>
        <v>-1</v>
      </c>
    </row>
    <row r="2993" spans="1:12" x14ac:dyDescent="0.2">
      <c r="A2993" s="34" t="s">
        <v>1395</v>
      </c>
      <c r="B2993" s="34" t="s">
        <v>207</v>
      </c>
      <c r="C2993" s="34" t="s">
        <v>1431</v>
      </c>
      <c r="D2993" s="34" t="s">
        <v>1219</v>
      </c>
      <c r="E2993" s="34" t="s">
        <v>38</v>
      </c>
      <c r="F2993" s="35" t="s">
        <v>1063</v>
      </c>
      <c r="G2993" s="33">
        <v>0</v>
      </c>
      <c r="H2993" s="36"/>
      <c r="I2993" s="52" t="e">
        <f>H2993/G2993-1</f>
        <v>#DIV/0!</v>
      </c>
      <c r="J2993" s="33">
        <v>1897</v>
      </c>
      <c r="K2993" s="36"/>
      <c r="L2993" s="51">
        <f>K2993/J2993-1</f>
        <v>-1</v>
      </c>
    </row>
    <row r="2994" spans="1:12" x14ac:dyDescent="0.2">
      <c r="A2994" s="34" t="s">
        <v>1395</v>
      </c>
      <c r="B2994" s="34" t="s">
        <v>207</v>
      </c>
      <c r="C2994" s="34" t="s">
        <v>1431</v>
      </c>
      <c r="D2994" s="34" t="s">
        <v>1395</v>
      </c>
      <c r="E2994" s="34" t="s">
        <v>41</v>
      </c>
      <c r="F2994" s="35" t="s">
        <v>1077</v>
      </c>
      <c r="G2994" s="33">
        <v>22</v>
      </c>
      <c r="H2994" s="36"/>
      <c r="I2994" s="52">
        <f>H2994/G2994-1</f>
        <v>-1</v>
      </c>
      <c r="J2994" s="33">
        <v>2750</v>
      </c>
      <c r="K2994" s="36"/>
      <c r="L2994" s="51">
        <f>K2994/J2994-1</f>
        <v>-1</v>
      </c>
    </row>
    <row r="2995" spans="1:12" x14ac:dyDescent="0.2">
      <c r="A2995" s="34" t="s">
        <v>1395</v>
      </c>
      <c r="B2995" s="34" t="s">
        <v>207</v>
      </c>
      <c r="C2995" s="34" t="s">
        <v>1431</v>
      </c>
      <c r="D2995" s="34" t="s">
        <v>1385</v>
      </c>
      <c r="E2995" s="34" t="s">
        <v>36</v>
      </c>
      <c r="F2995" s="35" t="s">
        <v>1075</v>
      </c>
      <c r="G2995" s="33">
        <v>3</v>
      </c>
      <c r="H2995" s="36"/>
      <c r="I2995" s="52">
        <f>H2995/G2995-1</f>
        <v>-1</v>
      </c>
      <c r="J2995" s="33">
        <v>9000</v>
      </c>
      <c r="K2995" s="36"/>
      <c r="L2995" s="51">
        <f>K2995/J2995-1</f>
        <v>-1</v>
      </c>
    </row>
    <row r="2996" spans="1:12" x14ac:dyDescent="0.2">
      <c r="A2996" s="34" t="s">
        <v>1395</v>
      </c>
      <c r="B2996" s="34" t="s">
        <v>207</v>
      </c>
      <c r="C2996" s="34" t="s">
        <v>1431</v>
      </c>
      <c r="D2996" s="34" t="s">
        <v>1402</v>
      </c>
      <c r="E2996" s="34" t="s">
        <v>28</v>
      </c>
      <c r="F2996" s="35" t="s">
        <v>1074</v>
      </c>
      <c r="G2996" s="33">
        <v>4</v>
      </c>
      <c r="H2996" s="36"/>
      <c r="I2996" s="52">
        <f>H2996/G2996-1</f>
        <v>-1</v>
      </c>
      <c r="J2996" s="33">
        <v>355</v>
      </c>
      <c r="K2996" s="36"/>
      <c r="L2996" s="51">
        <f>K2996/J2996-1</f>
        <v>-1</v>
      </c>
    </row>
    <row r="2997" spans="1:12" x14ac:dyDescent="0.2">
      <c r="A2997" s="34" t="s">
        <v>1395</v>
      </c>
      <c r="B2997" s="34" t="s">
        <v>207</v>
      </c>
      <c r="C2997" s="34" t="s">
        <v>1431</v>
      </c>
      <c r="D2997" s="34" t="s">
        <v>1397</v>
      </c>
      <c r="E2997" s="34" t="s">
        <v>46</v>
      </c>
      <c r="F2997" s="35" t="s">
        <v>1078</v>
      </c>
      <c r="G2997" s="33">
        <v>7</v>
      </c>
      <c r="H2997" s="36"/>
      <c r="I2997" s="52">
        <f>H2997/G2997-1</f>
        <v>-1</v>
      </c>
      <c r="J2997" s="33">
        <v>0</v>
      </c>
      <c r="K2997" s="36"/>
      <c r="L2997" s="51" t="e">
        <f>K2997/J2997-1</f>
        <v>#DIV/0!</v>
      </c>
    </row>
    <row r="2998" spans="1:12" x14ac:dyDescent="0.2">
      <c r="A2998" s="34" t="s">
        <v>1395</v>
      </c>
      <c r="B2998" s="34" t="s">
        <v>207</v>
      </c>
      <c r="C2998" s="34" t="s">
        <v>1431</v>
      </c>
      <c r="D2998" s="34" t="s">
        <v>1425</v>
      </c>
      <c r="E2998" s="34" t="s">
        <v>102</v>
      </c>
      <c r="F2998" s="35" t="s">
        <v>1361</v>
      </c>
      <c r="G2998" s="33">
        <v>10</v>
      </c>
      <c r="H2998" s="36"/>
      <c r="I2998" s="52">
        <f>H2998/G2998-1</f>
        <v>-1</v>
      </c>
      <c r="J2998" s="33">
        <v>166</v>
      </c>
      <c r="K2998" s="36"/>
      <c r="L2998" s="51">
        <f>K2998/J2998-1</f>
        <v>-1</v>
      </c>
    </row>
    <row r="2999" spans="1:12" x14ac:dyDescent="0.2">
      <c r="A2999" s="34" t="s">
        <v>1395</v>
      </c>
      <c r="B2999" s="34" t="s">
        <v>207</v>
      </c>
      <c r="C2999" s="34" t="s">
        <v>1431</v>
      </c>
      <c r="D2999" s="34" t="s">
        <v>1387</v>
      </c>
      <c r="E2999" s="34" t="s">
        <v>253</v>
      </c>
      <c r="F2999" s="35" t="s">
        <v>254</v>
      </c>
      <c r="G2999" s="33">
        <v>8</v>
      </c>
      <c r="H2999" s="36"/>
      <c r="I2999" s="52">
        <f>H2999/G2999-1</f>
        <v>-1</v>
      </c>
      <c r="J2999" s="33">
        <v>0</v>
      </c>
      <c r="K2999" s="36"/>
      <c r="L2999" s="51" t="e">
        <f>K2999/J2999-1</f>
        <v>#DIV/0!</v>
      </c>
    </row>
    <row r="3000" spans="1:12" x14ac:dyDescent="0.2">
      <c r="A3000" s="34" t="s">
        <v>1395</v>
      </c>
      <c r="B3000" s="34" t="s">
        <v>41</v>
      </c>
      <c r="C3000" s="34" t="s">
        <v>1077</v>
      </c>
      <c r="D3000" s="34" t="s">
        <v>1397</v>
      </c>
      <c r="E3000" s="34" t="s">
        <v>46</v>
      </c>
      <c r="F3000" s="35" t="s">
        <v>1078</v>
      </c>
      <c r="G3000" s="33">
        <v>19</v>
      </c>
      <c r="H3000" s="36"/>
      <c r="I3000" s="52">
        <f>H3000/G3000-1</f>
        <v>-1</v>
      </c>
      <c r="J3000" s="33">
        <v>261</v>
      </c>
      <c r="K3000" s="36"/>
      <c r="L3000" s="51">
        <f>K3000/J3000-1</f>
        <v>-1</v>
      </c>
    </row>
    <row r="3001" spans="1:12" x14ac:dyDescent="0.2">
      <c r="A3001" s="34" t="s">
        <v>1395</v>
      </c>
      <c r="B3001" s="34" t="s">
        <v>41</v>
      </c>
      <c r="C3001" s="34" t="s">
        <v>1077</v>
      </c>
      <c r="D3001" s="34" t="s">
        <v>1386</v>
      </c>
      <c r="E3001" s="34" t="s">
        <v>42</v>
      </c>
      <c r="F3001" s="35" t="s">
        <v>1073</v>
      </c>
      <c r="G3001" s="33">
        <v>4</v>
      </c>
      <c r="H3001" s="36"/>
      <c r="I3001" s="52">
        <f>H3001/G3001-1</f>
        <v>-1</v>
      </c>
      <c r="J3001" s="33">
        <v>0</v>
      </c>
      <c r="K3001" s="36"/>
      <c r="L3001" s="51" t="e">
        <f>K3001/J3001-1</f>
        <v>#DIV/0!</v>
      </c>
    </row>
    <row r="3002" spans="1:12" x14ac:dyDescent="0.2">
      <c r="A3002" s="34" t="s">
        <v>1395</v>
      </c>
      <c r="B3002" s="34" t="s">
        <v>41</v>
      </c>
      <c r="C3002" s="34" t="s">
        <v>1077</v>
      </c>
      <c r="D3002" s="34" t="s">
        <v>1400</v>
      </c>
      <c r="E3002" s="34" t="s">
        <v>1507</v>
      </c>
      <c r="F3002" s="35" t="s">
        <v>1429</v>
      </c>
      <c r="G3002" s="33">
        <v>47</v>
      </c>
      <c r="H3002" s="36"/>
      <c r="I3002" s="52">
        <f>H3002/G3002-1</f>
        <v>-1</v>
      </c>
      <c r="J3002" s="33">
        <v>0</v>
      </c>
      <c r="K3002" s="36"/>
      <c r="L3002" s="51" t="e">
        <f>K3002/J3002-1</f>
        <v>#DIV/0!</v>
      </c>
    </row>
    <row r="3003" spans="1:12" x14ac:dyDescent="0.2">
      <c r="A3003" s="34" t="s">
        <v>1395</v>
      </c>
      <c r="B3003" s="34" t="s">
        <v>41</v>
      </c>
      <c r="C3003" s="34" t="s">
        <v>1077</v>
      </c>
      <c r="D3003" s="34" t="s">
        <v>1400</v>
      </c>
      <c r="E3003" s="34" t="s">
        <v>233</v>
      </c>
      <c r="F3003" s="35" t="s">
        <v>1438</v>
      </c>
      <c r="G3003" s="33">
        <v>0</v>
      </c>
      <c r="H3003" s="36"/>
      <c r="I3003" s="52" t="e">
        <f>H3003/G3003-1</f>
        <v>#DIV/0!</v>
      </c>
      <c r="J3003" s="33">
        <v>2500</v>
      </c>
      <c r="K3003" s="36"/>
      <c r="L3003" s="51">
        <f>K3003/J3003-1</f>
        <v>-1</v>
      </c>
    </row>
    <row r="3004" spans="1:12" x14ac:dyDescent="0.2">
      <c r="A3004" s="34" t="s">
        <v>1395</v>
      </c>
      <c r="B3004" s="34" t="s">
        <v>41</v>
      </c>
      <c r="C3004" s="34" t="s">
        <v>1077</v>
      </c>
      <c r="D3004" s="34" t="s">
        <v>1369</v>
      </c>
      <c r="E3004" s="34" t="s">
        <v>285</v>
      </c>
      <c r="F3004" s="35" t="s">
        <v>286</v>
      </c>
      <c r="G3004" s="33">
        <v>0</v>
      </c>
      <c r="H3004" s="36"/>
      <c r="I3004" s="52" t="e">
        <f>H3004/G3004-1</f>
        <v>#DIV/0!</v>
      </c>
      <c r="J3004" s="33">
        <v>0</v>
      </c>
      <c r="K3004" s="36"/>
      <c r="L3004" s="51" t="e">
        <f>K3004/J3004-1</f>
        <v>#DIV/0!</v>
      </c>
    </row>
    <row r="3005" spans="1:12" x14ac:dyDescent="0.2">
      <c r="A3005" s="34" t="s">
        <v>1395</v>
      </c>
      <c r="B3005" s="34" t="s">
        <v>41</v>
      </c>
      <c r="C3005" s="34" t="s">
        <v>1077</v>
      </c>
      <c r="D3005" s="34" t="s">
        <v>1395</v>
      </c>
      <c r="E3005" s="34" t="s">
        <v>248</v>
      </c>
      <c r="F3005" s="35" t="s">
        <v>1427</v>
      </c>
      <c r="G3005" s="33">
        <v>28</v>
      </c>
      <c r="H3005" s="36"/>
      <c r="I3005" s="52">
        <f>H3005/G3005-1</f>
        <v>-1</v>
      </c>
      <c r="J3005" s="33">
        <v>50</v>
      </c>
      <c r="K3005" s="36"/>
      <c r="L3005" s="51">
        <f>K3005/J3005-1</f>
        <v>-1</v>
      </c>
    </row>
    <row r="3006" spans="1:12" x14ac:dyDescent="0.2">
      <c r="A3006" s="34" t="s">
        <v>1395</v>
      </c>
      <c r="B3006" s="34" t="s">
        <v>41</v>
      </c>
      <c r="C3006" s="34" t="s">
        <v>1077</v>
      </c>
      <c r="D3006" s="34" t="s">
        <v>1425</v>
      </c>
      <c r="E3006" s="34" t="s">
        <v>102</v>
      </c>
      <c r="F3006" s="35" t="s">
        <v>1361</v>
      </c>
      <c r="G3006" s="33">
        <v>8</v>
      </c>
      <c r="H3006" s="36"/>
      <c r="I3006" s="52">
        <f>H3006/G3006-1</f>
        <v>-1</v>
      </c>
      <c r="J3006" s="33">
        <v>100</v>
      </c>
      <c r="K3006" s="36"/>
      <c r="L3006" s="51">
        <f>K3006/J3006-1</f>
        <v>-1</v>
      </c>
    </row>
    <row r="3007" spans="1:12" x14ac:dyDescent="0.2">
      <c r="A3007" s="34" t="s">
        <v>1395</v>
      </c>
      <c r="B3007" s="34" t="s">
        <v>112</v>
      </c>
      <c r="C3007" s="34" t="s">
        <v>1427</v>
      </c>
      <c r="D3007" s="34" t="s">
        <v>1394</v>
      </c>
      <c r="E3007" s="34" t="s">
        <v>1503</v>
      </c>
      <c r="F3007" s="35" t="s">
        <v>303</v>
      </c>
      <c r="G3007" s="33">
        <v>12</v>
      </c>
      <c r="H3007" s="36"/>
      <c r="I3007" s="52">
        <f>H3007/G3007-1</f>
        <v>-1</v>
      </c>
      <c r="J3007" s="33">
        <v>0</v>
      </c>
      <c r="K3007" s="36"/>
      <c r="L3007" s="51" t="e">
        <f>K3007/J3007-1</f>
        <v>#DIV/0!</v>
      </c>
    </row>
    <row r="3008" spans="1:12" x14ac:dyDescent="0.2">
      <c r="A3008" s="34" t="s">
        <v>1395</v>
      </c>
      <c r="B3008" s="34" t="s">
        <v>113</v>
      </c>
      <c r="C3008" s="34" t="s">
        <v>1420</v>
      </c>
      <c r="D3008" s="34" t="s">
        <v>1400</v>
      </c>
      <c r="E3008" s="34" t="s">
        <v>1507</v>
      </c>
      <c r="F3008" s="35" t="s">
        <v>1429</v>
      </c>
      <c r="G3008" s="33">
        <v>5</v>
      </c>
      <c r="H3008" s="36"/>
      <c r="I3008" s="52">
        <f>H3008/G3008-1</f>
        <v>-1</v>
      </c>
      <c r="J3008" s="33">
        <v>40</v>
      </c>
      <c r="K3008" s="36"/>
      <c r="L3008" s="51">
        <f>K3008/J3008-1</f>
        <v>-1</v>
      </c>
    </row>
    <row r="3009" spans="1:12" x14ac:dyDescent="0.2">
      <c r="A3009" s="34" t="s">
        <v>1395</v>
      </c>
      <c r="B3009" s="34" t="s">
        <v>113</v>
      </c>
      <c r="C3009" s="34" t="s">
        <v>1420</v>
      </c>
      <c r="D3009" s="34" t="s">
        <v>1395</v>
      </c>
      <c r="E3009" s="34" t="s">
        <v>113</v>
      </c>
      <c r="F3009" s="35" t="s">
        <v>1420</v>
      </c>
      <c r="G3009" s="33">
        <v>11</v>
      </c>
      <c r="H3009" s="36"/>
      <c r="I3009" s="52">
        <f>H3009/G3009-1</f>
        <v>-1</v>
      </c>
      <c r="J3009" s="33">
        <v>0</v>
      </c>
      <c r="K3009" s="36"/>
      <c r="L3009" s="51" t="e">
        <f>K3009/J3009-1</f>
        <v>#DIV/0!</v>
      </c>
    </row>
    <row r="3010" spans="1:12" x14ac:dyDescent="0.2">
      <c r="A3010" s="34" t="s">
        <v>1395</v>
      </c>
      <c r="B3010" s="34" t="s">
        <v>113</v>
      </c>
      <c r="C3010" s="34" t="s">
        <v>1420</v>
      </c>
      <c r="D3010" s="34" t="s">
        <v>1390</v>
      </c>
      <c r="E3010" s="34" t="s">
        <v>1521</v>
      </c>
      <c r="F3010" s="35" t="s">
        <v>1398</v>
      </c>
      <c r="G3010" s="33">
        <v>11</v>
      </c>
      <c r="H3010" s="36"/>
      <c r="I3010" s="52">
        <f>H3010/G3010-1</f>
        <v>-1</v>
      </c>
      <c r="J3010" s="33">
        <v>0</v>
      </c>
      <c r="K3010" s="36"/>
      <c r="L3010" s="51" t="e">
        <f>K3010/J3010-1</f>
        <v>#DIV/0!</v>
      </c>
    </row>
    <row r="3011" spans="1:12" x14ac:dyDescent="0.2">
      <c r="A3011" s="34" t="s">
        <v>1395</v>
      </c>
      <c r="B3011" s="34" t="s">
        <v>248</v>
      </c>
      <c r="C3011" s="34" t="s">
        <v>1427</v>
      </c>
      <c r="D3011" s="34" t="s">
        <v>1369</v>
      </c>
      <c r="E3011" s="34" t="s">
        <v>22</v>
      </c>
      <c r="F3011" s="35" t="s">
        <v>1062</v>
      </c>
      <c r="G3011" s="33">
        <v>86</v>
      </c>
      <c r="H3011" s="36"/>
      <c r="I3011" s="52">
        <f>H3011/G3011-1</f>
        <v>-1</v>
      </c>
      <c r="J3011" s="33">
        <v>430</v>
      </c>
      <c r="K3011" s="36"/>
      <c r="L3011" s="51">
        <f>K3011/J3011-1</f>
        <v>-1</v>
      </c>
    </row>
    <row r="3012" spans="1:12" x14ac:dyDescent="0.2">
      <c r="A3012" s="34" t="s">
        <v>1395</v>
      </c>
      <c r="B3012" s="34" t="s">
        <v>248</v>
      </c>
      <c r="C3012" s="34" t="s">
        <v>1427</v>
      </c>
      <c r="D3012" s="34" t="s">
        <v>1378</v>
      </c>
      <c r="E3012" s="34" t="s">
        <v>30</v>
      </c>
      <c r="F3012" s="35" t="s">
        <v>1071</v>
      </c>
      <c r="G3012" s="33">
        <v>11</v>
      </c>
      <c r="H3012" s="36"/>
      <c r="I3012" s="52">
        <f>H3012/G3012-1</f>
        <v>-1</v>
      </c>
      <c r="J3012" s="33">
        <v>0</v>
      </c>
      <c r="K3012" s="36"/>
      <c r="L3012" s="51" t="e">
        <f>K3012/J3012-1</f>
        <v>#DIV/0!</v>
      </c>
    </row>
    <row r="3013" spans="1:12" x14ac:dyDescent="0.2">
      <c r="A3013" s="34" t="s">
        <v>1395</v>
      </c>
      <c r="B3013" s="34" t="s">
        <v>248</v>
      </c>
      <c r="C3013" s="34" t="s">
        <v>1427</v>
      </c>
      <c r="D3013" s="34" t="s">
        <v>1395</v>
      </c>
      <c r="E3013" s="34" t="s">
        <v>41</v>
      </c>
      <c r="F3013" s="35" t="s">
        <v>1077</v>
      </c>
      <c r="G3013" s="33">
        <v>59</v>
      </c>
      <c r="H3013" s="36"/>
      <c r="I3013" s="52">
        <f>H3013/G3013-1</f>
        <v>-1</v>
      </c>
      <c r="J3013" s="33">
        <v>150</v>
      </c>
      <c r="K3013" s="36"/>
      <c r="L3013" s="51">
        <f>K3013/J3013-1</f>
        <v>-1</v>
      </c>
    </row>
    <row r="3014" spans="1:12" x14ac:dyDescent="0.2">
      <c r="A3014" s="34" t="s">
        <v>1395</v>
      </c>
      <c r="B3014" s="34" t="s">
        <v>248</v>
      </c>
      <c r="C3014" s="34" t="s">
        <v>1427</v>
      </c>
      <c r="D3014" s="34" t="s">
        <v>1387</v>
      </c>
      <c r="E3014" s="34" t="s">
        <v>40</v>
      </c>
      <c r="F3014" s="35" t="s">
        <v>1076</v>
      </c>
      <c r="G3014" s="33">
        <v>65</v>
      </c>
      <c r="H3014" s="36"/>
      <c r="I3014" s="52">
        <f>H3014/G3014-1</f>
        <v>-1</v>
      </c>
      <c r="J3014" s="33">
        <v>185</v>
      </c>
      <c r="K3014" s="36"/>
      <c r="L3014" s="51">
        <f>K3014/J3014-1</f>
        <v>-1</v>
      </c>
    </row>
    <row r="3015" spans="1:12" x14ac:dyDescent="0.2">
      <c r="A3015" s="34" t="s">
        <v>1395</v>
      </c>
      <c r="B3015" s="34" t="s">
        <v>1447</v>
      </c>
      <c r="C3015" s="34" t="s">
        <v>1448</v>
      </c>
      <c r="D3015" s="34" t="s">
        <v>1379</v>
      </c>
      <c r="E3015" s="34" t="s">
        <v>20</v>
      </c>
      <c r="F3015" s="35" t="s">
        <v>1059</v>
      </c>
      <c r="G3015" s="33">
        <v>0</v>
      </c>
      <c r="H3015" s="36"/>
      <c r="I3015" s="52" t="e">
        <f>H3015/G3015-1</f>
        <v>#DIV/0!</v>
      </c>
      <c r="J3015" s="33">
        <v>2600</v>
      </c>
      <c r="K3015" s="36"/>
      <c r="L3015" s="51">
        <f>K3015/J3015-1</f>
        <v>-1</v>
      </c>
    </row>
    <row r="3016" spans="1:12" x14ac:dyDescent="0.2">
      <c r="A3016" s="34" t="s">
        <v>1395</v>
      </c>
      <c r="B3016" s="34" t="s">
        <v>231</v>
      </c>
      <c r="C3016" s="34" t="s">
        <v>1431</v>
      </c>
      <c r="D3016" s="34" t="s">
        <v>1395</v>
      </c>
      <c r="E3016" s="34" t="s">
        <v>41</v>
      </c>
      <c r="F3016" s="35" t="s">
        <v>1077</v>
      </c>
      <c r="G3016" s="33">
        <v>6</v>
      </c>
      <c r="H3016" s="36"/>
      <c r="I3016" s="52">
        <f>H3016/G3016-1</f>
        <v>-1</v>
      </c>
      <c r="J3016" s="33">
        <v>0</v>
      </c>
      <c r="K3016" s="36"/>
      <c r="L3016" s="51" t="e">
        <f>K3016/J3016-1</f>
        <v>#DIV/0!</v>
      </c>
    </row>
    <row r="3017" spans="1:12" x14ac:dyDescent="0.2">
      <c r="A3017" s="34" t="s">
        <v>1413</v>
      </c>
      <c r="B3017" s="34" t="s">
        <v>280</v>
      </c>
      <c r="C3017" s="34" t="s">
        <v>1414</v>
      </c>
      <c r="D3017" s="34" t="s">
        <v>1382</v>
      </c>
      <c r="E3017" s="34" t="s">
        <v>80</v>
      </c>
      <c r="F3017" s="35" t="s">
        <v>1079</v>
      </c>
      <c r="G3017" s="33">
        <v>0</v>
      </c>
      <c r="H3017" s="36"/>
      <c r="I3017" s="52" t="e">
        <f>H3017/G3017-1</f>
        <v>#DIV/0!</v>
      </c>
      <c r="J3017" s="33">
        <v>45</v>
      </c>
      <c r="K3017" s="36"/>
      <c r="L3017" s="51">
        <f>K3017/J3017-1</f>
        <v>-1</v>
      </c>
    </row>
    <row r="3018" spans="1:12" x14ac:dyDescent="0.2">
      <c r="A3018" s="34" t="s">
        <v>1413</v>
      </c>
      <c r="B3018" s="34" t="s">
        <v>280</v>
      </c>
      <c r="C3018" s="34" t="s">
        <v>1414</v>
      </c>
      <c r="D3018" s="34" t="s">
        <v>1382</v>
      </c>
      <c r="E3018" s="34" t="s">
        <v>37</v>
      </c>
      <c r="F3018" s="35" t="s">
        <v>1079</v>
      </c>
      <c r="G3018" s="33">
        <v>0</v>
      </c>
      <c r="H3018" s="36"/>
      <c r="I3018" s="52" t="e">
        <f>H3018/G3018-1</f>
        <v>#DIV/0!</v>
      </c>
      <c r="J3018" s="33">
        <v>0</v>
      </c>
      <c r="K3018" s="36"/>
      <c r="L3018" s="51" t="e">
        <f>K3018/J3018-1</f>
        <v>#DIV/0!</v>
      </c>
    </row>
    <row r="3019" spans="1:12" x14ac:dyDescent="0.2">
      <c r="A3019" s="34" t="s">
        <v>1413</v>
      </c>
      <c r="B3019" s="34" t="s">
        <v>280</v>
      </c>
      <c r="C3019" s="34" t="s">
        <v>1414</v>
      </c>
      <c r="D3019" s="34" t="s">
        <v>1404</v>
      </c>
      <c r="E3019" s="34" t="s">
        <v>216</v>
      </c>
      <c r="F3019" s="35" t="s">
        <v>217</v>
      </c>
      <c r="G3019" s="33">
        <v>0</v>
      </c>
      <c r="H3019" s="36"/>
      <c r="I3019" s="52" t="e">
        <f>H3019/G3019-1</f>
        <v>#DIV/0!</v>
      </c>
      <c r="J3019" s="33">
        <v>0</v>
      </c>
      <c r="K3019" s="36"/>
      <c r="L3019" s="51" t="e">
        <f>K3019/J3019-1</f>
        <v>#DIV/0!</v>
      </c>
    </row>
    <row r="3020" spans="1:12" x14ac:dyDescent="0.2">
      <c r="A3020" s="34" t="s">
        <v>1413</v>
      </c>
      <c r="B3020" s="34" t="s">
        <v>280</v>
      </c>
      <c r="C3020" s="34" t="s">
        <v>1414</v>
      </c>
      <c r="D3020" s="34" t="s">
        <v>1404</v>
      </c>
      <c r="E3020" s="34" t="s">
        <v>186</v>
      </c>
      <c r="F3020" s="35" t="s">
        <v>187</v>
      </c>
      <c r="G3020" s="33">
        <v>0</v>
      </c>
      <c r="H3020" s="36"/>
      <c r="I3020" s="52" t="e">
        <f>H3020/G3020-1</f>
        <v>#DIV/0!</v>
      </c>
      <c r="J3020" s="33">
        <v>1500</v>
      </c>
      <c r="K3020" s="36"/>
      <c r="L3020" s="51">
        <f>K3020/J3020-1</f>
        <v>-1</v>
      </c>
    </row>
    <row r="3021" spans="1:12" x14ac:dyDescent="0.2">
      <c r="A3021" s="34" t="s">
        <v>1413</v>
      </c>
      <c r="B3021" s="34" t="s">
        <v>280</v>
      </c>
      <c r="C3021" s="34" t="s">
        <v>1414</v>
      </c>
      <c r="D3021" s="34" t="s">
        <v>1404</v>
      </c>
      <c r="E3021" s="34" t="s">
        <v>189</v>
      </c>
      <c r="F3021" s="35" t="s">
        <v>190</v>
      </c>
      <c r="G3021" s="33">
        <v>2</v>
      </c>
      <c r="H3021" s="36"/>
      <c r="I3021" s="52">
        <f>H3021/G3021-1</f>
        <v>-1</v>
      </c>
      <c r="J3021" s="33">
        <v>50</v>
      </c>
      <c r="K3021" s="36"/>
      <c r="L3021" s="51">
        <f>K3021/J3021-1</f>
        <v>-1</v>
      </c>
    </row>
    <row r="3022" spans="1:12" x14ac:dyDescent="0.2">
      <c r="A3022" s="34" t="s">
        <v>1413</v>
      </c>
      <c r="B3022" s="34" t="s">
        <v>280</v>
      </c>
      <c r="C3022" s="34" t="s">
        <v>1414</v>
      </c>
      <c r="D3022" s="34" t="s">
        <v>1388</v>
      </c>
      <c r="E3022" s="34" t="s">
        <v>39</v>
      </c>
      <c r="F3022" s="35" t="s">
        <v>1067</v>
      </c>
      <c r="G3022" s="33">
        <v>8</v>
      </c>
      <c r="H3022" s="36"/>
      <c r="I3022" s="52">
        <f>H3022/G3022-1</f>
        <v>-1</v>
      </c>
      <c r="J3022" s="33">
        <v>40</v>
      </c>
      <c r="K3022" s="36"/>
      <c r="L3022" s="51">
        <f>K3022/J3022-1</f>
        <v>-1</v>
      </c>
    </row>
    <row r="3023" spans="1:12" x14ac:dyDescent="0.2">
      <c r="A3023" s="34" t="s">
        <v>1413</v>
      </c>
      <c r="B3023" s="34" t="s">
        <v>280</v>
      </c>
      <c r="C3023" s="34" t="s">
        <v>1414</v>
      </c>
      <c r="D3023" s="34" t="s">
        <v>1402</v>
      </c>
      <c r="E3023" s="34" t="s">
        <v>119</v>
      </c>
      <c r="F3023" s="35" t="s">
        <v>1407</v>
      </c>
      <c r="G3023" s="33">
        <v>6</v>
      </c>
      <c r="H3023" s="36"/>
      <c r="I3023" s="52">
        <f>H3023/G3023-1</f>
        <v>-1</v>
      </c>
      <c r="J3023" s="33">
        <v>150</v>
      </c>
      <c r="K3023" s="36"/>
      <c r="L3023" s="51">
        <f>K3023/J3023-1</f>
        <v>-1</v>
      </c>
    </row>
    <row r="3024" spans="1:12" x14ac:dyDescent="0.2">
      <c r="A3024" s="34" t="s">
        <v>1413</v>
      </c>
      <c r="B3024" s="34" t="s">
        <v>280</v>
      </c>
      <c r="C3024" s="34" t="s">
        <v>1414</v>
      </c>
      <c r="D3024" s="34" t="s">
        <v>1413</v>
      </c>
      <c r="E3024" s="34" t="s">
        <v>191</v>
      </c>
      <c r="F3024" s="35" t="s">
        <v>192</v>
      </c>
      <c r="G3024" s="33">
        <v>16</v>
      </c>
      <c r="H3024" s="36"/>
      <c r="I3024" s="52">
        <f>H3024/G3024-1</f>
        <v>-1</v>
      </c>
      <c r="J3024" s="33">
        <v>150</v>
      </c>
      <c r="K3024" s="36"/>
      <c r="L3024" s="51">
        <f>K3024/J3024-1</f>
        <v>-1</v>
      </c>
    </row>
    <row r="3025" spans="1:12" x14ac:dyDescent="0.2">
      <c r="A3025" s="34" t="s">
        <v>1413</v>
      </c>
      <c r="B3025" s="34" t="s">
        <v>280</v>
      </c>
      <c r="C3025" s="34" t="s">
        <v>1414</v>
      </c>
      <c r="D3025" s="34" t="s">
        <v>1386</v>
      </c>
      <c r="E3025" s="34" t="s">
        <v>42</v>
      </c>
      <c r="F3025" s="35" t="s">
        <v>1073</v>
      </c>
      <c r="G3025" s="33">
        <v>0</v>
      </c>
      <c r="H3025" s="36"/>
      <c r="I3025" s="52" t="e">
        <f>H3025/G3025-1</f>
        <v>#DIV/0!</v>
      </c>
      <c r="J3025" s="33">
        <v>1145</v>
      </c>
      <c r="K3025" s="36"/>
      <c r="L3025" s="51">
        <f>K3025/J3025-1</f>
        <v>-1</v>
      </c>
    </row>
    <row r="3026" spans="1:12" x14ac:dyDescent="0.2">
      <c r="A3026" s="34" t="s">
        <v>1413</v>
      </c>
      <c r="B3026" s="34" t="s">
        <v>280</v>
      </c>
      <c r="C3026" s="34" t="s">
        <v>1414</v>
      </c>
      <c r="D3026" s="34" t="s">
        <v>1394</v>
      </c>
      <c r="E3026" s="34" t="s">
        <v>43</v>
      </c>
      <c r="F3026" s="35" t="s">
        <v>1070</v>
      </c>
      <c r="G3026" s="33">
        <v>45</v>
      </c>
      <c r="H3026" s="36"/>
      <c r="I3026" s="52">
        <f>H3026/G3026-1</f>
        <v>-1</v>
      </c>
      <c r="J3026" s="33">
        <v>0</v>
      </c>
      <c r="K3026" s="36"/>
      <c r="L3026" s="51" t="e">
        <f>K3026/J3026-1</f>
        <v>#DIV/0!</v>
      </c>
    </row>
    <row r="3027" spans="1:12" x14ac:dyDescent="0.2">
      <c r="A3027" s="34" t="s">
        <v>1413</v>
      </c>
      <c r="B3027" s="34" t="s">
        <v>280</v>
      </c>
      <c r="C3027" s="34" t="s">
        <v>1414</v>
      </c>
      <c r="D3027" s="34" t="s">
        <v>1397</v>
      </c>
      <c r="E3027" s="34" t="s">
        <v>188</v>
      </c>
      <c r="F3027" s="35" t="s">
        <v>1423</v>
      </c>
      <c r="G3027" s="33">
        <v>0</v>
      </c>
      <c r="H3027" s="36"/>
      <c r="I3027" s="52" t="e">
        <f>H3027/G3027-1</f>
        <v>#DIV/0!</v>
      </c>
      <c r="J3027" s="33">
        <v>1500</v>
      </c>
      <c r="K3027" s="36"/>
      <c r="L3027" s="51">
        <f>K3027/J3027-1</f>
        <v>-1</v>
      </c>
    </row>
    <row r="3028" spans="1:12" x14ac:dyDescent="0.2">
      <c r="A3028" s="34" t="s">
        <v>1413</v>
      </c>
      <c r="B3028" s="34" t="s">
        <v>280</v>
      </c>
      <c r="C3028" s="34" t="s">
        <v>1414</v>
      </c>
      <c r="D3028" s="34" t="s">
        <v>1393</v>
      </c>
      <c r="E3028" s="34" t="s">
        <v>135</v>
      </c>
      <c r="F3028" s="35" t="s">
        <v>136</v>
      </c>
      <c r="G3028" s="33">
        <v>17</v>
      </c>
      <c r="H3028" s="36"/>
      <c r="I3028" s="52">
        <f>H3028/G3028-1</f>
        <v>-1</v>
      </c>
      <c r="J3028" s="33">
        <v>170</v>
      </c>
      <c r="K3028" s="36"/>
      <c r="L3028" s="51">
        <f>K3028/J3028-1</f>
        <v>-1</v>
      </c>
    </row>
    <row r="3029" spans="1:12" x14ac:dyDescent="0.2">
      <c r="A3029" s="34" t="s">
        <v>1413</v>
      </c>
      <c r="B3029" s="34" t="s">
        <v>218</v>
      </c>
      <c r="C3029" s="34" t="s">
        <v>219</v>
      </c>
      <c r="D3029" s="34" t="s">
        <v>1425</v>
      </c>
      <c r="E3029" s="34" t="s">
        <v>102</v>
      </c>
      <c r="F3029" s="35" t="s">
        <v>1361</v>
      </c>
      <c r="G3029" s="33">
        <v>0</v>
      </c>
      <c r="H3029" s="36"/>
      <c r="I3029" s="52" t="e">
        <f>H3029/G3029-1</f>
        <v>#DIV/0!</v>
      </c>
      <c r="J3029" s="33">
        <v>500</v>
      </c>
      <c r="K3029" s="36"/>
      <c r="L3029" s="51">
        <f>K3029/J3029-1</f>
        <v>-1</v>
      </c>
    </row>
    <row r="3030" spans="1:12" x14ac:dyDescent="0.2">
      <c r="A3030" s="34" t="s">
        <v>1413</v>
      </c>
      <c r="B3030" s="34" t="s">
        <v>218</v>
      </c>
      <c r="C3030" s="34" t="s">
        <v>219</v>
      </c>
      <c r="D3030" s="34" t="s">
        <v>1402</v>
      </c>
      <c r="E3030" s="34" t="s">
        <v>119</v>
      </c>
      <c r="F3030" s="35" t="s">
        <v>1407</v>
      </c>
      <c r="G3030" s="33">
        <v>0</v>
      </c>
      <c r="H3030" s="36"/>
      <c r="I3030" s="52" t="e">
        <f>H3030/G3030-1</f>
        <v>#DIV/0!</v>
      </c>
      <c r="J3030" s="33">
        <v>0</v>
      </c>
      <c r="K3030" s="36"/>
      <c r="L3030" s="51" t="e">
        <f>K3030/J3030-1</f>
        <v>#DIV/0!</v>
      </c>
    </row>
    <row r="3031" spans="1:12" x14ac:dyDescent="0.2">
      <c r="A3031" s="34" t="s">
        <v>1413</v>
      </c>
      <c r="B3031" s="34" t="s">
        <v>218</v>
      </c>
      <c r="C3031" s="34" t="s">
        <v>219</v>
      </c>
      <c r="D3031" s="34" t="s">
        <v>1413</v>
      </c>
      <c r="E3031" s="34" t="s">
        <v>191</v>
      </c>
      <c r="F3031" s="35" t="s">
        <v>192</v>
      </c>
      <c r="G3031" s="33">
        <v>38</v>
      </c>
      <c r="H3031" s="36"/>
      <c r="I3031" s="52">
        <f>H3031/G3031-1</f>
        <v>-1</v>
      </c>
      <c r="J3031" s="33">
        <v>60</v>
      </c>
      <c r="K3031" s="36"/>
      <c r="L3031" s="51">
        <f>K3031/J3031-1</f>
        <v>-1</v>
      </c>
    </row>
    <row r="3032" spans="1:12" x14ac:dyDescent="0.2">
      <c r="A3032" s="34" t="s">
        <v>1413</v>
      </c>
      <c r="B3032" s="34" t="s">
        <v>218</v>
      </c>
      <c r="C3032" s="34" t="s">
        <v>219</v>
      </c>
      <c r="D3032" s="34" t="s">
        <v>1413</v>
      </c>
      <c r="E3032" s="34" t="s">
        <v>218</v>
      </c>
      <c r="F3032" s="35" t="s">
        <v>219</v>
      </c>
      <c r="G3032" s="33">
        <v>4</v>
      </c>
      <c r="H3032" s="36"/>
      <c r="I3032" s="52">
        <f>H3032/G3032-1</f>
        <v>-1</v>
      </c>
      <c r="J3032" s="33">
        <v>50</v>
      </c>
      <c r="K3032" s="36"/>
      <c r="L3032" s="51">
        <f>K3032/J3032-1</f>
        <v>-1</v>
      </c>
    </row>
    <row r="3033" spans="1:12" x14ac:dyDescent="0.2">
      <c r="A3033" s="34" t="s">
        <v>1413</v>
      </c>
      <c r="B3033" s="34" t="s">
        <v>218</v>
      </c>
      <c r="C3033" s="34" t="s">
        <v>219</v>
      </c>
      <c r="D3033" s="34" t="s">
        <v>1389</v>
      </c>
      <c r="E3033" s="34" t="s">
        <v>108</v>
      </c>
      <c r="F3033" s="35" t="s">
        <v>109</v>
      </c>
      <c r="G3033" s="33">
        <v>1</v>
      </c>
      <c r="H3033" s="36"/>
      <c r="I3033" s="52">
        <f>H3033/G3033-1</f>
        <v>-1</v>
      </c>
      <c r="J3033" s="33">
        <v>100</v>
      </c>
      <c r="K3033" s="36"/>
      <c r="L3033" s="51">
        <f>K3033/J3033-1</f>
        <v>-1</v>
      </c>
    </row>
    <row r="3034" spans="1:12" x14ac:dyDescent="0.2">
      <c r="A3034" s="34" t="s">
        <v>1413</v>
      </c>
      <c r="B3034" s="34" t="s">
        <v>218</v>
      </c>
      <c r="C3034" s="34" t="s">
        <v>219</v>
      </c>
      <c r="D3034" s="34" t="s">
        <v>1382</v>
      </c>
      <c r="E3034" s="34" t="s">
        <v>37</v>
      </c>
      <c r="F3034" s="35" t="s">
        <v>1079</v>
      </c>
      <c r="G3034" s="33">
        <v>27</v>
      </c>
      <c r="H3034" s="36"/>
      <c r="I3034" s="52">
        <f>H3034/G3034-1</f>
        <v>-1</v>
      </c>
      <c r="J3034" s="33">
        <v>391</v>
      </c>
      <c r="K3034" s="36"/>
      <c r="L3034" s="51">
        <f>K3034/J3034-1</f>
        <v>-1</v>
      </c>
    </row>
    <row r="3035" spans="1:12" x14ac:dyDescent="0.2">
      <c r="A3035" s="34" t="s">
        <v>1413</v>
      </c>
      <c r="B3035" s="34" t="s">
        <v>218</v>
      </c>
      <c r="C3035" s="34" t="s">
        <v>219</v>
      </c>
      <c r="D3035" s="34" t="s">
        <v>1382</v>
      </c>
      <c r="E3035" s="34" t="s">
        <v>121</v>
      </c>
      <c r="F3035" s="35" t="s">
        <v>1405</v>
      </c>
      <c r="G3035" s="33">
        <v>3</v>
      </c>
      <c r="H3035" s="36"/>
      <c r="I3035" s="52">
        <f>H3035/G3035-1</f>
        <v>-1</v>
      </c>
      <c r="J3035" s="33">
        <v>90</v>
      </c>
      <c r="K3035" s="36"/>
      <c r="L3035" s="51">
        <f>K3035/J3035-1</f>
        <v>-1</v>
      </c>
    </row>
    <row r="3036" spans="1:12" x14ac:dyDescent="0.2">
      <c r="A3036" s="34" t="s">
        <v>1413</v>
      </c>
      <c r="B3036" s="34" t="s">
        <v>218</v>
      </c>
      <c r="C3036" s="34" t="s">
        <v>219</v>
      </c>
      <c r="D3036" s="34" t="s">
        <v>1382</v>
      </c>
      <c r="E3036" s="34" t="s">
        <v>80</v>
      </c>
      <c r="F3036" s="35" t="s">
        <v>1079</v>
      </c>
      <c r="G3036" s="33">
        <v>4</v>
      </c>
      <c r="H3036" s="36"/>
      <c r="I3036" s="52">
        <f>H3036/G3036-1</f>
        <v>-1</v>
      </c>
      <c r="J3036" s="33">
        <v>50</v>
      </c>
      <c r="K3036" s="36"/>
      <c r="L3036" s="51">
        <f>K3036/J3036-1</f>
        <v>-1</v>
      </c>
    </row>
    <row r="3037" spans="1:12" x14ac:dyDescent="0.2">
      <c r="A3037" s="34" t="s">
        <v>1413</v>
      </c>
      <c r="B3037" s="34" t="s">
        <v>218</v>
      </c>
      <c r="C3037" s="34" t="s">
        <v>219</v>
      </c>
      <c r="D3037" s="34" t="s">
        <v>1382</v>
      </c>
      <c r="E3037" s="34" t="s">
        <v>213</v>
      </c>
      <c r="F3037" s="35" t="s">
        <v>1079</v>
      </c>
      <c r="G3037" s="33">
        <v>0</v>
      </c>
      <c r="H3037" s="36"/>
      <c r="I3037" s="52" t="e">
        <f>H3037/G3037-1</f>
        <v>#DIV/0!</v>
      </c>
      <c r="J3037" s="33">
        <v>50</v>
      </c>
      <c r="K3037" s="36"/>
      <c r="L3037" s="51">
        <f>K3037/J3037-1</f>
        <v>-1</v>
      </c>
    </row>
    <row r="3038" spans="1:12" x14ac:dyDescent="0.2">
      <c r="A3038" s="34" t="s">
        <v>1413</v>
      </c>
      <c r="B3038" s="34" t="s">
        <v>218</v>
      </c>
      <c r="C3038" s="34" t="s">
        <v>219</v>
      </c>
      <c r="D3038" s="34" t="s">
        <v>1388</v>
      </c>
      <c r="E3038" s="34" t="s">
        <v>39</v>
      </c>
      <c r="F3038" s="35" t="s">
        <v>1067</v>
      </c>
      <c r="G3038" s="33">
        <v>38</v>
      </c>
      <c r="H3038" s="36"/>
      <c r="I3038" s="52">
        <f>H3038/G3038-1</f>
        <v>-1</v>
      </c>
      <c r="J3038" s="33">
        <v>0</v>
      </c>
      <c r="K3038" s="36"/>
      <c r="L3038" s="51" t="e">
        <f>K3038/J3038-1</f>
        <v>#DIV/0!</v>
      </c>
    </row>
    <row r="3039" spans="1:12" x14ac:dyDescent="0.2">
      <c r="A3039" s="34" t="s">
        <v>1413</v>
      </c>
      <c r="B3039" s="34" t="s">
        <v>218</v>
      </c>
      <c r="C3039" s="34" t="s">
        <v>219</v>
      </c>
      <c r="D3039" s="34" t="s">
        <v>1384</v>
      </c>
      <c r="E3039" s="34" t="s">
        <v>198</v>
      </c>
      <c r="F3039" s="35" t="s">
        <v>179</v>
      </c>
      <c r="G3039" s="33">
        <v>0</v>
      </c>
      <c r="H3039" s="36"/>
      <c r="I3039" s="52" t="e">
        <f>H3039/G3039-1</f>
        <v>#DIV/0!</v>
      </c>
      <c r="J3039" s="33">
        <v>10</v>
      </c>
      <c r="K3039" s="36"/>
      <c r="L3039" s="51">
        <f>K3039/J3039-1</f>
        <v>-1</v>
      </c>
    </row>
    <row r="3040" spans="1:12" x14ac:dyDescent="0.2">
      <c r="A3040" s="34" t="s">
        <v>1413</v>
      </c>
      <c r="B3040" s="34" t="s">
        <v>191</v>
      </c>
      <c r="C3040" s="34" t="s">
        <v>192</v>
      </c>
      <c r="D3040" s="34" t="s">
        <v>1394</v>
      </c>
      <c r="E3040" s="34" t="s">
        <v>43</v>
      </c>
      <c r="F3040" s="35" t="s">
        <v>1070</v>
      </c>
      <c r="G3040" s="33">
        <v>7</v>
      </c>
      <c r="H3040" s="36"/>
      <c r="I3040" s="52">
        <f>H3040/G3040-1</f>
        <v>-1</v>
      </c>
      <c r="J3040" s="33">
        <v>60</v>
      </c>
      <c r="K3040" s="36"/>
      <c r="L3040" s="51">
        <f>K3040/J3040-1</f>
        <v>-1</v>
      </c>
    </row>
    <row r="3041" spans="1:12" x14ac:dyDescent="0.2">
      <c r="A3041" s="34" t="s">
        <v>1413</v>
      </c>
      <c r="B3041" s="34" t="s">
        <v>191</v>
      </c>
      <c r="C3041" s="34" t="s">
        <v>192</v>
      </c>
      <c r="D3041" s="34" t="s">
        <v>1413</v>
      </c>
      <c r="E3041" s="34" t="s">
        <v>218</v>
      </c>
      <c r="F3041" s="35" t="s">
        <v>219</v>
      </c>
      <c r="G3041" s="33">
        <v>21</v>
      </c>
      <c r="H3041" s="36"/>
      <c r="I3041" s="52">
        <f>H3041/G3041-1</f>
        <v>-1</v>
      </c>
      <c r="J3041" s="33">
        <v>290</v>
      </c>
      <c r="K3041" s="36"/>
      <c r="L3041" s="51">
        <f>K3041/J3041-1</f>
        <v>-1</v>
      </c>
    </row>
    <row r="3042" spans="1:12" x14ac:dyDescent="0.2">
      <c r="A3042" s="34" t="s">
        <v>1413</v>
      </c>
      <c r="B3042" s="34" t="s">
        <v>191</v>
      </c>
      <c r="C3042" s="34" t="s">
        <v>192</v>
      </c>
      <c r="D3042" s="34" t="s">
        <v>1406</v>
      </c>
      <c r="E3042" s="34" t="s">
        <v>29</v>
      </c>
      <c r="F3042" s="35" t="s">
        <v>341</v>
      </c>
      <c r="G3042" s="33">
        <v>0</v>
      </c>
      <c r="H3042" s="36"/>
      <c r="I3042" s="52" t="e">
        <f>H3042/G3042-1</f>
        <v>#DIV/0!</v>
      </c>
      <c r="J3042" s="33">
        <v>0</v>
      </c>
      <c r="K3042" s="36"/>
      <c r="L3042" s="51" t="e">
        <f>K3042/J3042-1</f>
        <v>#DIV/0!</v>
      </c>
    </row>
    <row r="3043" spans="1:12" x14ac:dyDescent="0.2">
      <c r="A3043" s="34" t="s">
        <v>1413</v>
      </c>
      <c r="B3043" s="34" t="s">
        <v>191</v>
      </c>
      <c r="C3043" s="34" t="s">
        <v>192</v>
      </c>
      <c r="D3043" s="34" t="s">
        <v>1411</v>
      </c>
      <c r="E3043" s="34" t="s">
        <v>49</v>
      </c>
      <c r="F3043" s="35" t="s">
        <v>1081</v>
      </c>
      <c r="G3043" s="33">
        <v>11</v>
      </c>
      <c r="H3043" s="36"/>
      <c r="I3043" s="52">
        <f>H3043/G3043-1</f>
        <v>-1</v>
      </c>
      <c r="J3043" s="33">
        <v>198</v>
      </c>
      <c r="K3043" s="36"/>
      <c r="L3043" s="51">
        <f>K3043/J3043-1</f>
        <v>-1</v>
      </c>
    </row>
    <row r="3044" spans="1:12" x14ac:dyDescent="0.2">
      <c r="A3044" s="34" t="s">
        <v>1413</v>
      </c>
      <c r="B3044" s="34" t="s">
        <v>191</v>
      </c>
      <c r="C3044" s="34" t="s">
        <v>192</v>
      </c>
      <c r="D3044" s="34" t="s">
        <v>1386</v>
      </c>
      <c r="E3044" s="34" t="s">
        <v>31</v>
      </c>
      <c r="F3044" s="35" t="s">
        <v>1068</v>
      </c>
      <c r="G3044" s="33">
        <v>31</v>
      </c>
      <c r="H3044" s="36"/>
      <c r="I3044" s="52">
        <f>H3044/G3044-1</f>
        <v>-1</v>
      </c>
      <c r="J3044" s="33">
        <v>315</v>
      </c>
      <c r="K3044" s="36"/>
      <c r="L3044" s="51">
        <f>K3044/J3044-1</f>
        <v>-1</v>
      </c>
    </row>
    <row r="3045" spans="1:12" x14ac:dyDescent="0.2">
      <c r="A3045" s="34" t="s">
        <v>1413</v>
      </c>
      <c r="B3045" s="34" t="s">
        <v>191</v>
      </c>
      <c r="C3045" s="34" t="s">
        <v>192</v>
      </c>
      <c r="D3045" s="34" t="s">
        <v>1393</v>
      </c>
      <c r="E3045" s="34" t="s">
        <v>56</v>
      </c>
      <c r="F3045" s="35" t="s">
        <v>57</v>
      </c>
      <c r="G3045" s="33">
        <v>0</v>
      </c>
      <c r="H3045" s="36"/>
      <c r="I3045" s="52" t="e">
        <f>H3045/G3045-1</f>
        <v>#DIV/0!</v>
      </c>
      <c r="J3045" s="33">
        <v>1897</v>
      </c>
      <c r="K3045" s="36"/>
      <c r="L3045" s="51">
        <f>K3045/J3045-1</f>
        <v>-1</v>
      </c>
    </row>
    <row r="3046" spans="1:12" x14ac:dyDescent="0.2">
      <c r="A3046" s="34" t="s">
        <v>1413</v>
      </c>
      <c r="B3046" s="34" t="s">
        <v>191</v>
      </c>
      <c r="C3046" s="34" t="s">
        <v>192</v>
      </c>
      <c r="D3046" s="34" t="s">
        <v>1382</v>
      </c>
      <c r="E3046" s="34" t="s">
        <v>80</v>
      </c>
      <c r="F3046" s="35" t="s">
        <v>1079</v>
      </c>
      <c r="G3046" s="33">
        <v>3</v>
      </c>
      <c r="H3046" s="36"/>
      <c r="I3046" s="52">
        <f>H3046/G3046-1</f>
        <v>-1</v>
      </c>
      <c r="J3046" s="33">
        <v>20</v>
      </c>
      <c r="K3046" s="36"/>
      <c r="L3046" s="51">
        <f>K3046/J3046-1</f>
        <v>-1</v>
      </c>
    </row>
    <row r="3047" spans="1:12" x14ac:dyDescent="0.2">
      <c r="A3047" s="34" t="s">
        <v>1413</v>
      </c>
      <c r="B3047" s="34" t="s">
        <v>191</v>
      </c>
      <c r="C3047" s="34" t="s">
        <v>192</v>
      </c>
      <c r="D3047" s="34" t="s">
        <v>1397</v>
      </c>
      <c r="E3047" s="34" t="s">
        <v>246</v>
      </c>
      <c r="F3047" s="35" t="s">
        <v>1365</v>
      </c>
      <c r="G3047" s="33">
        <v>0</v>
      </c>
      <c r="H3047" s="36"/>
      <c r="I3047" s="52" t="e">
        <f>H3047/G3047-1</f>
        <v>#DIV/0!</v>
      </c>
      <c r="J3047" s="33">
        <v>218</v>
      </c>
      <c r="K3047" s="36"/>
      <c r="L3047" s="51">
        <f>K3047/J3047-1</f>
        <v>-1</v>
      </c>
    </row>
    <row r="3048" spans="1:12" x14ac:dyDescent="0.2">
      <c r="A3048" s="34" t="s">
        <v>1394</v>
      </c>
      <c r="B3048" s="34" t="s">
        <v>50</v>
      </c>
      <c r="C3048" s="34" t="s">
        <v>1065</v>
      </c>
      <c r="D3048" s="34" t="s">
        <v>1381</v>
      </c>
      <c r="E3048" s="34" t="s">
        <v>91</v>
      </c>
      <c r="F3048" s="35" t="s">
        <v>1426</v>
      </c>
      <c r="G3048" s="33">
        <v>0</v>
      </c>
      <c r="H3048" s="36"/>
      <c r="I3048" s="52" t="e">
        <f>H3048/G3048-1</f>
        <v>#DIV/0!</v>
      </c>
      <c r="J3048" s="33">
        <v>0</v>
      </c>
      <c r="K3048" s="36"/>
      <c r="L3048" s="51" t="e">
        <f>K3048/J3048-1</f>
        <v>#DIV/0!</v>
      </c>
    </row>
    <row r="3049" spans="1:12" x14ac:dyDescent="0.2">
      <c r="A3049" s="34" t="s">
        <v>1394</v>
      </c>
      <c r="B3049" s="34" t="s">
        <v>50</v>
      </c>
      <c r="C3049" s="34" t="s">
        <v>1065</v>
      </c>
      <c r="D3049" s="34" t="s">
        <v>1381</v>
      </c>
      <c r="E3049" s="34" t="s">
        <v>87</v>
      </c>
      <c r="F3049" s="35" t="s">
        <v>1373</v>
      </c>
      <c r="G3049" s="33">
        <v>2</v>
      </c>
      <c r="H3049" s="36"/>
      <c r="I3049" s="52">
        <f>H3049/G3049-1</f>
        <v>-1</v>
      </c>
      <c r="J3049" s="33">
        <v>10</v>
      </c>
      <c r="K3049" s="36"/>
      <c r="L3049" s="51">
        <f>K3049/J3049-1</f>
        <v>-1</v>
      </c>
    </row>
    <row r="3050" spans="1:12" x14ac:dyDescent="0.2">
      <c r="A3050" s="34" t="s">
        <v>1394</v>
      </c>
      <c r="B3050" s="34" t="s">
        <v>50</v>
      </c>
      <c r="C3050" s="34" t="s">
        <v>1065</v>
      </c>
      <c r="D3050" s="34" t="s">
        <v>1410</v>
      </c>
      <c r="E3050" s="34" t="s">
        <v>48</v>
      </c>
      <c r="F3050" s="35" t="s">
        <v>1069</v>
      </c>
      <c r="G3050" s="33">
        <v>1</v>
      </c>
      <c r="H3050" s="36"/>
      <c r="I3050" s="52">
        <f>H3050/G3050-1</f>
        <v>-1</v>
      </c>
      <c r="J3050" s="33">
        <v>101</v>
      </c>
      <c r="K3050" s="36"/>
      <c r="L3050" s="51">
        <f>K3050/J3050-1</f>
        <v>-1</v>
      </c>
    </row>
    <row r="3051" spans="1:12" x14ac:dyDescent="0.2">
      <c r="A3051" s="34" t="s">
        <v>1394</v>
      </c>
      <c r="B3051" s="34" t="s">
        <v>50</v>
      </c>
      <c r="C3051" s="34" t="s">
        <v>1065</v>
      </c>
      <c r="D3051" s="34" t="s">
        <v>1383</v>
      </c>
      <c r="E3051" s="34" t="s">
        <v>32</v>
      </c>
      <c r="F3051" s="35" t="s">
        <v>1058</v>
      </c>
      <c r="G3051" s="33">
        <v>0</v>
      </c>
      <c r="H3051" s="36"/>
      <c r="I3051" s="52" t="e">
        <f>H3051/G3051-1</f>
        <v>#DIV/0!</v>
      </c>
      <c r="J3051" s="33">
        <v>286</v>
      </c>
      <c r="K3051" s="36"/>
      <c r="L3051" s="51">
        <f>K3051/J3051-1</f>
        <v>-1</v>
      </c>
    </row>
    <row r="3052" spans="1:12" x14ac:dyDescent="0.2">
      <c r="A3052" s="34" t="s">
        <v>1394</v>
      </c>
      <c r="B3052" s="34" t="s">
        <v>50</v>
      </c>
      <c r="C3052" s="34" t="s">
        <v>1065</v>
      </c>
      <c r="D3052" s="34" t="s">
        <v>1411</v>
      </c>
      <c r="E3052" s="34" t="s">
        <v>49</v>
      </c>
      <c r="F3052" s="35" t="s">
        <v>1081</v>
      </c>
      <c r="G3052" s="33">
        <v>2</v>
      </c>
      <c r="H3052" s="36"/>
      <c r="I3052" s="52">
        <f>H3052/G3052-1</f>
        <v>-1</v>
      </c>
      <c r="J3052" s="33">
        <v>50</v>
      </c>
      <c r="K3052" s="36"/>
      <c r="L3052" s="51">
        <f>K3052/J3052-1</f>
        <v>-1</v>
      </c>
    </row>
    <row r="3053" spans="1:12" x14ac:dyDescent="0.2">
      <c r="A3053" s="34" t="s">
        <v>1394</v>
      </c>
      <c r="B3053" s="34" t="s">
        <v>50</v>
      </c>
      <c r="C3053" s="34" t="s">
        <v>1065</v>
      </c>
      <c r="D3053" s="34" t="s">
        <v>1396</v>
      </c>
      <c r="E3053" s="34" t="s">
        <v>65</v>
      </c>
      <c r="F3053" s="35" t="s">
        <v>1366</v>
      </c>
      <c r="G3053" s="33">
        <v>19</v>
      </c>
      <c r="H3053" s="36"/>
      <c r="I3053" s="52">
        <f>H3053/G3053-1</f>
        <v>-1</v>
      </c>
      <c r="J3053" s="33">
        <v>180</v>
      </c>
      <c r="K3053" s="36"/>
      <c r="L3053" s="51">
        <f>K3053/J3053-1</f>
        <v>-1</v>
      </c>
    </row>
    <row r="3054" spans="1:12" x14ac:dyDescent="0.2">
      <c r="A3054" s="34" t="s">
        <v>1394</v>
      </c>
      <c r="B3054" s="34" t="s">
        <v>43</v>
      </c>
      <c r="C3054" s="34" t="s">
        <v>1070</v>
      </c>
      <c r="D3054" s="34" t="s">
        <v>1382</v>
      </c>
      <c r="E3054" s="34" t="s">
        <v>121</v>
      </c>
      <c r="F3054" s="35" t="s">
        <v>1405</v>
      </c>
      <c r="G3054" s="33">
        <v>2</v>
      </c>
      <c r="H3054" s="36"/>
      <c r="I3054" s="52">
        <f>H3054/G3054-1</f>
        <v>-1</v>
      </c>
      <c r="J3054" s="33">
        <v>15</v>
      </c>
      <c r="K3054" s="36"/>
      <c r="L3054" s="51">
        <f>K3054/J3054-1</f>
        <v>-1</v>
      </c>
    </row>
    <row r="3055" spans="1:12" x14ac:dyDescent="0.2">
      <c r="A3055" s="34" t="s">
        <v>1394</v>
      </c>
      <c r="B3055" s="34" t="s">
        <v>43</v>
      </c>
      <c r="C3055" s="34" t="s">
        <v>1070</v>
      </c>
      <c r="D3055" s="34" t="s">
        <v>1413</v>
      </c>
      <c r="E3055" s="34" t="s">
        <v>280</v>
      </c>
      <c r="F3055" s="35" t="s">
        <v>1414</v>
      </c>
      <c r="G3055" s="33">
        <v>57</v>
      </c>
      <c r="H3055" s="36"/>
      <c r="I3055" s="52">
        <f>H3055/G3055-1</f>
        <v>-1</v>
      </c>
      <c r="J3055" s="33">
        <v>0</v>
      </c>
      <c r="K3055" s="36"/>
      <c r="L3055" s="51" t="e">
        <f>K3055/J3055-1</f>
        <v>#DIV/0!</v>
      </c>
    </row>
    <row r="3056" spans="1:12" x14ac:dyDescent="0.2">
      <c r="A3056" s="34" t="s">
        <v>1394</v>
      </c>
      <c r="B3056" s="34" t="s">
        <v>43</v>
      </c>
      <c r="C3056" s="34" t="s">
        <v>1070</v>
      </c>
      <c r="D3056" s="34" t="s">
        <v>1397</v>
      </c>
      <c r="E3056" s="34" t="s">
        <v>46</v>
      </c>
      <c r="F3056" s="35" t="s">
        <v>1078</v>
      </c>
      <c r="G3056" s="33">
        <v>19</v>
      </c>
      <c r="H3056" s="36"/>
      <c r="I3056" s="52">
        <f>H3056/G3056-1</f>
        <v>-1</v>
      </c>
      <c r="J3056" s="33">
        <v>0</v>
      </c>
      <c r="K3056" s="36"/>
      <c r="L3056" s="51" t="e">
        <f>K3056/J3056-1</f>
        <v>#DIV/0!</v>
      </c>
    </row>
    <row r="3057" spans="1:12" x14ac:dyDescent="0.2">
      <c r="A3057" s="34" t="s">
        <v>1394</v>
      </c>
      <c r="B3057" s="34" t="s">
        <v>43</v>
      </c>
      <c r="C3057" s="34" t="s">
        <v>1070</v>
      </c>
      <c r="D3057" s="34" t="s">
        <v>1397</v>
      </c>
      <c r="E3057" s="34" t="s">
        <v>277</v>
      </c>
      <c r="F3057" s="35" t="s">
        <v>1442</v>
      </c>
      <c r="G3057" s="33">
        <v>2</v>
      </c>
      <c r="H3057" s="36"/>
      <c r="I3057" s="52">
        <f>H3057/G3057-1</f>
        <v>-1</v>
      </c>
      <c r="J3057" s="33">
        <v>100</v>
      </c>
      <c r="K3057" s="36"/>
      <c r="L3057" s="51">
        <f>K3057/J3057-1</f>
        <v>-1</v>
      </c>
    </row>
    <row r="3058" spans="1:12" x14ac:dyDescent="0.2">
      <c r="A3058" s="34" t="s">
        <v>1394</v>
      </c>
      <c r="B3058" s="34" t="s">
        <v>43</v>
      </c>
      <c r="C3058" s="34" t="s">
        <v>1070</v>
      </c>
      <c r="D3058" s="34" t="s">
        <v>1386</v>
      </c>
      <c r="E3058" s="34" t="s">
        <v>42</v>
      </c>
      <c r="F3058" s="35" t="s">
        <v>1073</v>
      </c>
      <c r="G3058" s="33">
        <v>59</v>
      </c>
      <c r="H3058" s="36"/>
      <c r="I3058" s="52">
        <f>H3058/G3058-1</f>
        <v>-1</v>
      </c>
      <c r="J3058" s="33">
        <v>0</v>
      </c>
      <c r="K3058" s="36"/>
      <c r="L3058" s="51" t="e">
        <f>K3058/J3058-1</f>
        <v>#DIV/0!</v>
      </c>
    </row>
    <row r="3059" spans="1:12" x14ac:dyDescent="0.2">
      <c r="A3059" s="34" t="s">
        <v>1394</v>
      </c>
      <c r="B3059" s="34" t="s">
        <v>43</v>
      </c>
      <c r="C3059" s="34" t="s">
        <v>1070</v>
      </c>
      <c r="D3059" s="34" t="s">
        <v>1396</v>
      </c>
      <c r="E3059" s="34" t="s">
        <v>171</v>
      </c>
      <c r="F3059" s="35" t="s">
        <v>1401</v>
      </c>
      <c r="G3059" s="33">
        <v>2</v>
      </c>
      <c r="H3059" s="36"/>
      <c r="I3059" s="52">
        <f>H3059/G3059-1</f>
        <v>-1</v>
      </c>
      <c r="J3059" s="33">
        <v>100</v>
      </c>
      <c r="K3059" s="36"/>
      <c r="L3059" s="51">
        <f>K3059/J3059-1</f>
        <v>-1</v>
      </c>
    </row>
    <row r="3060" spans="1:12" x14ac:dyDescent="0.2">
      <c r="A3060" s="34" t="s">
        <v>1394</v>
      </c>
      <c r="B3060" s="34" t="s">
        <v>43</v>
      </c>
      <c r="C3060" s="34" t="s">
        <v>1070</v>
      </c>
      <c r="D3060" s="34" t="s">
        <v>1416</v>
      </c>
      <c r="E3060" s="34" t="s">
        <v>47</v>
      </c>
      <c r="F3060" s="35" t="s">
        <v>1080</v>
      </c>
      <c r="G3060" s="33">
        <v>20</v>
      </c>
      <c r="H3060" s="36"/>
      <c r="I3060" s="52">
        <f>H3060/G3060-1</f>
        <v>-1</v>
      </c>
      <c r="J3060" s="33">
        <v>150</v>
      </c>
      <c r="K3060" s="36"/>
      <c r="L3060" s="51">
        <f>K3060/J3060-1</f>
        <v>-1</v>
      </c>
    </row>
    <row r="3061" spans="1:12" x14ac:dyDescent="0.2">
      <c r="A3061" s="34" t="s">
        <v>1394</v>
      </c>
      <c r="B3061" s="34" t="s">
        <v>43</v>
      </c>
      <c r="C3061" s="34" t="s">
        <v>1070</v>
      </c>
      <c r="D3061" s="34" t="s">
        <v>1425</v>
      </c>
      <c r="E3061" s="34" t="s">
        <v>102</v>
      </c>
      <c r="F3061" s="35" t="s">
        <v>1361</v>
      </c>
      <c r="G3061" s="33">
        <v>0</v>
      </c>
      <c r="H3061" s="36"/>
      <c r="I3061" s="52" t="e">
        <f>H3061/G3061-1</f>
        <v>#DIV/0!</v>
      </c>
      <c r="J3061" s="33">
        <v>0</v>
      </c>
      <c r="K3061" s="36"/>
      <c r="L3061" s="51" t="e">
        <f>K3061/J3061-1</f>
        <v>#DIV/0!</v>
      </c>
    </row>
    <row r="3062" spans="1:12" x14ac:dyDescent="0.2">
      <c r="A3062" s="34" t="s">
        <v>1394</v>
      </c>
      <c r="B3062" s="34" t="s">
        <v>43</v>
      </c>
      <c r="C3062" s="34" t="s">
        <v>1070</v>
      </c>
      <c r="D3062" s="34" t="s">
        <v>1394</v>
      </c>
      <c r="E3062" s="34" t="s">
        <v>50</v>
      </c>
      <c r="F3062" s="35" t="s">
        <v>1065</v>
      </c>
      <c r="G3062" s="33">
        <v>59</v>
      </c>
      <c r="H3062" s="36"/>
      <c r="I3062" s="52">
        <f>H3062/G3062-1</f>
        <v>-1</v>
      </c>
      <c r="J3062" s="33">
        <v>120</v>
      </c>
      <c r="K3062" s="36"/>
      <c r="L3062" s="51">
        <f>K3062/J3062-1</f>
        <v>-1</v>
      </c>
    </row>
    <row r="3063" spans="1:12" x14ac:dyDescent="0.2">
      <c r="A3063" s="34" t="s">
        <v>1394</v>
      </c>
      <c r="B3063" s="34" t="s">
        <v>1503</v>
      </c>
      <c r="C3063" s="34" t="s">
        <v>303</v>
      </c>
      <c r="D3063" s="34" t="s">
        <v>1395</v>
      </c>
      <c r="E3063" s="34" t="s">
        <v>112</v>
      </c>
      <c r="F3063" s="35" t="s">
        <v>1427</v>
      </c>
      <c r="G3063" s="33">
        <v>8</v>
      </c>
      <c r="H3063" s="36"/>
      <c r="I3063" s="52">
        <f>H3063/G3063-1</f>
        <v>-1</v>
      </c>
      <c r="J3063" s="33">
        <v>16</v>
      </c>
      <c r="K3063" s="36"/>
      <c r="L3063" s="51">
        <f>K3063/J3063-1</f>
        <v>-1</v>
      </c>
    </row>
    <row r="3064" spans="1:12" x14ac:dyDescent="0.2">
      <c r="A3064" s="34" t="s">
        <v>1394</v>
      </c>
      <c r="B3064" s="34" t="s">
        <v>1503</v>
      </c>
      <c r="C3064" s="34" t="s">
        <v>303</v>
      </c>
      <c r="D3064" s="34" t="s">
        <v>1395</v>
      </c>
      <c r="E3064" s="34" t="s">
        <v>113</v>
      </c>
      <c r="F3064" s="35" t="s">
        <v>1420</v>
      </c>
      <c r="G3064" s="33">
        <v>43</v>
      </c>
      <c r="H3064" s="36"/>
      <c r="I3064" s="52">
        <f>H3064/G3064-1</f>
        <v>-1</v>
      </c>
      <c r="J3064" s="33">
        <v>497</v>
      </c>
      <c r="K3064" s="36"/>
      <c r="L3064" s="51">
        <f>K3064/J3064-1</f>
        <v>-1</v>
      </c>
    </row>
    <row r="3065" spans="1:12" x14ac:dyDescent="0.2">
      <c r="A3065" s="34" t="s">
        <v>1394</v>
      </c>
      <c r="B3065" s="34" t="s">
        <v>1503</v>
      </c>
      <c r="C3065" s="34" t="s">
        <v>303</v>
      </c>
      <c r="D3065" s="34" t="s">
        <v>1379</v>
      </c>
      <c r="E3065" s="34" t="s">
        <v>20</v>
      </c>
      <c r="F3065" s="35" t="s">
        <v>1059</v>
      </c>
      <c r="G3065" s="33">
        <v>5</v>
      </c>
      <c r="H3065" s="36"/>
      <c r="I3065" s="52">
        <f>H3065/G3065-1</f>
        <v>-1</v>
      </c>
      <c r="J3065" s="33">
        <v>50</v>
      </c>
      <c r="K3065" s="36"/>
      <c r="L3065" s="51">
        <f>K3065/J3065-1</f>
        <v>-1</v>
      </c>
    </row>
    <row r="3066" spans="1:12" x14ac:dyDescent="0.2">
      <c r="A3066" s="34" t="s">
        <v>1394</v>
      </c>
      <c r="B3066" s="34" t="s">
        <v>1503</v>
      </c>
      <c r="C3066" s="34" t="s">
        <v>303</v>
      </c>
      <c r="D3066" s="34" t="s">
        <v>1400</v>
      </c>
      <c r="E3066" s="34" t="s">
        <v>230</v>
      </c>
      <c r="F3066" s="35" t="s">
        <v>1435</v>
      </c>
      <c r="G3066" s="33">
        <v>0</v>
      </c>
      <c r="H3066" s="36"/>
      <c r="I3066" s="52" t="e">
        <f>H3066/G3066-1</f>
        <v>#DIV/0!</v>
      </c>
      <c r="J3066" s="33">
        <v>0</v>
      </c>
      <c r="K3066" s="36"/>
      <c r="L3066" s="51" t="e">
        <f>K3066/J3066-1</f>
        <v>#DIV/0!</v>
      </c>
    </row>
    <row r="3067" spans="1:12" x14ac:dyDescent="0.2">
      <c r="A3067" s="34" t="s">
        <v>1394</v>
      </c>
      <c r="B3067" s="34" t="s">
        <v>247</v>
      </c>
      <c r="C3067" s="34" t="s">
        <v>1417</v>
      </c>
      <c r="D3067" s="34" t="s">
        <v>1394</v>
      </c>
      <c r="E3067" s="34" t="s">
        <v>43</v>
      </c>
      <c r="F3067" s="35" t="s">
        <v>1070</v>
      </c>
      <c r="G3067" s="33">
        <v>8</v>
      </c>
      <c r="H3067" s="36"/>
      <c r="I3067" s="52">
        <f>H3067/G3067-1</f>
        <v>-1</v>
      </c>
      <c r="J3067" s="33">
        <v>0</v>
      </c>
      <c r="K3067" s="36"/>
      <c r="L3067" s="51" t="e">
        <f>K3067/J3067-1</f>
        <v>#DIV/0!</v>
      </c>
    </row>
    <row r="3068" spans="1:12" x14ac:dyDescent="0.2">
      <c r="A3068" s="34" t="s">
        <v>1394</v>
      </c>
      <c r="B3068" s="34" t="s">
        <v>247</v>
      </c>
      <c r="C3068" s="34" t="s">
        <v>1417</v>
      </c>
      <c r="D3068" s="34" t="s">
        <v>1396</v>
      </c>
      <c r="E3068" s="34" t="s">
        <v>171</v>
      </c>
      <c r="F3068" s="35" t="s">
        <v>1401</v>
      </c>
      <c r="G3068" s="33">
        <v>2</v>
      </c>
      <c r="H3068" s="36"/>
      <c r="I3068" s="52">
        <f>H3068/G3068-1</f>
        <v>-1</v>
      </c>
      <c r="J3068" s="33">
        <v>150</v>
      </c>
      <c r="K3068" s="36"/>
      <c r="L3068" s="51">
        <f>K3068/J3068-1</f>
        <v>-1</v>
      </c>
    </row>
    <row r="3069" spans="1:12" x14ac:dyDescent="0.2">
      <c r="A3069" s="34" t="s">
        <v>1394</v>
      </c>
      <c r="B3069" s="34" t="s">
        <v>302</v>
      </c>
      <c r="C3069" s="34" t="s">
        <v>303</v>
      </c>
      <c r="D3069" s="34" t="s">
        <v>1381</v>
      </c>
      <c r="E3069" s="34" t="s">
        <v>24</v>
      </c>
      <c r="F3069" s="35" t="s">
        <v>1066</v>
      </c>
      <c r="G3069" s="33">
        <v>8</v>
      </c>
      <c r="H3069" s="36"/>
      <c r="I3069" s="52">
        <f>H3069/G3069-1</f>
        <v>-1</v>
      </c>
      <c r="J3069" s="33">
        <v>35</v>
      </c>
      <c r="K3069" s="36"/>
      <c r="L3069" s="51">
        <f>K3069/J3069-1</f>
        <v>-1</v>
      </c>
    </row>
    <row r="3070" spans="1:12" x14ac:dyDescent="0.2">
      <c r="A3070" s="34" t="s">
        <v>1388</v>
      </c>
      <c r="B3070" s="34" t="s">
        <v>39</v>
      </c>
      <c r="C3070" s="34" t="s">
        <v>1067</v>
      </c>
      <c r="D3070" s="34" t="s">
        <v>1380</v>
      </c>
      <c r="E3070" s="34" t="s">
        <v>228</v>
      </c>
      <c r="F3070" s="35" t="s">
        <v>1409</v>
      </c>
      <c r="G3070" s="33">
        <v>3</v>
      </c>
      <c r="H3070" s="36"/>
      <c r="I3070" s="52">
        <f>H3070/G3070-1</f>
        <v>-1</v>
      </c>
      <c r="J3070" s="33">
        <v>0</v>
      </c>
      <c r="K3070" s="36"/>
      <c r="L3070" s="51" t="e">
        <f>K3070/J3070-1</f>
        <v>#DIV/0!</v>
      </c>
    </row>
    <row r="3071" spans="1:12" x14ac:dyDescent="0.2">
      <c r="A3071" s="34" t="s">
        <v>1388</v>
      </c>
      <c r="B3071" s="34" t="s">
        <v>39</v>
      </c>
      <c r="C3071" s="34" t="s">
        <v>1067</v>
      </c>
      <c r="D3071" s="34" t="s">
        <v>1411</v>
      </c>
      <c r="E3071" s="34" t="s">
        <v>259</v>
      </c>
      <c r="F3071" s="35" t="s">
        <v>1412</v>
      </c>
      <c r="G3071" s="33">
        <v>1</v>
      </c>
      <c r="H3071" s="36"/>
      <c r="I3071" s="52">
        <f>H3071/G3071-1</f>
        <v>-1</v>
      </c>
      <c r="J3071" s="33">
        <v>0</v>
      </c>
      <c r="K3071" s="36"/>
      <c r="L3071" s="51" t="e">
        <f>K3071/J3071-1</f>
        <v>#DIV/0!</v>
      </c>
    </row>
    <row r="3072" spans="1:12" x14ac:dyDescent="0.2">
      <c r="A3072" s="34" t="s">
        <v>1388</v>
      </c>
      <c r="B3072" s="34" t="s">
        <v>39</v>
      </c>
      <c r="C3072" s="34" t="s">
        <v>1067</v>
      </c>
      <c r="D3072" s="34" t="s">
        <v>1381</v>
      </c>
      <c r="E3072" s="34" t="s">
        <v>92</v>
      </c>
      <c r="F3072" s="35" t="s">
        <v>1426</v>
      </c>
      <c r="G3072" s="33">
        <v>0</v>
      </c>
      <c r="H3072" s="36"/>
      <c r="I3072" s="52" t="e">
        <f>H3072/G3072-1</f>
        <v>#DIV/0!</v>
      </c>
      <c r="J3072" s="33">
        <v>0</v>
      </c>
      <c r="K3072" s="36"/>
      <c r="L3072" s="51" t="e">
        <f>K3072/J3072-1</f>
        <v>#DIV/0!</v>
      </c>
    </row>
    <row r="3073" spans="1:12" x14ac:dyDescent="0.2">
      <c r="A3073" s="34" t="s">
        <v>1388</v>
      </c>
      <c r="B3073" s="34" t="s">
        <v>39</v>
      </c>
      <c r="C3073" s="34" t="s">
        <v>1067</v>
      </c>
      <c r="D3073" s="34" t="s">
        <v>1397</v>
      </c>
      <c r="E3073" s="34" t="s">
        <v>188</v>
      </c>
      <c r="F3073" s="35" t="s">
        <v>1423</v>
      </c>
      <c r="G3073" s="33">
        <v>0</v>
      </c>
      <c r="H3073" s="36"/>
      <c r="I3073" s="52" t="e">
        <f>H3073/G3073-1</f>
        <v>#DIV/0!</v>
      </c>
      <c r="J3073" s="33">
        <v>3000</v>
      </c>
      <c r="K3073" s="36"/>
      <c r="L3073" s="51">
        <f>K3073/J3073-1</f>
        <v>-1</v>
      </c>
    </row>
    <row r="3074" spans="1:12" x14ac:dyDescent="0.2">
      <c r="A3074" s="34" t="s">
        <v>1388</v>
      </c>
      <c r="B3074" s="34" t="s">
        <v>39</v>
      </c>
      <c r="C3074" s="34" t="s">
        <v>1067</v>
      </c>
      <c r="D3074" s="34" t="s">
        <v>1397</v>
      </c>
      <c r="E3074" s="34" t="s">
        <v>486</v>
      </c>
      <c r="F3074" s="35" t="s">
        <v>1078</v>
      </c>
      <c r="G3074" s="33">
        <v>5</v>
      </c>
      <c r="H3074" s="36"/>
      <c r="I3074" s="52">
        <f>H3074/G3074-1</f>
        <v>-1</v>
      </c>
      <c r="J3074" s="33">
        <v>0</v>
      </c>
      <c r="K3074" s="36"/>
      <c r="L3074" s="51" t="e">
        <f>K3074/J3074-1</f>
        <v>#DIV/0!</v>
      </c>
    </row>
    <row r="3075" spans="1:12" x14ac:dyDescent="0.2">
      <c r="A3075" s="34" t="s">
        <v>1388</v>
      </c>
      <c r="B3075" s="34" t="s">
        <v>39</v>
      </c>
      <c r="C3075" s="34" t="s">
        <v>1067</v>
      </c>
      <c r="D3075" s="34" t="s">
        <v>1397</v>
      </c>
      <c r="E3075" s="34" t="s">
        <v>246</v>
      </c>
      <c r="F3075" s="35" t="s">
        <v>1365</v>
      </c>
      <c r="G3075" s="33">
        <v>4</v>
      </c>
      <c r="H3075" s="36"/>
      <c r="I3075" s="52">
        <f>H3075/G3075-1</f>
        <v>-1</v>
      </c>
      <c r="J3075" s="33">
        <v>0</v>
      </c>
      <c r="K3075" s="36"/>
      <c r="L3075" s="51" t="e">
        <f>K3075/J3075-1</f>
        <v>#DIV/0!</v>
      </c>
    </row>
    <row r="3076" spans="1:12" x14ac:dyDescent="0.2">
      <c r="A3076" s="34" t="s">
        <v>1388</v>
      </c>
      <c r="B3076" s="34" t="s">
        <v>39</v>
      </c>
      <c r="C3076" s="34" t="s">
        <v>1067</v>
      </c>
      <c r="D3076" s="34" t="s">
        <v>1416</v>
      </c>
      <c r="E3076" s="34" t="s">
        <v>47</v>
      </c>
      <c r="F3076" s="35" t="s">
        <v>1080</v>
      </c>
      <c r="G3076" s="33">
        <v>1</v>
      </c>
      <c r="H3076" s="36"/>
      <c r="I3076" s="52">
        <f>H3076/G3076-1</f>
        <v>-1</v>
      </c>
      <c r="J3076" s="33">
        <v>15</v>
      </c>
      <c r="K3076" s="36"/>
      <c r="L3076" s="51">
        <f>K3076/J3076-1</f>
        <v>-1</v>
      </c>
    </row>
    <row r="3077" spans="1:12" x14ac:dyDescent="0.2">
      <c r="A3077" s="34" t="s">
        <v>1388</v>
      </c>
      <c r="B3077" s="34" t="s">
        <v>39</v>
      </c>
      <c r="C3077" s="34" t="s">
        <v>1067</v>
      </c>
      <c r="D3077" s="34" t="s">
        <v>1399</v>
      </c>
      <c r="E3077" s="34" t="s">
        <v>81</v>
      </c>
      <c r="F3077" s="35" t="s">
        <v>1104</v>
      </c>
      <c r="G3077" s="33">
        <v>3</v>
      </c>
      <c r="H3077" s="36"/>
      <c r="I3077" s="52">
        <f>H3077/G3077-1</f>
        <v>-1</v>
      </c>
      <c r="J3077" s="33">
        <v>1011</v>
      </c>
      <c r="K3077" s="36"/>
      <c r="L3077" s="51">
        <f>K3077/J3077-1</f>
        <v>-1</v>
      </c>
    </row>
    <row r="3078" spans="1:12" x14ac:dyDescent="0.2">
      <c r="A3078" s="34" t="s">
        <v>1388</v>
      </c>
      <c r="B3078" s="34" t="s">
        <v>39</v>
      </c>
      <c r="C3078" s="34" t="s">
        <v>1067</v>
      </c>
      <c r="D3078" s="34" t="s">
        <v>1425</v>
      </c>
      <c r="E3078" s="34" t="s">
        <v>102</v>
      </c>
      <c r="F3078" s="35" t="s">
        <v>1361</v>
      </c>
      <c r="G3078" s="33">
        <v>4</v>
      </c>
      <c r="H3078" s="36"/>
      <c r="I3078" s="52">
        <f>H3078/G3078-1</f>
        <v>-1</v>
      </c>
      <c r="J3078" s="33">
        <v>0</v>
      </c>
      <c r="K3078" s="36"/>
      <c r="L3078" s="51" t="e">
        <f>K3078/J3078-1</f>
        <v>#DIV/0!</v>
      </c>
    </row>
    <row r="3079" spans="1:12" x14ac:dyDescent="0.2">
      <c r="A3079" s="34" t="s">
        <v>1388</v>
      </c>
      <c r="B3079" s="34" t="s">
        <v>39</v>
      </c>
      <c r="C3079" s="34" t="s">
        <v>1067</v>
      </c>
      <c r="D3079" s="34" t="s">
        <v>1392</v>
      </c>
      <c r="E3079" s="34" t="s">
        <v>96</v>
      </c>
      <c r="F3079" s="35" t="s">
        <v>97</v>
      </c>
      <c r="G3079" s="33">
        <v>12</v>
      </c>
      <c r="H3079" s="36"/>
      <c r="I3079" s="52">
        <f>H3079/G3079-1</f>
        <v>-1</v>
      </c>
      <c r="J3079" s="33">
        <v>218</v>
      </c>
      <c r="K3079" s="36"/>
      <c r="L3079" s="51">
        <f>K3079/J3079-1</f>
        <v>-1</v>
      </c>
    </row>
    <row r="3080" spans="1:12" x14ac:dyDescent="0.2">
      <c r="A3080" s="34" t="s">
        <v>1388</v>
      </c>
      <c r="B3080" s="34" t="s">
        <v>39</v>
      </c>
      <c r="C3080" s="34" t="s">
        <v>1067</v>
      </c>
      <c r="D3080" s="34" t="s">
        <v>1388</v>
      </c>
      <c r="E3080" s="34" t="s">
        <v>39</v>
      </c>
      <c r="F3080" s="35" t="s">
        <v>1067</v>
      </c>
      <c r="G3080" s="33">
        <v>0</v>
      </c>
      <c r="H3080" s="36"/>
      <c r="I3080" s="52" t="e">
        <f>H3080/G3080-1</f>
        <v>#DIV/0!</v>
      </c>
      <c r="J3080" s="33">
        <v>0</v>
      </c>
      <c r="K3080" s="36"/>
      <c r="L3080" s="51" t="e">
        <f>K3080/J3080-1</f>
        <v>#DIV/0!</v>
      </c>
    </row>
    <row r="3081" spans="1:12" x14ac:dyDescent="0.2">
      <c r="A3081" s="34" t="s">
        <v>1388</v>
      </c>
      <c r="B3081" s="34" t="s">
        <v>39</v>
      </c>
      <c r="C3081" s="34" t="s">
        <v>1067</v>
      </c>
      <c r="D3081" s="34" t="s">
        <v>1413</v>
      </c>
      <c r="E3081" s="34" t="s">
        <v>280</v>
      </c>
      <c r="F3081" s="35" t="s">
        <v>1414</v>
      </c>
      <c r="G3081" s="33">
        <v>8</v>
      </c>
      <c r="H3081" s="36"/>
      <c r="I3081" s="52">
        <f>H3081/G3081-1</f>
        <v>-1</v>
      </c>
      <c r="J3081" s="33">
        <v>80</v>
      </c>
      <c r="K3081" s="36"/>
      <c r="L3081" s="51">
        <f>K3081/J3081-1</f>
        <v>-1</v>
      </c>
    </row>
    <row r="3082" spans="1:12" x14ac:dyDescent="0.2">
      <c r="A3082" s="34" t="s">
        <v>1388</v>
      </c>
      <c r="B3082" s="34" t="s">
        <v>39</v>
      </c>
      <c r="C3082" s="34" t="s">
        <v>1067</v>
      </c>
      <c r="D3082" s="34" t="s">
        <v>1390</v>
      </c>
      <c r="E3082" s="34" t="s">
        <v>185</v>
      </c>
      <c r="F3082" s="35" t="s">
        <v>1391</v>
      </c>
      <c r="G3082" s="33">
        <v>3</v>
      </c>
      <c r="H3082" s="36"/>
      <c r="I3082" s="52">
        <f>H3082/G3082-1</f>
        <v>-1</v>
      </c>
      <c r="J3082" s="33">
        <v>0</v>
      </c>
      <c r="K3082" s="36"/>
      <c r="L3082" s="51" t="e">
        <f>K3082/J3082-1</f>
        <v>#DIV/0!</v>
      </c>
    </row>
    <row r="3083" spans="1:12" x14ac:dyDescent="0.2">
      <c r="A3083" s="34" t="s">
        <v>1388</v>
      </c>
      <c r="B3083" s="34" t="s">
        <v>39</v>
      </c>
      <c r="C3083" s="34" t="s">
        <v>1067</v>
      </c>
      <c r="D3083" s="34" t="s">
        <v>1396</v>
      </c>
      <c r="E3083" s="34" t="s">
        <v>67</v>
      </c>
      <c r="F3083" s="35" t="s">
        <v>1362</v>
      </c>
      <c r="G3083" s="33">
        <v>3</v>
      </c>
      <c r="H3083" s="36"/>
      <c r="I3083" s="52">
        <f>H3083/G3083-1</f>
        <v>-1</v>
      </c>
      <c r="J3083" s="33">
        <v>80</v>
      </c>
      <c r="K3083" s="36"/>
      <c r="L3083" s="51">
        <f>K3083/J3083-1</f>
        <v>-1</v>
      </c>
    </row>
    <row r="3084" spans="1:12" x14ac:dyDescent="0.2">
      <c r="A3084" s="34" t="s">
        <v>1388</v>
      </c>
      <c r="B3084" s="34" t="s">
        <v>39</v>
      </c>
      <c r="C3084" s="34" t="s">
        <v>1067</v>
      </c>
      <c r="D3084" s="34" t="s">
        <v>1396</v>
      </c>
      <c r="E3084" s="34" t="s">
        <v>171</v>
      </c>
      <c r="F3084" s="35" t="s">
        <v>1401</v>
      </c>
      <c r="G3084" s="33">
        <v>0</v>
      </c>
      <c r="H3084" s="36"/>
      <c r="I3084" s="52" t="e">
        <f>H3084/G3084-1</f>
        <v>#DIV/0!</v>
      </c>
      <c r="J3084" s="33">
        <v>10</v>
      </c>
      <c r="K3084" s="36"/>
      <c r="L3084" s="51">
        <f>K3084/J3084-1</f>
        <v>-1</v>
      </c>
    </row>
    <row r="3085" spans="1:12" x14ac:dyDescent="0.2">
      <c r="A3085" s="34" t="s">
        <v>1388</v>
      </c>
      <c r="B3085" s="34" t="s">
        <v>39</v>
      </c>
      <c r="C3085" s="34" t="s">
        <v>1067</v>
      </c>
      <c r="D3085" s="34" t="s">
        <v>1389</v>
      </c>
      <c r="E3085" s="34" t="s">
        <v>26</v>
      </c>
      <c r="F3085" s="35" t="s">
        <v>27</v>
      </c>
      <c r="G3085" s="33">
        <v>40</v>
      </c>
      <c r="H3085" s="36"/>
      <c r="I3085" s="52">
        <f>H3085/G3085-1</f>
        <v>-1</v>
      </c>
      <c r="J3085" s="33">
        <v>0</v>
      </c>
      <c r="K3085" s="36"/>
      <c r="L3085" s="51" t="e">
        <f>K3085/J3085-1</f>
        <v>#DIV/0!</v>
      </c>
    </row>
    <row r="3086" spans="1:12" x14ac:dyDescent="0.2">
      <c r="A3086" s="34" t="s">
        <v>1406</v>
      </c>
      <c r="B3086" s="34" t="s">
        <v>29</v>
      </c>
      <c r="C3086" s="34" t="s">
        <v>341</v>
      </c>
      <c r="D3086" s="34" t="s">
        <v>1386</v>
      </c>
      <c r="E3086" s="34" t="s">
        <v>266</v>
      </c>
      <c r="F3086" s="35" t="s">
        <v>1455</v>
      </c>
      <c r="G3086" s="33">
        <v>10</v>
      </c>
      <c r="H3086" s="36"/>
      <c r="I3086" s="52">
        <f>H3086/G3086-1</f>
        <v>-1</v>
      </c>
      <c r="J3086" s="33">
        <v>230</v>
      </c>
      <c r="K3086" s="36"/>
      <c r="L3086" s="51">
        <f>K3086/J3086-1</f>
        <v>-1</v>
      </c>
    </row>
    <row r="3087" spans="1:12" x14ac:dyDescent="0.2">
      <c r="A3087" s="34" t="s">
        <v>1406</v>
      </c>
      <c r="B3087" s="34" t="s">
        <v>29</v>
      </c>
      <c r="C3087" s="34" t="s">
        <v>341</v>
      </c>
      <c r="D3087" s="34" t="s">
        <v>1425</v>
      </c>
      <c r="E3087" s="34" t="s">
        <v>102</v>
      </c>
      <c r="F3087" s="35" t="s">
        <v>1361</v>
      </c>
      <c r="G3087" s="33">
        <v>5</v>
      </c>
      <c r="H3087" s="36"/>
      <c r="I3087" s="52">
        <f>H3087/G3087-1</f>
        <v>-1</v>
      </c>
      <c r="J3087" s="33">
        <v>151</v>
      </c>
      <c r="K3087" s="36"/>
      <c r="L3087" s="51">
        <f>K3087/J3087-1</f>
        <v>-1</v>
      </c>
    </row>
    <row r="3088" spans="1:12" x14ac:dyDescent="0.2">
      <c r="A3088" s="34" t="s">
        <v>1406</v>
      </c>
      <c r="B3088" s="34" t="s">
        <v>29</v>
      </c>
      <c r="C3088" s="34" t="s">
        <v>341</v>
      </c>
      <c r="D3088" s="34" t="s">
        <v>1424</v>
      </c>
      <c r="E3088" s="34" t="s">
        <v>55</v>
      </c>
      <c r="F3088" s="35" t="s">
        <v>1060</v>
      </c>
      <c r="G3088" s="33">
        <v>6</v>
      </c>
      <c r="H3088" s="36"/>
      <c r="I3088" s="52">
        <f>H3088/G3088-1</f>
        <v>-1</v>
      </c>
      <c r="J3088" s="33">
        <v>0</v>
      </c>
      <c r="K3088" s="36"/>
      <c r="L3088" s="51" t="e">
        <f>K3088/J3088-1</f>
        <v>#DIV/0!</v>
      </c>
    </row>
    <row r="3089" spans="1:12" x14ac:dyDescent="0.2">
      <c r="A3089" s="34" t="s">
        <v>1406</v>
      </c>
      <c r="B3089" s="34" t="s">
        <v>29</v>
      </c>
      <c r="C3089" s="34" t="s">
        <v>341</v>
      </c>
      <c r="D3089" s="34" t="s">
        <v>1394</v>
      </c>
      <c r="E3089" s="34" t="s">
        <v>247</v>
      </c>
      <c r="F3089" s="35" t="s">
        <v>1417</v>
      </c>
      <c r="G3089" s="33">
        <v>4</v>
      </c>
      <c r="H3089" s="36"/>
      <c r="I3089" s="52">
        <f>H3089/G3089-1</f>
        <v>-1</v>
      </c>
      <c r="J3089" s="33">
        <v>0</v>
      </c>
      <c r="K3089" s="36"/>
      <c r="L3089" s="51" t="e">
        <f>K3089/J3089-1</f>
        <v>#DIV/0!</v>
      </c>
    </row>
    <row r="3090" spans="1:12" x14ac:dyDescent="0.2">
      <c r="A3090" s="34" t="s">
        <v>1406</v>
      </c>
      <c r="B3090" s="34" t="s">
        <v>29</v>
      </c>
      <c r="C3090" s="34" t="s">
        <v>341</v>
      </c>
      <c r="D3090" s="34" t="s">
        <v>1416</v>
      </c>
      <c r="E3090" s="34" t="s">
        <v>47</v>
      </c>
      <c r="F3090" s="35" t="s">
        <v>1080</v>
      </c>
      <c r="G3090" s="33">
        <v>8</v>
      </c>
      <c r="H3090" s="36"/>
      <c r="I3090" s="52">
        <f>H3090/G3090-1</f>
        <v>-1</v>
      </c>
      <c r="J3090" s="33">
        <v>0</v>
      </c>
      <c r="K3090" s="36"/>
      <c r="L3090" s="51" t="e">
        <f>K3090/J3090-1</f>
        <v>#DIV/0!</v>
      </c>
    </row>
    <row r="3091" spans="1:12" x14ac:dyDescent="0.2">
      <c r="A3091" s="34" t="s">
        <v>1383</v>
      </c>
      <c r="B3091" s="34" t="s">
        <v>32</v>
      </c>
      <c r="C3091" s="34" t="s">
        <v>1058</v>
      </c>
      <c r="D3091" s="34" t="s">
        <v>1380</v>
      </c>
      <c r="E3091" s="34" t="s">
        <v>45</v>
      </c>
      <c r="F3091" s="35" t="s">
        <v>1110</v>
      </c>
      <c r="G3091" s="33">
        <v>21</v>
      </c>
      <c r="H3091" s="36"/>
      <c r="I3091" s="52">
        <f>H3091/G3091-1</f>
        <v>-1</v>
      </c>
      <c r="J3091" s="33">
        <v>90</v>
      </c>
      <c r="K3091" s="36"/>
      <c r="L3091" s="51">
        <f>K3091/J3091-1</f>
        <v>-1</v>
      </c>
    </row>
    <row r="3092" spans="1:12" x14ac:dyDescent="0.2">
      <c r="A3092" s="34" t="s">
        <v>1383</v>
      </c>
      <c r="B3092" s="34" t="s">
        <v>32</v>
      </c>
      <c r="C3092" s="34" t="s">
        <v>1058</v>
      </c>
      <c r="D3092" s="34" t="s">
        <v>1395</v>
      </c>
      <c r="E3092" s="34" t="s">
        <v>248</v>
      </c>
      <c r="F3092" s="35" t="s">
        <v>1427</v>
      </c>
      <c r="G3092" s="33">
        <v>0</v>
      </c>
      <c r="H3092" s="36"/>
      <c r="I3092" s="52" t="e">
        <f>H3092/G3092-1</f>
        <v>#DIV/0!</v>
      </c>
      <c r="J3092" s="33">
        <v>0</v>
      </c>
      <c r="K3092" s="36"/>
      <c r="L3092" s="51" t="e">
        <f>K3092/J3092-1</f>
        <v>#DIV/0!</v>
      </c>
    </row>
    <row r="3093" spans="1:12" x14ac:dyDescent="0.2">
      <c r="A3093" s="34" t="s">
        <v>1383</v>
      </c>
      <c r="B3093" s="34" t="s">
        <v>32</v>
      </c>
      <c r="C3093" s="34" t="s">
        <v>1058</v>
      </c>
      <c r="D3093" s="34" t="s">
        <v>1386</v>
      </c>
      <c r="E3093" s="34" t="s">
        <v>42</v>
      </c>
      <c r="F3093" s="35" t="s">
        <v>1073</v>
      </c>
      <c r="G3093" s="33">
        <v>10</v>
      </c>
      <c r="H3093" s="36"/>
      <c r="I3093" s="52">
        <f>H3093/G3093-1</f>
        <v>-1</v>
      </c>
      <c r="J3093" s="33">
        <v>0</v>
      </c>
      <c r="K3093" s="36"/>
      <c r="L3093" s="51" t="e">
        <f>K3093/J3093-1</f>
        <v>#DIV/0!</v>
      </c>
    </row>
    <row r="3094" spans="1:12" x14ac:dyDescent="0.2">
      <c r="A3094" s="34" t="s">
        <v>1383</v>
      </c>
      <c r="B3094" s="34" t="s">
        <v>32</v>
      </c>
      <c r="C3094" s="34" t="s">
        <v>1058</v>
      </c>
      <c r="D3094" s="34" t="s">
        <v>1381</v>
      </c>
      <c r="E3094" s="34" t="s">
        <v>87</v>
      </c>
      <c r="F3094" s="35" t="s">
        <v>1373</v>
      </c>
      <c r="G3094" s="33">
        <v>0</v>
      </c>
      <c r="H3094" s="36"/>
      <c r="I3094" s="52" t="e">
        <f>H3094/G3094-1</f>
        <v>#DIV/0!</v>
      </c>
      <c r="J3094" s="33">
        <v>0</v>
      </c>
      <c r="K3094" s="36"/>
      <c r="L3094" s="51" t="e">
        <f>K3094/J3094-1</f>
        <v>#DIV/0!</v>
      </c>
    </row>
    <row r="3095" spans="1:12" x14ac:dyDescent="0.2">
      <c r="A3095" s="34" t="s">
        <v>1383</v>
      </c>
      <c r="B3095" s="34" t="s">
        <v>32</v>
      </c>
      <c r="C3095" s="34" t="s">
        <v>1058</v>
      </c>
      <c r="D3095" s="34" t="s">
        <v>1383</v>
      </c>
      <c r="E3095" s="34" t="s">
        <v>32</v>
      </c>
      <c r="F3095" s="35" t="s">
        <v>1058</v>
      </c>
      <c r="G3095" s="33">
        <v>26</v>
      </c>
      <c r="H3095" s="36"/>
      <c r="I3095" s="52">
        <f>H3095/G3095-1</f>
        <v>-1</v>
      </c>
      <c r="J3095" s="33">
        <v>220</v>
      </c>
      <c r="K3095" s="36"/>
      <c r="L3095" s="51">
        <f>K3095/J3095-1</f>
        <v>-1</v>
      </c>
    </row>
    <row r="3096" spans="1:12" x14ac:dyDescent="0.2">
      <c r="A3096" s="34" t="s">
        <v>1383</v>
      </c>
      <c r="B3096" s="34" t="s">
        <v>32</v>
      </c>
      <c r="C3096" s="34" t="s">
        <v>1058</v>
      </c>
      <c r="D3096" s="34" t="s">
        <v>1394</v>
      </c>
      <c r="E3096" s="34" t="s">
        <v>50</v>
      </c>
      <c r="F3096" s="35" t="s">
        <v>1065</v>
      </c>
      <c r="G3096" s="33">
        <v>12</v>
      </c>
      <c r="H3096" s="36"/>
      <c r="I3096" s="52">
        <f>H3096/G3096-1</f>
        <v>-1</v>
      </c>
      <c r="J3096" s="33">
        <v>286</v>
      </c>
      <c r="K3096" s="36"/>
      <c r="L3096" s="51">
        <f>K3096/J3096-1</f>
        <v>-1</v>
      </c>
    </row>
    <row r="3097" spans="1:12" x14ac:dyDescent="0.2">
      <c r="A3097" s="34" t="s">
        <v>1383</v>
      </c>
      <c r="B3097" s="34" t="s">
        <v>32</v>
      </c>
      <c r="C3097" s="34" t="s">
        <v>1058</v>
      </c>
      <c r="D3097" s="34" t="s">
        <v>1384</v>
      </c>
      <c r="E3097" s="34" t="s">
        <v>133</v>
      </c>
      <c r="F3097" s="35" t="s">
        <v>179</v>
      </c>
      <c r="G3097" s="33">
        <v>13</v>
      </c>
      <c r="H3097" s="36"/>
      <c r="I3097" s="52">
        <f>H3097/G3097-1</f>
        <v>-1</v>
      </c>
      <c r="J3097" s="33">
        <v>400</v>
      </c>
      <c r="K3097" s="36"/>
      <c r="L3097" s="51">
        <f>K3097/J3097-1</f>
        <v>-1</v>
      </c>
    </row>
    <row r="3098" spans="1:12" x14ac:dyDescent="0.2">
      <c r="A3098" s="34" t="s">
        <v>1383</v>
      </c>
      <c r="B3098" s="34" t="s">
        <v>79</v>
      </c>
      <c r="C3098" s="34" t="s">
        <v>1367</v>
      </c>
      <c r="D3098" s="34" t="s">
        <v>1379</v>
      </c>
      <c r="E3098" s="34" t="s">
        <v>20</v>
      </c>
      <c r="F3098" s="35" t="s">
        <v>1059</v>
      </c>
      <c r="G3098" s="33">
        <v>2</v>
      </c>
      <c r="H3098" s="36"/>
      <c r="I3098" s="52">
        <f>H3098/G3098-1</f>
        <v>-1</v>
      </c>
      <c r="J3098" s="33">
        <v>200</v>
      </c>
      <c r="K3098" s="36"/>
      <c r="L3098" s="51">
        <f>K3098/J3098-1</f>
        <v>-1</v>
      </c>
    </row>
    <row r="3099" spans="1:12" x14ac:dyDescent="0.2">
      <c r="A3099" s="34" t="s">
        <v>1416</v>
      </c>
      <c r="B3099" s="34" t="s">
        <v>47</v>
      </c>
      <c r="C3099" s="34" t="s">
        <v>1080</v>
      </c>
      <c r="D3099" s="34" t="s">
        <v>1381</v>
      </c>
      <c r="E3099" s="34" t="s">
        <v>24</v>
      </c>
      <c r="F3099" s="35" t="s">
        <v>1066</v>
      </c>
      <c r="G3099" s="33">
        <v>7</v>
      </c>
      <c r="H3099" s="36"/>
      <c r="I3099" s="52">
        <f>H3099/G3099-1</f>
        <v>-1</v>
      </c>
      <c r="J3099" s="33">
        <v>70</v>
      </c>
      <c r="K3099" s="36"/>
      <c r="L3099" s="51">
        <f>K3099/J3099-1</f>
        <v>-1</v>
      </c>
    </row>
    <row r="3100" spans="1:12" x14ac:dyDescent="0.2">
      <c r="A3100" s="34" t="s">
        <v>1416</v>
      </c>
      <c r="B3100" s="34" t="s">
        <v>47</v>
      </c>
      <c r="C3100" s="34" t="s">
        <v>1080</v>
      </c>
      <c r="D3100" s="34" t="s">
        <v>1394</v>
      </c>
      <c r="E3100" s="34" t="s">
        <v>43</v>
      </c>
      <c r="F3100" s="35" t="s">
        <v>1070</v>
      </c>
      <c r="G3100" s="33">
        <v>45</v>
      </c>
      <c r="H3100" s="36"/>
      <c r="I3100" s="52">
        <f>H3100/G3100-1</f>
        <v>-1</v>
      </c>
      <c r="J3100" s="33">
        <v>650</v>
      </c>
      <c r="K3100" s="36"/>
      <c r="L3100" s="51">
        <f>K3100/J3100-1</f>
        <v>-1</v>
      </c>
    </row>
    <row r="3101" spans="1:12" x14ac:dyDescent="0.2">
      <c r="A3101" s="34" t="s">
        <v>1416</v>
      </c>
      <c r="B3101" s="34" t="s">
        <v>47</v>
      </c>
      <c r="C3101" s="34" t="s">
        <v>1080</v>
      </c>
      <c r="D3101" s="34" t="s">
        <v>1399</v>
      </c>
      <c r="E3101" s="34" t="s">
        <v>81</v>
      </c>
      <c r="F3101" s="35" t="s">
        <v>1104</v>
      </c>
      <c r="G3101" s="33">
        <v>2</v>
      </c>
      <c r="H3101" s="36"/>
      <c r="I3101" s="52">
        <f>H3101/G3101-1</f>
        <v>-1</v>
      </c>
      <c r="J3101" s="33">
        <v>300</v>
      </c>
      <c r="K3101" s="36"/>
      <c r="L3101" s="51">
        <f>K3101/J3101-1</f>
        <v>-1</v>
      </c>
    </row>
    <row r="3102" spans="1:12" x14ac:dyDescent="0.2">
      <c r="A3102" s="34" t="s">
        <v>1416</v>
      </c>
      <c r="B3102" s="34" t="s">
        <v>47</v>
      </c>
      <c r="C3102" s="34" t="s">
        <v>1080</v>
      </c>
      <c r="D3102" s="34" t="s">
        <v>1425</v>
      </c>
      <c r="E3102" s="34" t="s">
        <v>102</v>
      </c>
      <c r="F3102" s="35" t="s">
        <v>1361</v>
      </c>
      <c r="G3102" s="33">
        <v>3</v>
      </c>
      <c r="H3102" s="36"/>
      <c r="I3102" s="52">
        <f>H3102/G3102-1</f>
        <v>-1</v>
      </c>
      <c r="J3102" s="33">
        <v>27</v>
      </c>
      <c r="K3102" s="36"/>
      <c r="L3102" s="51">
        <f>K3102/J3102-1</f>
        <v>-1</v>
      </c>
    </row>
    <row r="3103" spans="1:12" x14ac:dyDescent="0.2">
      <c r="A3103" s="34" t="s">
        <v>1416</v>
      </c>
      <c r="B3103" s="34" t="s">
        <v>47</v>
      </c>
      <c r="C3103" s="34" t="s">
        <v>1080</v>
      </c>
      <c r="D3103" s="34" t="s">
        <v>1380</v>
      </c>
      <c r="E3103" s="34" t="s">
        <v>23</v>
      </c>
      <c r="F3103" s="35" t="s">
        <v>1072</v>
      </c>
      <c r="G3103" s="33">
        <v>8</v>
      </c>
      <c r="H3103" s="36"/>
      <c r="I3103" s="52">
        <f>H3103/G3103-1</f>
        <v>-1</v>
      </c>
      <c r="J3103" s="33">
        <v>0</v>
      </c>
      <c r="K3103" s="36"/>
      <c r="L3103" s="51" t="e">
        <f>K3103/J3103-1</f>
        <v>#DIV/0!</v>
      </c>
    </row>
    <row r="3104" spans="1:12" x14ac:dyDescent="0.2">
      <c r="A3104" s="34" t="s">
        <v>1416</v>
      </c>
      <c r="B3104" s="34" t="s">
        <v>47</v>
      </c>
      <c r="C3104" s="34" t="s">
        <v>1080</v>
      </c>
      <c r="D3104" s="34" t="s">
        <v>1393</v>
      </c>
      <c r="E3104" s="34" t="s">
        <v>56</v>
      </c>
      <c r="F3104" s="35" t="s">
        <v>57</v>
      </c>
      <c r="G3104" s="33">
        <v>8</v>
      </c>
      <c r="H3104" s="36"/>
      <c r="I3104" s="52">
        <f>H3104/G3104-1</f>
        <v>-1</v>
      </c>
      <c r="J3104" s="33">
        <v>0</v>
      </c>
      <c r="K3104" s="36"/>
      <c r="L3104" s="51" t="e">
        <f>K3104/J3104-1</f>
        <v>#DIV/0!</v>
      </c>
    </row>
    <row r="3105" spans="1:12" x14ac:dyDescent="0.2">
      <c r="A3105" s="34" t="s">
        <v>1416</v>
      </c>
      <c r="B3105" s="34" t="s">
        <v>47</v>
      </c>
      <c r="C3105" s="34" t="s">
        <v>1080</v>
      </c>
      <c r="D3105" s="34" t="s">
        <v>1402</v>
      </c>
      <c r="E3105" s="34" t="s">
        <v>28</v>
      </c>
      <c r="F3105" s="35" t="s">
        <v>1074</v>
      </c>
      <c r="G3105" s="33">
        <v>11</v>
      </c>
      <c r="H3105" s="36"/>
      <c r="I3105" s="52">
        <f>H3105/G3105-1</f>
        <v>-1</v>
      </c>
      <c r="J3105" s="33">
        <v>45</v>
      </c>
      <c r="K3105" s="36"/>
      <c r="L3105" s="51">
        <f>K3105/J3105-1</f>
        <v>-1</v>
      </c>
    </row>
    <row r="3106" spans="1:12" x14ac:dyDescent="0.2">
      <c r="A3106" s="34" t="s">
        <v>1416</v>
      </c>
      <c r="B3106" s="34" t="s">
        <v>47</v>
      </c>
      <c r="C3106" s="34" t="s">
        <v>1080</v>
      </c>
      <c r="D3106" s="34" t="s">
        <v>1410</v>
      </c>
      <c r="E3106" s="34" t="s">
        <v>48</v>
      </c>
      <c r="F3106" s="35" t="s">
        <v>1069</v>
      </c>
      <c r="G3106" s="33">
        <v>4</v>
      </c>
      <c r="H3106" s="36"/>
      <c r="I3106" s="52">
        <f>H3106/G3106-1</f>
        <v>-1</v>
      </c>
      <c r="J3106" s="33">
        <v>0</v>
      </c>
      <c r="K3106" s="36"/>
      <c r="L3106" s="51" t="e">
        <f>K3106/J3106-1</f>
        <v>#DIV/0!</v>
      </c>
    </row>
    <row r="3107" spans="1:12" x14ac:dyDescent="0.2">
      <c r="A3107" s="34" t="s">
        <v>1416</v>
      </c>
      <c r="B3107" s="34" t="s">
        <v>47</v>
      </c>
      <c r="C3107" s="34" t="s">
        <v>1080</v>
      </c>
      <c r="D3107" s="34" t="s">
        <v>1385</v>
      </c>
      <c r="E3107" s="34" t="s">
        <v>265</v>
      </c>
      <c r="F3107" s="35" t="s">
        <v>1441</v>
      </c>
      <c r="G3107" s="33">
        <v>51</v>
      </c>
      <c r="H3107" s="36"/>
      <c r="I3107" s="52">
        <f>H3107/G3107-1</f>
        <v>-1</v>
      </c>
      <c r="J3107" s="33">
        <v>790</v>
      </c>
      <c r="K3107" s="36"/>
      <c r="L3107" s="51">
        <f>K3107/J3107-1</f>
        <v>-1</v>
      </c>
    </row>
    <row r="3108" spans="1:12" x14ac:dyDescent="0.2">
      <c r="A3108" s="34" t="s">
        <v>1416</v>
      </c>
      <c r="B3108" s="34" t="s">
        <v>47</v>
      </c>
      <c r="C3108" s="34" t="s">
        <v>1080</v>
      </c>
      <c r="D3108" s="34" t="s">
        <v>1382</v>
      </c>
      <c r="E3108" s="34" t="s">
        <v>121</v>
      </c>
      <c r="F3108" s="35" t="s">
        <v>1405</v>
      </c>
      <c r="G3108" s="33">
        <v>3</v>
      </c>
      <c r="H3108" s="36"/>
      <c r="I3108" s="52">
        <f>H3108/G3108-1</f>
        <v>-1</v>
      </c>
      <c r="J3108" s="33">
        <v>15</v>
      </c>
      <c r="K3108" s="36"/>
      <c r="L3108" s="51">
        <f>K3108/J3108-1</f>
        <v>-1</v>
      </c>
    </row>
    <row r="3109" spans="1:12" x14ac:dyDescent="0.2">
      <c r="A3109" s="34" t="s">
        <v>1416</v>
      </c>
      <c r="B3109" s="34" t="s">
        <v>47</v>
      </c>
      <c r="C3109" s="34" t="s">
        <v>1080</v>
      </c>
      <c r="D3109" s="34" t="s">
        <v>1388</v>
      </c>
      <c r="E3109" s="34" t="s">
        <v>39</v>
      </c>
      <c r="F3109" s="35" t="s">
        <v>1067</v>
      </c>
      <c r="G3109" s="33">
        <v>0</v>
      </c>
      <c r="H3109" s="36"/>
      <c r="I3109" s="52" t="e">
        <f>H3109/G3109-1</f>
        <v>#DIV/0!</v>
      </c>
      <c r="J3109" s="33">
        <v>0</v>
      </c>
      <c r="K3109" s="36"/>
      <c r="L3109" s="51" t="e">
        <f>K3109/J3109-1</f>
        <v>#DIV/0!</v>
      </c>
    </row>
    <row r="3110" spans="1:12" x14ac:dyDescent="0.2">
      <c r="A3110" s="34" t="s">
        <v>1400</v>
      </c>
      <c r="B3110" s="34" t="s">
        <v>230</v>
      </c>
      <c r="C3110" s="34" t="s">
        <v>1435</v>
      </c>
      <c r="D3110" s="34" t="s">
        <v>1387</v>
      </c>
      <c r="E3110" s="34" t="s">
        <v>40</v>
      </c>
      <c r="F3110" s="35" t="s">
        <v>1076</v>
      </c>
      <c r="G3110" s="33">
        <v>4</v>
      </c>
      <c r="H3110" s="36"/>
      <c r="I3110" s="52">
        <f>H3110/G3110-1</f>
        <v>-1</v>
      </c>
      <c r="J3110" s="33">
        <v>0</v>
      </c>
      <c r="K3110" s="36"/>
      <c r="L3110" s="51" t="e">
        <f>K3110/J3110-1</f>
        <v>#DIV/0!</v>
      </c>
    </row>
    <row r="3111" spans="1:12" x14ac:dyDescent="0.2">
      <c r="A3111" s="34" t="s">
        <v>1400</v>
      </c>
      <c r="B3111" s="34" t="s">
        <v>230</v>
      </c>
      <c r="C3111" s="34" t="s">
        <v>1435</v>
      </c>
      <c r="D3111" s="34" t="s">
        <v>1380</v>
      </c>
      <c r="E3111" s="34" t="s">
        <v>45</v>
      </c>
      <c r="F3111" s="35" t="s">
        <v>1110</v>
      </c>
      <c r="G3111" s="33">
        <v>6</v>
      </c>
      <c r="H3111" s="36"/>
      <c r="I3111" s="52">
        <f>H3111/G3111-1</f>
        <v>-1</v>
      </c>
      <c r="J3111" s="33">
        <v>220</v>
      </c>
      <c r="K3111" s="36"/>
      <c r="L3111" s="51">
        <f>K3111/J3111-1</f>
        <v>-1</v>
      </c>
    </row>
    <row r="3112" spans="1:12" x14ac:dyDescent="0.2">
      <c r="A3112" s="34" t="s">
        <v>1400</v>
      </c>
      <c r="B3112" s="34" t="s">
        <v>230</v>
      </c>
      <c r="C3112" s="34" t="s">
        <v>1435</v>
      </c>
      <c r="D3112" s="34" t="s">
        <v>1394</v>
      </c>
      <c r="E3112" s="34" t="s">
        <v>1503</v>
      </c>
      <c r="F3112" s="35" t="s">
        <v>303</v>
      </c>
      <c r="G3112" s="33">
        <v>14</v>
      </c>
      <c r="H3112" s="36"/>
      <c r="I3112" s="52">
        <f>H3112/G3112-1</f>
        <v>-1</v>
      </c>
      <c r="J3112" s="33">
        <v>56</v>
      </c>
      <c r="K3112" s="36"/>
      <c r="L3112" s="51">
        <f>K3112/J3112-1</f>
        <v>-1</v>
      </c>
    </row>
    <row r="3113" spans="1:12" x14ac:dyDescent="0.2">
      <c r="A3113" s="34" t="s">
        <v>1400</v>
      </c>
      <c r="B3113" s="34" t="s">
        <v>230</v>
      </c>
      <c r="C3113" s="34" t="s">
        <v>1435</v>
      </c>
      <c r="D3113" s="34" t="s">
        <v>1379</v>
      </c>
      <c r="E3113" s="34" t="s">
        <v>20</v>
      </c>
      <c r="F3113" s="35" t="s">
        <v>1059</v>
      </c>
      <c r="G3113" s="33">
        <v>0</v>
      </c>
      <c r="H3113" s="36"/>
      <c r="I3113" s="52" t="e">
        <f>H3113/G3113-1</f>
        <v>#DIV/0!</v>
      </c>
      <c r="J3113" s="33">
        <v>0</v>
      </c>
      <c r="K3113" s="36"/>
      <c r="L3113" s="51" t="e">
        <f>K3113/J3113-1</f>
        <v>#DIV/0!</v>
      </c>
    </row>
    <row r="3114" spans="1:12" x14ac:dyDescent="0.2">
      <c r="A3114" s="34" t="s">
        <v>1400</v>
      </c>
      <c r="B3114" s="34" t="s">
        <v>230</v>
      </c>
      <c r="C3114" s="34" t="s">
        <v>1435</v>
      </c>
      <c r="D3114" s="34" t="s">
        <v>1383</v>
      </c>
      <c r="E3114" s="34" t="s">
        <v>32</v>
      </c>
      <c r="F3114" s="35" t="s">
        <v>1058</v>
      </c>
      <c r="G3114" s="33">
        <v>0</v>
      </c>
      <c r="H3114" s="36"/>
      <c r="I3114" s="52" t="e">
        <f>H3114/G3114-1</f>
        <v>#DIV/0!</v>
      </c>
      <c r="J3114" s="33">
        <v>0</v>
      </c>
      <c r="K3114" s="36"/>
      <c r="L3114" s="51" t="e">
        <f>K3114/J3114-1</f>
        <v>#DIV/0!</v>
      </c>
    </row>
    <row r="3115" spans="1:12" x14ac:dyDescent="0.2">
      <c r="A3115" s="34" t="s">
        <v>1400</v>
      </c>
      <c r="B3115" s="34" t="s">
        <v>44</v>
      </c>
      <c r="C3115" s="34" t="s">
        <v>1064</v>
      </c>
      <c r="D3115" s="34" t="s">
        <v>1386</v>
      </c>
      <c r="E3115" s="34" t="s">
        <v>42</v>
      </c>
      <c r="F3115" s="35" t="s">
        <v>1073</v>
      </c>
      <c r="G3115" s="33">
        <v>3</v>
      </c>
      <c r="H3115" s="36"/>
      <c r="I3115" s="52">
        <f>H3115/G3115-1</f>
        <v>-1</v>
      </c>
      <c r="J3115" s="33">
        <v>0</v>
      </c>
      <c r="K3115" s="36"/>
      <c r="L3115" s="51" t="e">
        <f>K3115/J3115-1</f>
        <v>#DIV/0!</v>
      </c>
    </row>
    <row r="3116" spans="1:12" x14ac:dyDescent="0.2">
      <c r="A3116" s="34" t="s">
        <v>1400</v>
      </c>
      <c r="B3116" s="34" t="s">
        <v>44</v>
      </c>
      <c r="C3116" s="34" t="s">
        <v>1064</v>
      </c>
      <c r="D3116" s="34" t="s">
        <v>1425</v>
      </c>
      <c r="E3116" s="34" t="s">
        <v>102</v>
      </c>
      <c r="F3116" s="35" t="s">
        <v>1361</v>
      </c>
      <c r="G3116" s="33">
        <v>0</v>
      </c>
      <c r="H3116" s="36"/>
      <c r="I3116" s="52" t="e">
        <f>H3116/G3116-1</f>
        <v>#DIV/0!</v>
      </c>
      <c r="J3116" s="33">
        <v>8</v>
      </c>
      <c r="K3116" s="36"/>
      <c r="L3116" s="51">
        <f>K3116/J3116-1</f>
        <v>-1</v>
      </c>
    </row>
    <row r="3117" spans="1:12" x14ac:dyDescent="0.2">
      <c r="A3117" s="34" t="s">
        <v>1400</v>
      </c>
      <c r="B3117" s="34" t="s">
        <v>44</v>
      </c>
      <c r="C3117" s="34" t="s">
        <v>1064</v>
      </c>
      <c r="D3117" s="34" t="s">
        <v>1380</v>
      </c>
      <c r="E3117" s="34" t="s">
        <v>45</v>
      </c>
      <c r="F3117" s="35" t="s">
        <v>1110</v>
      </c>
      <c r="G3117" s="33">
        <v>18</v>
      </c>
      <c r="H3117" s="36"/>
      <c r="I3117" s="52">
        <f>H3117/G3117-1</f>
        <v>-1</v>
      </c>
      <c r="J3117" s="33">
        <v>230</v>
      </c>
      <c r="K3117" s="36"/>
      <c r="L3117" s="51">
        <f>K3117/J3117-1</f>
        <v>-1</v>
      </c>
    </row>
    <row r="3118" spans="1:12" x14ac:dyDescent="0.2">
      <c r="A3118" s="34" t="s">
        <v>1400</v>
      </c>
      <c r="B3118" s="34" t="s">
        <v>44</v>
      </c>
      <c r="C3118" s="34" t="s">
        <v>1064</v>
      </c>
      <c r="D3118" s="34" t="s">
        <v>1424</v>
      </c>
      <c r="E3118" s="34" t="s">
        <v>251</v>
      </c>
      <c r="F3118" s="35" t="s">
        <v>252</v>
      </c>
      <c r="G3118" s="33">
        <v>4</v>
      </c>
      <c r="H3118" s="36"/>
      <c r="I3118" s="52">
        <f>H3118/G3118-1</f>
        <v>-1</v>
      </c>
      <c r="J3118" s="33">
        <v>0</v>
      </c>
      <c r="K3118" s="36"/>
      <c r="L3118" s="51" t="e">
        <f>K3118/J3118-1</f>
        <v>#DIV/0!</v>
      </c>
    </row>
    <row r="3119" spans="1:12" x14ac:dyDescent="0.2">
      <c r="A3119" s="34" t="s">
        <v>1400</v>
      </c>
      <c r="B3119" s="34" t="s">
        <v>233</v>
      </c>
      <c r="C3119" s="34" t="s">
        <v>1438</v>
      </c>
      <c r="D3119" s="34" t="s">
        <v>1387</v>
      </c>
      <c r="E3119" s="34" t="s">
        <v>40</v>
      </c>
      <c r="F3119" s="35" t="s">
        <v>1076</v>
      </c>
      <c r="G3119" s="33">
        <v>0</v>
      </c>
      <c r="H3119" s="36"/>
      <c r="I3119" s="52" t="e">
        <f>H3119/G3119-1</f>
        <v>#DIV/0!</v>
      </c>
      <c r="J3119" s="33">
        <v>2500</v>
      </c>
      <c r="K3119" s="36"/>
      <c r="L3119" s="51">
        <f>K3119/J3119-1</f>
        <v>-1</v>
      </c>
    </row>
    <row r="3120" spans="1:12" x14ac:dyDescent="0.2">
      <c r="A3120" s="34" t="s">
        <v>1400</v>
      </c>
      <c r="B3120" s="34" t="s">
        <v>1507</v>
      </c>
      <c r="C3120" s="34" t="s">
        <v>1429</v>
      </c>
      <c r="D3120" s="34" t="s">
        <v>1379</v>
      </c>
      <c r="E3120" s="34" t="s">
        <v>20</v>
      </c>
      <c r="F3120" s="35" t="s">
        <v>1059</v>
      </c>
      <c r="G3120" s="33">
        <v>8</v>
      </c>
      <c r="H3120" s="36"/>
      <c r="I3120" s="52">
        <f>H3120/G3120-1</f>
        <v>-1</v>
      </c>
      <c r="J3120" s="33">
        <v>100</v>
      </c>
      <c r="K3120" s="36"/>
      <c r="L3120" s="51">
        <f>K3120/J3120-1</f>
        <v>-1</v>
      </c>
    </row>
    <row r="3121" spans="1:12" x14ac:dyDescent="0.2">
      <c r="A3121" s="34" t="s">
        <v>1400</v>
      </c>
      <c r="B3121" s="34" t="s">
        <v>1507</v>
      </c>
      <c r="C3121" s="34" t="s">
        <v>1429</v>
      </c>
      <c r="D3121" s="34" t="s">
        <v>1395</v>
      </c>
      <c r="E3121" s="34" t="s">
        <v>41</v>
      </c>
      <c r="F3121" s="35" t="s">
        <v>1077</v>
      </c>
      <c r="G3121" s="33">
        <v>94</v>
      </c>
      <c r="H3121" s="36"/>
      <c r="I3121" s="52">
        <f>H3121/G3121-1</f>
        <v>-1</v>
      </c>
      <c r="J3121" s="33">
        <v>0</v>
      </c>
      <c r="K3121" s="36"/>
      <c r="L3121" s="51" t="e">
        <f>K3121/J3121-1</f>
        <v>#DIV/0!</v>
      </c>
    </row>
    <row r="3122" spans="1:12" x14ac:dyDescent="0.2">
      <c r="A3122" s="34" t="s">
        <v>1400</v>
      </c>
      <c r="B3122" s="34" t="s">
        <v>1507</v>
      </c>
      <c r="C3122" s="34" t="s">
        <v>1429</v>
      </c>
      <c r="D3122" s="34" t="s">
        <v>1395</v>
      </c>
      <c r="E3122" s="34" t="s">
        <v>112</v>
      </c>
      <c r="F3122" s="35" t="s">
        <v>1427</v>
      </c>
      <c r="G3122" s="33">
        <v>2</v>
      </c>
      <c r="H3122" s="36"/>
      <c r="I3122" s="52">
        <f>H3122/G3122-1</f>
        <v>-1</v>
      </c>
      <c r="J3122" s="33">
        <v>40</v>
      </c>
      <c r="K3122" s="36"/>
      <c r="L3122" s="51">
        <f>K3122/J3122-1</f>
        <v>-1</v>
      </c>
    </row>
    <row r="3123" spans="1:12" x14ac:dyDescent="0.2">
      <c r="A3123" s="34" t="s">
        <v>1400</v>
      </c>
      <c r="B3123" s="34" t="s">
        <v>114</v>
      </c>
      <c r="C3123" s="34" t="s">
        <v>1429</v>
      </c>
      <c r="D3123" s="34" t="s">
        <v>1400</v>
      </c>
      <c r="E3123" s="34" t="s">
        <v>114</v>
      </c>
      <c r="F3123" s="35" t="s">
        <v>1429</v>
      </c>
      <c r="G3123" s="33">
        <v>1</v>
      </c>
      <c r="H3123" s="36"/>
      <c r="I3123" s="52">
        <f>H3123/G3123-1</f>
        <v>-1</v>
      </c>
      <c r="J3123" s="33">
        <v>0</v>
      </c>
      <c r="K3123" s="36"/>
      <c r="L3123" s="51" t="e">
        <f>K3123/J3123-1</f>
        <v>#DIV/0!</v>
      </c>
    </row>
    <row r="3124" spans="1:12" x14ac:dyDescent="0.2">
      <c r="A3124" s="34" t="s">
        <v>1400</v>
      </c>
      <c r="B3124" s="34" t="s">
        <v>114</v>
      </c>
      <c r="C3124" s="34" t="s">
        <v>1429</v>
      </c>
      <c r="D3124" s="34" t="s">
        <v>1379</v>
      </c>
      <c r="E3124" s="34" t="s">
        <v>20</v>
      </c>
      <c r="F3124" s="35" t="s">
        <v>1059</v>
      </c>
      <c r="G3124" s="33">
        <v>98</v>
      </c>
      <c r="H3124" s="36"/>
      <c r="I3124" s="52">
        <f>H3124/G3124-1</f>
        <v>-1</v>
      </c>
      <c r="J3124" s="33">
        <v>180</v>
      </c>
      <c r="K3124" s="36"/>
      <c r="L3124" s="51">
        <f>K3124/J3124-1</f>
        <v>-1</v>
      </c>
    </row>
    <row r="3125" spans="1:12" x14ac:dyDescent="0.2">
      <c r="A3125" s="34" t="s">
        <v>1400</v>
      </c>
      <c r="B3125" s="34" t="s">
        <v>1504</v>
      </c>
      <c r="C3125" s="34" t="s">
        <v>1505</v>
      </c>
      <c r="D3125" s="34" t="s">
        <v>1380</v>
      </c>
      <c r="E3125" s="34" t="s">
        <v>45</v>
      </c>
      <c r="F3125" s="35" t="s">
        <v>1110</v>
      </c>
      <c r="G3125" s="33">
        <v>19</v>
      </c>
      <c r="H3125" s="36"/>
      <c r="I3125" s="52">
        <f>H3125/G3125-1</f>
        <v>-1</v>
      </c>
      <c r="J3125" s="33">
        <v>380</v>
      </c>
      <c r="K3125" s="36"/>
      <c r="L3125" s="51">
        <f>K3125/J3125-1</f>
        <v>-1</v>
      </c>
    </row>
    <row r="3126" spans="1:12" x14ac:dyDescent="0.2">
      <c r="A3126" s="34" t="s">
        <v>1404</v>
      </c>
      <c r="B3126" s="34" t="s">
        <v>216</v>
      </c>
      <c r="C3126" s="34" t="s">
        <v>217</v>
      </c>
      <c r="D3126" s="34" t="s">
        <v>1413</v>
      </c>
      <c r="E3126" s="34" t="s">
        <v>280</v>
      </c>
      <c r="F3126" s="35" t="s">
        <v>1414</v>
      </c>
      <c r="G3126" s="33">
        <v>0</v>
      </c>
      <c r="H3126" s="36"/>
      <c r="I3126" s="52" t="e">
        <f>H3126/G3126-1</f>
        <v>#DIV/0!</v>
      </c>
      <c r="J3126" s="33">
        <v>0</v>
      </c>
      <c r="K3126" s="36"/>
      <c r="L3126" s="51" t="e">
        <f>K3126/J3126-1</f>
        <v>#DIV/0!</v>
      </c>
    </row>
    <row r="3127" spans="1:12" x14ac:dyDescent="0.2">
      <c r="A3127" s="34" t="s">
        <v>1404</v>
      </c>
      <c r="B3127" s="34" t="s">
        <v>216</v>
      </c>
      <c r="C3127" s="34" t="s">
        <v>217</v>
      </c>
      <c r="D3127" s="34" t="s">
        <v>1389</v>
      </c>
      <c r="E3127" s="34" t="s">
        <v>26</v>
      </c>
      <c r="F3127" s="35" t="s">
        <v>27</v>
      </c>
      <c r="G3127" s="33">
        <v>2</v>
      </c>
      <c r="H3127" s="36"/>
      <c r="I3127" s="52">
        <f>H3127/G3127-1</f>
        <v>-1</v>
      </c>
      <c r="J3127" s="33">
        <v>33</v>
      </c>
      <c r="K3127" s="36"/>
      <c r="L3127" s="51">
        <f>K3127/J3127-1</f>
        <v>-1</v>
      </c>
    </row>
    <row r="3128" spans="1:12" x14ac:dyDescent="0.2">
      <c r="A3128" s="34" t="s">
        <v>1404</v>
      </c>
      <c r="B3128" s="34" t="s">
        <v>216</v>
      </c>
      <c r="C3128" s="34" t="s">
        <v>217</v>
      </c>
      <c r="D3128" s="34" t="s">
        <v>1389</v>
      </c>
      <c r="E3128" s="34" t="s">
        <v>108</v>
      </c>
      <c r="F3128" s="35" t="s">
        <v>109</v>
      </c>
      <c r="G3128" s="33">
        <v>6</v>
      </c>
      <c r="H3128" s="36"/>
      <c r="I3128" s="52">
        <f>H3128/G3128-1</f>
        <v>-1</v>
      </c>
      <c r="J3128" s="33">
        <v>23</v>
      </c>
      <c r="K3128" s="36"/>
      <c r="L3128" s="51">
        <f>K3128/J3128-1</f>
        <v>-1</v>
      </c>
    </row>
    <row r="3129" spans="1:12" x14ac:dyDescent="0.2">
      <c r="A3129" s="34" t="s">
        <v>1404</v>
      </c>
      <c r="B3129" s="34" t="s">
        <v>216</v>
      </c>
      <c r="C3129" s="34" t="s">
        <v>217</v>
      </c>
      <c r="D3129" s="34" t="s">
        <v>1382</v>
      </c>
      <c r="E3129" s="34" t="s">
        <v>210</v>
      </c>
      <c r="F3129" s="35" t="s">
        <v>101</v>
      </c>
      <c r="G3129" s="33">
        <v>2</v>
      </c>
      <c r="H3129" s="36"/>
      <c r="I3129" s="52">
        <f>H3129/G3129-1</f>
        <v>-1</v>
      </c>
      <c r="J3129" s="33">
        <v>45</v>
      </c>
      <c r="K3129" s="36"/>
      <c r="L3129" s="51">
        <f>K3129/J3129-1</f>
        <v>-1</v>
      </c>
    </row>
    <row r="3130" spans="1:12" x14ac:dyDescent="0.2">
      <c r="A3130" s="34" t="s">
        <v>1404</v>
      </c>
      <c r="B3130" s="34" t="s">
        <v>216</v>
      </c>
      <c r="C3130" s="34" t="s">
        <v>217</v>
      </c>
      <c r="D3130" s="34" t="s">
        <v>1382</v>
      </c>
      <c r="E3130" s="34" t="s">
        <v>70</v>
      </c>
      <c r="F3130" s="35" t="s">
        <v>71</v>
      </c>
      <c r="G3130" s="33">
        <v>4</v>
      </c>
      <c r="H3130" s="36"/>
      <c r="I3130" s="52">
        <f>H3130/G3130-1</f>
        <v>-1</v>
      </c>
      <c r="J3130" s="33">
        <v>45</v>
      </c>
      <c r="K3130" s="36"/>
      <c r="L3130" s="51">
        <f>K3130/J3130-1</f>
        <v>-1</v>
      </c>
    </row>
    <row r="3131" spans="1:12" x14ac:dyDescent="0.2">
      <c r="A3131" s="34" t="s">
        <v>1404</v>
      </c>
      <c r="B3131" s="34" t="s">
        <v>216</v>
      </c>
      <c r="C3131" s="34" t="s">
        <v>217</v>
      </c>
      <c r="D3131" s="34" t="s">
        <v>1382</v>
      </c>
      <c r="E3131" s="34" t="s">
        <v>80</v>
      </c>
      <c r="F3131" s="35" t="s">
        <v>1079</v>
      </c>
      <c r="G3131" s="33">
        <v>0</v>
      </c>
      <c r="H3131" s="36"/>
      <c r="I3131" s="52" t="e">
        <f>H3131/G3131-1</f>
        <v>#DIV/0!</v>
      </c>
      <c r="J3131" s="33">
        <v>27</v>
      </c>
      <c r="K3131" s="36"/>
      <c r="L3131" s="51">
        <f>K3131/J3131-1</f>
        <v>-1</v>
      </c>
    </row>
    <row r="3132" spans="1:12" x14ac:dyDescent="0.2">
      <c r="A3132" s="34" t="s">
        <v>1404</v>
      </c>
      <c r="B3132" s="34" t="s">
        <v>216</v>
      </c>
      <c r="C3132" s="34" t="s">
        <v>217</v>
      </c>
      <c r="D3132" s="34" t="s">
        <v>1410</v>
      </c>
      <c r="E3132" s="34" t="s">
        <v>48</v>
      </c>
      <c r="F3132" s="35" t="s">
        <v>1069</v>
      </c>
      <c r="G3132" s="33">
        <v>1</v>
      </c>
      <c r="H3132" s="36"/>
      <c r="I3132" s="52">
        <f>H3132/G3132-1</f>
        <v>-1</v>
      </c>
      <c r="J3132" s="33">
        <v>15</v>
      </c>
      <c r="K3132" s="36"/>
      <c r="L3132" s="51">
        <f>K3132/J3132-1</f>
        <v>-1</v>
      </c>
    </row>
    <row r="3133" spans="1:12" x14ac:dyDescent="0.2">
      <c r="A3133" s="34" t="s">
        <v>1404</v>
      </c>
      <c r="B3133" s="34" t="s">
        <v>216</v>
      </c>
      <c r="C3133" s="34" t="s">
        <v>217</v>
      </c>
      <c r="D3133" s="34" t="s">
        <v>1392</v>
      </c>
      <c r="E3133" s="34" t="s">
        <v>96</v>
      </c>
      <c r="F3133" s="35" t="s">
        <v>97</v>
      </c>
      <c r="G3133" s="33">
        <v>0</v>
      </c>
      <c r="H3133" s="36"/>
      <c r="I3133" s="52" t="e">
        <f>H3133/G3133-1</f>
        <v>#DIV/0!</v>
      </c>
      <c r="J3133" s="33">
        <v>50</v>
      </c>
      <c r="K3133" s="36"/>
      <c r="L3133" s="51">
        <f>K3133/J3133-1</f>
        <v>-1</v>
      </c>
    </row>
    <row r="3134" spans="1:12" x14ac:dyDescent="0.2">
      <c r="A3134" s="34" t="s">
        <v>1404</v>
      </c>
      <c r="B3134" s="34" t="s">
        <v>216</v>
      </c>
      <c r="C3134" s="34" t="s">
        <v>217</v>
      </c>
      <c r="D3134" s="34" t="s">
        <v>1425</v>
      </c>
      <c r="E3134" s="34" t="s">
        <v>102</v>
      </c>
      <c r="F3134" s="35" t="s">
        <v>1361</v>
      </c>
      <c r="G3134" s="33">
        <v>4</v>
      </c>
      <c r="H3134" s="36"/>
      <c r="I3134" s="52">
        <f>H3134/G3134-1</f>
        <v>-1</v>
      </c>
      <c r="J3134" s="33">
        <v>235</v>
      </c>
      <c r="K3134" s="36"/>
      <c r="L3134" s="51">
        <f>K3134/J3134-1</f>
        <v>-1</v>
      </c>
    </row>
    <row r="3135" spans="1:12" x14ac:dyDescent="0.2">
      <c r="A3135" s="34" t="s">
        <v>1404</v>
      </c>
      <c r="B3135" s="34" t="s">
        <v>216</v>
      </c>
      <c r="C3135" s="34" t="s">
        <v>217</v>
      </c>
      <c r="D3135" s="34" t="s">
        <v>1390</v>
      </c>
      <c r="E3135" s="34" t="s">
        <v>215</v>
      </c>
      <c r="F3135" s="35" t="s">
        <v>1398</v>
      </c>
      <c r="G3135" s="33">
        <v>15</v>
      </c>
      <c r="H3135" s="36"/>
      <c r="I3135" s="52">
        <f>H3135/G3135-1</f>
        <v>-1</v>
      </c>
      <c r="J3135" s="33">
        <v>0</v>
      </c>
      <c r="K3135" s="36"/>
      <c r="L3135" s="51" t="e">
        <f>K3135/J3135-1</f>
        <v>#DIV/0!</v>
      </c>
    </row>
    <row r="3136" spans="1:12" x14ac:dyDescent="0.2">
      <c r="A3136" s="34" t="s">
        <v>1404</v>
      </c>
      <c r="B3136" s="34" t="s">
        <v>216</v>
      </c>
      <c r="C3136" s="34" t="s">
        <v>217</v>
      </c>
      <c r="D3136" s="34" t="s">
        <v>1404</v>
      </c>
      <c r="E3136" s="34" t="s">
        <v>58</v>
      </c>
      <c r="F3136" s="35" t="s">
        <v>1061</v>
      </c>
      <c r="G3136" s="33">
        <v>14</v>
      </c>
      <c r="H3136" s="36"/>
      <c r="I3136" s="52">
        <f>H3136/G3136-1</f>
        <v>-1</v>
      </c>
      <c r="J3136" s="33">
        <v>181</v>
      </c>
      <c r="K3136" s="36"/>
      <c r="L3136" s="51">
        <f>K3136/J3136-1</f>
        <v>-1</v>
      </c>
    </row>
    <row r="3137" spans="1:12" x14ac:dyDescent="0.2">
      <c r="A3137" s="34" t="s">
        <v>1404</v>
      </c>
      <c r="B3137" s="34" t="s">
        <v>186</v>
      </c>
      <c r="C3137" s="34" t="s">
        <v>187</v>
      </c>
      <c r="D3137" s="34" t="s">
        <v>1413</v>
      </c>
      <c r="E3137" s="34" t="s">
        <v>280</v>
      </c>
      <c r="F3137" s="35" t="s">
        <v>1414</v>
      </c>
      <c r="G3137" s="33">
        <v>0</v>
      </c>
      <c r="H3137" s="36"/>
      <c r="I3137" s="52" t="e">
        <f>H3137/G3137-1</f>
        <v>#DIV/0!</v>
      </c>
      <c r="J3137" s="33">
        <v>1500</v>
      </c>
      <c r="K3137" s="36"/>
      <c r="L3137" s="51">
        <f>K3137/J3137-1</f>
        <v>-1</v>
      </c>
    </row>
    <row r="3138" spans="1:12" x14ac:dyDescent="0.2">
      <c r="A3138" s="34" t="s">
        <v>1404</v>
      </c>
      <c r="B3138" s="34" t="s">
        <v>1501</v>
      </c>
      <c r="C3138" s="34" t="s">
        <v>187</v>
      </c>
      <c r="D3138" s="34" t="s">
        <v>1390</v>
      </c>
      <c r="E3138" s="34" t="s">
        <v>185</v>
      </c>
      <c r="F3138" s="35" t="s">
        <v>1391</v>
      </c>
      <c r="G3138" s="33">
        <v>0</v>
      </c>
      <c r="H3138" s="36"/>
      <c r="I3138" s="52" t="e">
        <f>H3138/G3138-1</f>
        <v>#DIV/0!</v>
      </c>
      <c r="J3138" s="33">
        <v>4000</v>
      </c>
      <c r="K3138" s="36"/>
      <c r="L3138" s="51">
        <f>K3138/J3138-1</f>
        <v>-1</v>
      </c>
    </row>
    <row r="3139" spans="1:12" x14ac:dyDescent="0.2">
      <c r="A3139" s="34" t="s">
        <v>1404</v>
      </c>
      <c r="B3139" s="34" t="s">
        <v>1500</v>
      </c>
      <c r="C3139" s="34" t="s">
        <v>187</v>
      </c>
      <c r="D3139" s="34" t="s">
        <v>1411</v>
      </c>
      <c r="E3139" s="34" t="s">
        <v>49</v>
      </c>
      <c r="F3139" s="35" t="s">
        <v>1081</v>
      </c>
      <c r="G3139" s="33">
        <v>0</v>
      </c>
      <c r="H3139" s="36"/>
      <c r="I3139" s="52" t="e">
        <f>H3139/G3139-1</f>
        <v>#DIV/0!</v>
      </c>
      <c r="J3139" s="33">
        <v>7500</v>
      </c>
      <c r="K3139" s="36"/>
      <c r="L3139" s="51">
        <f>K3139/J3139-1</f>
        <v>-1</v>
      </c>
    </row>
    <row r="3140" spans="1:12" x14ac:dyDescent="0.2">
      <c r="A3140" s="34" t="s">
        <v>1404</v>
      </c>
      <c r="B3140" s="34" t="s">
        <v>1499</v>
      </c>
      <c r="C3140" s="34" t="s">
        <v>187</v>
      </c>
      <c r="D3140" s="34" t="s">
        <v>1410</v>
      </c>
      <c r="E3140" s="34" t="s">
        <v>48</v>
      </c>
      <c r="F3140" s="35" t="s">
        <v>1069</v>
      </c>
      <c r="G3140" s="33">
        <v>0</v>
      </c>
      <c r="H3140" s="36"/>
      <c r="I3140" s="52" t="e">
        <f>H3140/G3140-1</f>
        <v>#DIV/0!</v>
      </c>
      <c r="J3140" s="33">
        <v>2500</v>
      </c>
      <c r="K3140" s="36"/>
      <c r="L3140" s="51">
        <f>K3140/J3140-1</f>
        <v>-1</v>
      </c>
    </row>
    <row r="3141" spans="1:12" x14ac:dyDescent="0.2">
      <c r="A3141" s="34" t="s">
        <v>1404</v>
      </c>
      <c r="B3141" s="34" t="s">
        <v>1498</v>
      </c>
      <c r="C3141" s="34" t="s">
        <v>187</v>
      </c>
      <c r="D3141" s="34" t="s">
        <v>1397</v>
      </c>
      <c r="E3141" s="34" t="s">
        <v>188</v>
      </c>
      <c r="F3141" s="35" t="s">
        <v>1423</v>
      </c>
      <c r="G3141" s="33">
        <v>0</v>
      </c>
      <c r="H3141" s="36"/>
      <c r="I3141" s="52" t="e">
        <f>H3141/G3141-1</f>
        <v>#DIV/0!</v>
      </c>
      <c r="J3141" s="33">
        <v>1500</v>
      </c>
      <c r="K3141" s="36"/>
      <c r="L3141" s="51">
        <f>K3141/J3141-1</f>
        <v>-1</v>
      </c>
    </row>
    <row r="3142" spans="1:12" x14ac:dyDescent="0.2">
      <c r="A3142" s="34" t="s">
        <v>1404</v>
      </c>
      <c r="B3142" s="34" t="s">
        <v>58</v>
      </c>
      <c r="C3142" s="34" t="s">
        <v>1061</v>
      </c>
      <c r="D3142" s="34" t="s">
        <v>1382</v>
      </c>
      <c r="E3142" s="34" t="s">
        <v>37</v>
      </c>
      <c r="F3142" s="35" t="s">
        <v>1079</v>
      </c>
      <c r="G3142" s="33">
        <v>0</v>
      </c>
      <c r="H3142" s="36"/>
      <c r="I3142" s="52" t="e">
        <f>H3142/G3142-1</f>
        <v>#DIV/0!</v>
      </c>
      <c r="J3142" s="33">
        <v>0</v>
      </c>
      <c r="K3142" s="36"/>
      <c r="L3142" s="51" t="e">
        <f>K3142/J3142-1</f>
        <v>#DIV/0!</v>
      </c>
    </row>
    <row r="3143" spans="1:12" x14ac:dyDescent="0.2">
      <c r="A3143" s="34" t="s">
        <v>1404</v>
      </c>
      <c r="B3143" s="34" t="s">
        <v>58</v>
      </c>
      <c r="C3143" s="34" t="s">
        <v>1061</v>
      </c>
      <c r="D3143" s="34" t="s">
        <v>1413</v>
      </c>
      <c r="E3143" s="34" t="s">
        <v>280</v>
      </c>
      <c r="F3143" s="35" t="s">
        <v>1414</v>
      </c>
      <c r="G3143" s="33">
        <v>2</v>
      </c>
      <c r="H3143" s="36"/>
      <c r="I3143" s="52">
        <f>H3143/G3143-1</f>
        <v>-1</v>
      </c>
      <c r="J3143" s="33">
        <v>0</v>
      </c>
      <c r="K3143" s="36"/>
      <c r="L3143" s="51" t="e">
        <f>K3143/J3143-1</f>
        <v>#DIV/0!</v>
      </c>
    </row>
    <row r="3144" spans="1:12" x14ac:dyDescent="0.2">
      <c r="A3144" s="34" t="s">
        <v>1404</v>
      </c>
      <c r="B3144" s="34" t="s">
        <v>58</v>
      </c>
      <c r="C3144" s="34" t="s">
        <v>1061</v>
      </c>
      <c r="D3144" s="34" t="s">
        <v>1413</v>
      </c>
      <c r="E3144" s="34" t="s">
        <v>191</v>
      </c>
      <c r="F3144" s="35" t="s">
        <v>192</v>
      </c>
      <c r="G3144" s="33">
        <v>8</v>
      </c>
      <c r="H3144" s="36"/>
      <c r="I3144" s="52">
        <f>H3144/G3144-1</f>
        <v>-1</v>
      </c>
      <c r="J3144" s="33">
        <v>190</v>
      </c>
      <c r="K3144" s="36"/>
      <c r="L3144" s="51">
        <f>K3144/J3144-1</f>
        <v>-1</v>
      </c>
    </row>
    <row r="3145" spans="1:12" x14ac:dyDescent="0.2">
      <c r="A3145" s="34" t="s">
        <v>1404</v>
      </c>
      <c r="B3145" s="34" t="s">
        <v>58</v>
      </c>
      <c r="C3145" s="34" t="s">
        <v>1061</v>
      </c>
      <c r="D3145" s="34" t="s">
        <v>1424</v>
      </c>
      <c r="E3145" s="34" t="s">
        <v>55</v>
      </c>
      <c r="F3145" s="35" t="s">
        <v>1060</v>
      </c>
      <c r="G3145" s="33">
        <v>1</v>
      </c>
      <c r="H3145" s="36"/>
      <c r="I3145" s="52">
        <f>H3145/G3145-1</f>
        <v>-1</v>
      </c>
      <c r="J3145" s="33">
        <v>0</v>
      </c>
      <c r="K3145" s="36"/>
      <c r="L3145" s="51" t="e">
        <f>K3145/J3145-1</f>
        <v>#DIV/0!</v>
      </c>
    </row>
    <row r="3146" spans="1:12" x14ac:dyDescent="0.2">
      <c r="A3146" s="34" t="s">
        <v>1404</v>
      </c>
      <c r="B3146" s="34" t="s">
        <v>58</v>
      </c>
      <c r="C3146" s="34" t="s">
        <v>1061</v>
      </c>
      <c r="D3146" s="34" t="s">
        <v>1404</v>
      </c>
      <c r="E3146" s="34" t="s">
        <v>216</v>
      </c>
      <c r="F3146" s="35" t="s">
        <v>217</v>
      </c>
      <c r="G3146" s="33">
        <v>3</v>
      </c>
      <c r="H3146" s="36"/>
      <c r="I3146" s="52">
        <f>H3146/G3146-1</f>
        <v>-1</v>
      </c>
      <c r="J3146" s="33">
        <v>80</v>
      </c>
      <c r="K3146" s="36"/>
      <c r="L3146" s="51">
        <f>K3146/J3146-1</f>
        <v>-1</v>
      </c>
    </row>
    <row r="3147" spans="1:12" x14ac:dyDescent="0.2">
      <c r="A3147" s="34" t="s">
        <v>1404</v>
      </c>
      <c r="B3147" s="34" t="s">
        <v>58</v>
      </c>
      <c r="C3147" s="34" t="s">
        <v>1061</v>
      </c>
      <c r="D3147" s="34" t="s">
        <v>1404</v>
      </c>
      <c r="E3147" s="34" t="s">
        <v>58</v>
      </c>
      <c r="F3147" s="35" t="s">
        <v>1061</v>
      </c>
      <c r="G3147" s="33">
        <v>15</v>
      </c>
      <c r="H3147" s="36"/>
      <c r="I3147" s="52">
        <f>H3147/G3147-1</f>
        <v>-1</v>
      </c>
      <c r="J3147" s="33">
        <v>120</v>
      </c>
      <c r="K3147" s="36"/>
      <c r="L3147" s="51">
        <f>K3147/J3147-1</f>
        <v>-1</v>
      </c>
    </row>
    <row r="3148" spans="1:12" x14ac:dyDescent="0.2">
      <c r="A3148" s="34" t="s">
        <v>1404</v>
      </c>
      <c r="B3148" s="34" t="s">
        <v>58</v>
      </c>
      <c r="C3148" s="34" t="s">
        <v>1061</v>
      </c>
      <c r="D3148" s="34" t="s">
        <v>1410</v>
      </c>
      <c r="E3148" s="34" t="s">
        <v>279</v>
      </c>
      <c r="F3148" s="35" t="s">
        <v>1430</v>
      </c>
      <c r="G3148" s="33">
        <v>0</v>
      </c>
      <c r="H3148" s="36"/>
      <c r="I3148" s="52" t="e">
        <f>H3148/G3148-1</f>
        <v>#DIV/0!</v>
      </c>
      <c r="J3148" s="33">
        <v>0</v>
      </c>
      <c r="K3148" s="36"/>
      <c r="L3148" s="51" t="e">
        <f>K3148/J3148-1</f>
        <v>#DIV/0!</v>
      </c>
    </row>
    <row r="3149" spans="1:12" x14ac:dyDescent="0.2">
      <c r="A3149" s="34" t="s">
        <v>1404</v>
      </c>
      <c r="B3149" s="34" t="s">
        <v>58</v>
      </c>
      <c r="C3149" s="34" t="s">
        <v>1061</v>
      </c>
      <c r="D3149" s="34" t="s">
        <v>1378</v>
      </c>
      <c r="E3149" s="34" t="s">
        <v>30</v>
      </c>
      <c r="F3149" s="35" t="s">
        <v>1071</v>
      </c>
      <c r="G3149" s="33">
        <v>16</v>
      </c>
      <c r="H3149" s="36"/>
      <c r="I3149" s="52">
        <f>H3149/G3149-1</f>
        <v>-1</v>
      </c>
      <c r="J3149" s="33">
        <v>0</v>
      </c>
      <c r="K3149" s="36"/>
      <c r="L3149" s="51" t="e">
        <f>K3149/J3149-1</f>
        <v>#DIV/0!</v>
      </c>
    </row>
    <row r="3150" spans="1:12" x14ac:dyDescent="0.2">
      <c r="A3150" s="34" t="s">
        <v>1404</v>
      </c>
      <c r="B3150" s="34" t="s">
        <v>58</v>
      </c>
      <c r="C3150" s="34" t="s">
        <v>1061</v>
      </c>
      <c r="D3150" s="34" t="s">
        <v>1380</v>
      </c>
      <c r="E3150" s="34" t="s">
        <v>45</v>
      </c>
      <c r="F3150" s="35" t="s">
        <v>1110</v>
      </c>
      <c r="G3150" s="33">
        <v>716</v>
      </c>
      <c r="H3150" s="36"/>
      <c r="I3150" s="52">
        <f>H3150/G3150-1</f>
        <v>-1</v>
      </c>
      <c r="J3150" s="33">
        <v>0</v>
      </c>
      <c r="K3150" s="36"/>
      <c r="L3150" s="51" t="e">
        <f>K3150/J3150-1</f>
        <v>#DIV/0!</v>
      </c>
    </row>
    <row r="3151" spans="1:12" x14ac:dyDescent="0.2">
      <c r="A3151" s="34" t="s">
        <v>1404</v>
      </c>
      <c r="B3151" s="34" t="s">
        <v>189</v>
      </c>
      <c r="C3151" s="34" t="s">
        <v>190</v>
      </c>
      <c r="D3151" s="34" t="s">
        <v>1404</v>
      </c>
      <c r="E3151" s="34" t="s">
        <v>58</v>
      </c>
      <c r="F3151" s="35" t="s">
        <v>1061</v>
      </c>
      <c r="G3151" s="33">
        <v>4</v>
      </c>
      <c r="H3151" s="36"/>
      <c r="I3151" s="52">
        <f>H3151/G3151-1</f>
        <v>-1</v>
      </c>
      <c r="J3151" s="33">
        <v>50</v>
      </c>
      <c r="K3151" s="36"/>
      <c r="L3151" s="51">
        <f>K3151/J3151-1</f>
        <v>-1</v>
      </c>
    </row>
    <row r="3152" spans="1:12" x14ac:dyDescent="0.2">
      <c r="A3152" s="34" t="s">
        <v>1404</v>
      </c>
      <c r="B3152" s="34" t="s">
        <v>189</v>
      </c>
      <c r="C3152" s="34" t="s">
        <v>190</v>
      </c>
      <c r="D3152" s="34" t="s">
        <v>1404</v>
      </c>
      <c r="E3152" s="34" t="s">
        <v>216</v>
      </c>
      <c r="F3152" s="35" t="s">
        <v>217</v>
      </c>
      <c r="G3152" s="33">
        <v>5</v>
      </c>
      <c r="H3152" s="36"/>
      <c r="I3152" s="52">
        <f>H3152/G3152-1</f>
        <v>-1</v>
      </c>
      <c r="J3152" s="33">
        <v>0</v>
      </c>
      <c r="K3152" s="36"/>
      <c r="L3152" s="51" t="e">
        <f>K3152/J3152-1</f>
        <v>#DIV/0!</v>
      </c>
    </row>
    <row r="3153" spans="1:12" x14ac:dyDescent="0.2">
      <c r="A3153" s="34" t="s">
        <v>1404</v>
      </c>
      <c r="B3153" s="34" t="s">
        <v>189</v>
      </c>
      <c r="C3153" s="34" t="s">
        <v>190</v>
      </c>
      <c r="D3153" s="34" t="s">
        <v>1394</v>
      </c>
      <c r="E3153" s="34" t="s">
        <v>50</v>
      </c>
      <c r="F3153" s="35" t="s">
        <v>1065</v>
      </c>
      <c r="G3153" s="33">
        <v>0</v>
      </c>
      <c r="H3153" s="36"/>
      <c r="I3153" s="52" t="e">
        <f>H3153/G3153-1</f>
        <v>#DIV/0!</v>
      </c>
      <c r="J3153" s="33">
        <v>0</v>
      </c>
      <c r="K3153" s="36"/>
      <c r="L3153" s="51" t="e">
        <f>K3153/J3153-1</f>
        <v>#DIV/0!</v>
      </c>
    </row>
    <row r="3154" spans="1:12" x14ac:dyDescent="0.2">
      <c r="A3154" s="34" t="s">
        <v>1404</v>
      </c>
      <c r="B3154" s="34" t="s">
        <v>189</v>
      </c>
      <c r="C3154" s="34" t="s">
        <v>190</v>
      </c>
      <c r="D3154" s="34" t="s">
        <v>1382</v>
      </c>
      <c r="E3154" s="34" t="s">
        <v>80</v>
      </c>
      <c r="F3154" s="35" t="s">
        <v>1079</v>
      </c>
      <c r="G3154" s="33">
        <v>3</v>
      </c>
      <c r="H3154" s="36"/>
      <c r="I3154" s="52">
        <f>H3154/G3154-1</f>
        <v>-1</v>
      </c>
      <c r="J3154" s="33">
        <v>45</v>
      </c>
      <c r="K3154" s="36"/>
      <c r="L3154" s="51">
        <f>K3154/J3154-1</f>
        <v>-1</v>
      </c>
    </row>
    <row r="3155" spans="1:12" x14ac:dyDescent="0.2">
      <c r="A3155" s="34" t="s">
        <v>1404</v>
      </c>
      <c r="B3155" s="34" t="s">
        <v>189</v>
      </c>
      <c r="C3155" s="34" t="s">
        <v>190</v>
      </c>
      <c r="D3155" s="34" t="s">
        <v>1413</v>
      </c>
      <c r="E3155" s="34" t="s">
        <v>191</v>
      </c>
      <c r="F3155" s="35" t="s">
        <v>192</v>
      </c>
      <c r="G3155" s="33">
        <v>1</v>
      </c>
      <c r="H3155" s="36"/>
      <c r="I3155" s="52">
        <f>H3155/G3155-1</f>
        <v>-1</v>
      </c>
      <c r="J3155" s="33">
        <v>50</v>
      </c>
      <c r="K3155" s="36"/>
      <c r="L3155" s="51">
        <f>K3155/J3155-1</f>
        <v>-1</v>
      </c>
    </row>
    <row r="3156" spans="1:12" x14ac:dyDescent="0.2">
      <c r="A3156" s="34" t="s">
        <v>1404</v>
      </c>
      <c r="B3156" s="34" t="s">
        <v>189</v>
      </c>
      <c r="C3156" s="34" t="s">
        <v>190</v>
      </c>
      <c r="D3156" s="34" t="s">
        <v>1413</v>
      </c>
      <c r="E3156" s="34" t="s">
        <v>280</v>
      </c>
      <c r="F3156" s="35" t="s">
        <v>1414</v>
      </c>
      <c r="G3156" s="33">
        <v>0</v>
      </c>
      <c r="H3156" s="36"/>
      <c r="I3156" s="52" t="e">
        <f>H3156/G3156-1</f>
        <v>#DIV/0!</v>
      </c>
      <c r="J3156" s="33">
        <v>0</v>
      </c>
      <c r="K3156" s="36"/>
      <c r="L3156" s="51" t="e">
        <f>K3156/J3156-1</f>
        <v>#DIV/0!</v>
      </c>
    </row>
    <row r="3157" spans="1:12" x14ac:dyDescent="0.2">
      <c r="A3157" s="34" t="s">
        <v>1404</v>
      </c>
      <c r="B3157" s="34" t="s">
        <v>189</v>
      </c>
      <c r="C3157" s="34" t="s">
        <v>190</v>
      </c>
      <c r="D3157" s="34" t="s">
        <v>1381</v>
      </c>
      <c r="E3157" s="34" t="s">
        <v>24</v>
      </c>
      <c r="F3157" s="35" t="s">
        <v>1066</v>
      </c>
      <c r="G3157" s="33">
        <v>0</v>
      </c>
      <c r="H3157" s="36"/>
      <c r="I3157" s="52" t="e">
        <f>H3157/G3157-1</f>
        <v>#DIV/0!</v>
      </c>
      <c r="J3157" s="33">
        <v>15</v>
      </c>
      <c r="K3157" s="36"/>
      <c r="L3157" s="51">
        <f>K3157/J3157-1</f>
        <v>-1</v>
      </c>
    </row>
    <row r="3158" spans="1:12" x14ac:dyDescent="0.2">
      <c r="A3158" s="34" t="s">
        <v>1404</v>
      </c>
      <c r="B3158" s="34" t="s">
        <v>189</v>
      </c>
      <c r="C3158" s="34" t="s">
        <v>190</v>
      </c>
      <c r="D3158" s="34" t="s">
        <v>1411</v>
      </c>
      <c r="E3158" s="34" t="s">
        <v>49</v>
      </c>
      <c r="F3158" s="35" t="s">
        <v>1081</v>
      </c>
      <c r="G3158" s="33">
        <v>1</v>
      </c>
      <c r="H3158" s="36"/>
      <c r="I3158" s="52">
        <f>H3158/G3158-1</f>
        <v>-1</v>
      </c>
      <c r="J3158" s="33">
        <v>12</v>
      </c>
      <c r="K3158" s="36"/>
      <c r="L3158" s="51">
        <f>K3158/J3158-1</f>
        <v>-1</v>
      </c>
    </row>
    <row r="3159" spans="1:12" x14ac:dyDescent="0.2">
      <c r="A3159" s="34" t="s">
        <v>1404</v>
      </c>
      <c r="B3159" s="34" t="s">
        <v>189</v>
      </c>
      <c r="C3159" s="34" t="s">
        <v>190</v>
      </c>
      <c r="D3159" s="34" t="s">
        <v>1425</v>
      </c>
      <c r="E3159" s="34" t="s">
        <v>102</v>
      </c>
      <c r="F3159" s="35" t="s">
        <v>1361</v>
      </c>
      <c r="G3159" s="33">
        <v>5</v>
      </c>
      <c r="H3159" s="36"/>
      <c r="I3159" s="52">
        <f>H3159/G3159-1</f>
        <v>-1</v>
      </c>
      <c r="J3159" s="33">
        <v>27</v>
      </c>
      <c r="K3159" s="36"/>
      <c r="L3159" s="51">
        <f>K3159/J3159-1</f>
        <v>-1</v>
      </c>
    </row>
    <row r="3160" spans="1:12" x14ac:dyDescent="0.2">
      <c r="A3160" s="34" t="s">
        <v>1404</v>
      </c>
      <c r="B3160" s="34" t="s">
        <v>189</v>
      </c>
      <c r="C3160" s="34" t="s">
        <v>190</v>
      </c>
      <c r="D3160" s="34" t="s">
        <v>1392</v>
      </c>
      <c r="E3160" s="34" t="s">
        <v>59</v>
      </c>
      <c r="F3160" s="35" t="s">
        <v>1182</v>
      </c>
      <c r="G3160" s="33">
        <v>8</v>
      </c>
      <c r="H3160" s="36"/>
      <c r="I3160" s="52">
        <f>H3160/G3160-1</f>
        <v>-1</v>
      </c>
      <c r="J3160" s="33">
        <v>65</v>
      </c>
      <c r="K3160" s="36"/>
      <c r="L3160" s="51">
        <f>K3160/J3160-1</f>
        <v>-1</v>
      </c>
    </row>
    <row r="3161" spans="1:12" x14ac:dyDescent="0.2">
      <c r="A3161" s="34" t="s">
        <v>1404</v>
      </c>
      <c r="B3161" s="34" t="s">
        <v>294</v>
      </c>
      <c r="C3161" s="34" t="s">
        <v>190</v>
      </c>
      <c r="D3161" s="34" t="s">
        <v>1392</v>
      </c>
      <c r="E3161" s="34" t="s">
        <v>59</v>
      </c>
      <c r="F3161" s="35" t="s">
        <v>1182</v>
      </c>
      <c r="G3161" s="33">
        <v>1</v>
      </c>
      <c r="H3161" s="36"/>
      <c r="I3161" s="52">
        <f>H3161/G3161-1</f>
        <v>-1</v>
      </c>
      <c r="J3161" s="33">
        <v>10</v>
      </c>
      <c r="K3161" s="36"/>
      <c r="L3161" s="51">
        <f>K3161/J3161-1</f>
        <v>-1</v>
      </c>
    </row>
    <row r="3162" spans="1:12" x14ac:dyDescent="0.2">
      <c r="A3162" s="34" t="s">
        <v>1404</v>
      </c>
      <c r="B3162" s="34" t="s">
        <v>301</v>
      </c>
      <c r="C3162" s="34" t="s">
        <v>190</v>
      </c>
      <c r="D3162" s="34" t="s">
        <v>1402</v>
      </c>
      <c r="E3162" s="34" t="s">
        <v>119</v>
      </c>
      <c r="F3162" s="35" t="s">
        <v>1407</v>
      </c>
      <c r="G3162" s="33">
        <v>0</v>
      </c>
      <c r="H3162" s="36"/>
      <c r="I3162" s="52" t="e">
        <f>H3162/G3162-1</f>
        <v>#DIV/0!</v>
      </c>
      <c r="J3162" s="33">
        <v>0</v>
      </c>
      <c r="K3162" s="36"/>
      <c r="L3162" s="51" t="e">
        <f>K3162/J3162-1</f>
        <v>#DIV/0!</v>
      </c>
    </row>
    <row r="3163" spans="1:12" x14ac:dyDescent="0.2">
      <c r="A3163" s="34" t="s">
        <v>1404</v>
      </c>
      <c r="B3163" s="34" t="s">
        <v>1452</v>
      </c>
      <c r="C3163" s="34" t="s">
        <v>284</v>
      </c>
      <c r="D3163" s="34" t="s">
        <v>1404</v>
      </c>
      <c r="E3163" s="34" t="s">
        <v>186</v>
      </c>
      <c r="F3163" s="35" t="s">
        <v>187</v>
      </c>
      <c r="G3163" s="33">
        <v>0</v>
      </c>
      <c r="H3163" s="36"/>
      <c r="I3163" s="52" t="e">
        <f>H3163/G3163-1</f>
        <v>#DIV/0!</v>
      </c>
      <c r="J3163" s="33">
        <v>1500</v>
      </c>
      <c r="K3163" s="36"/>
      <c r="L3163" s="51">
        <f>K3163/J3163-1</f>
        <v>-1</v>
      </c>
    </row>
    <row r="3164" spans="1:12" x14ac:dyDescent="0.2">
      <c r="A3164" s="34" t="s">
        <v>1424</v>
      </c>
      <c r="B3164" s="34" t="s">
        <v>55</v>
      </c>
      <c r="C3164" s="34" t="s">
        <v>1060</v>
      </c>
      <c r="D3164" s="34" t="s">
        <v>1397</v>
      </c>
      <c r="E3164" s="34" t="s">
        <v>46</v>
      </c>
      <c r="F3164" s="35" t="s">
        <v>1078</v>
      </c>
      <c r="G3164" s="33">
        <v>14</v>
      </c>
      <c r="H3164" s="36"/>
      <c r="I3164" s="52">
        <f>H3164/G3164-1</f>
        <v>-1</v>
      </c>
      <c r="J3164" s="33">
        <v>0</v>
      </c>
      <c r="K3164" s="36"/>
      <c r="L3164" s="51" t="e">
        <f>K3164/J3164-1</f>
        <v>#DIV/0!</v>
      </c>
    </row>
    <row r="3165" spans="1:12" x14ac:dyDescent="0.2">
      <c r="A3165" s="34" t="s">
        <v>1424</v>
      </c>
      <c r="B3165" s="34" t="s">
        <v>55</v>
      </c>
      <c r="C3165" s="34" t="s">
        <v>1060</v>
      </c>
      <c r="D3165" s="34" t="s">
        <v>1393</v>
      </c>
      <c r="E3165" s="34" t="s">
        <v>56</v>
      </c>
      <c r="F3165" s="35" t="s">
        <v>57</v>
      </c>
      <c r="G3165" s="33">
        <v>1</v>
      </c>
      <c r="H3165" s="36"/>
      <c r="I3165" s="52">
        <f>H3165/G3165-1</f>
        <v>-1</v>
      </c>
      <c r="J3165" s="33">
        <v>0</v>
      </c>
      <c r="K3165" s="36"/>
      <c r="L3165" s="51" t="e">
        <f>K3165/J3165-1</f>
        <v>#DIV/0!</v>
      </c>
    </row>
    <row r="3166" spans="1:12" x14ac:dyDescent="0.2">
      <c r="A3166" s="34" t="s">
        <v>1424</v>
      </c>
      <c r="B3166" s="34" t="s">
        <v>55</v>
      </c>
      <c r="C3166" s="34" t="s">
        <v>1060</v>
      </c>
      <c r="D3166" s="34" t="s">
        <v>1406</v>
      </c>
      <c r="E3166" s="34" t="s">
        <v>29</v>
      </c>
      <c r="F3166" s="35" t="s">
        <v>341</v>
      </c>
      <c r="G3166" s="33">
        <v>13</v>
      </c>
      <c r="H3166" s="36"/>
      <c r="I3166" s="52">
        <f>H3166/G3166-1</f>
        <v>-1</v>
      </c>
      <c r="J3166" s="33">
        <v>0</v>
      </c>
      <c r="K3166" s="36"/>
      <c r="L3166" s="51" t="e">
        <f>K3166/J3166-1</f>
        <v>#DIV/0!</v>
      </c>
    </row>
    <row r="3167" spans="1:12" x14ac:dyDescent="0.2">
      <c r="A3167" s="34" t="s">
        <v>1424</v>
      </c>
      <c r="B3167" s="34" t="s">
        <v>55</v>
      </c>
      <c r="C3167" s="34" t="s">
        <v>1060</v>
      </c>
      <c r="D3167" s="34" t="s">
        <v>1410</v>
      </c>
      <c r="E3167" s="34" t="s">
        <v>48</v>
      </c>
      <c r="F3167" s="35" t="s">
        <v>1069</v>
      </c>
      <c r="G3167" s="33">
        <v>45</v>
      </c>
      <c r="H3167" s="36"/>
      <c r="I3167" s="52">
        <f>H3167/G3167-1</f>
        <v>-1</v>
      </c>
      <c r="J3167" s="33">
        <v>0</v>
      </c>
      <c r="K3167" s="36"/>
      <c r="L3167" s="51" t="e">
        <f>K3167/J3167-1</f>
        <v>#DIV/0!</v>
      </c>
    </row>
    <row r="3168" spans="1:12" x14ac:dyDescent="0.2">
      <c r="A3168" s="34" t="s">
        <v>1424</v>
      </c>
      <c r="B3168" s="34" t="s">
        <v>55</v>
      </c>
      <c r="C3168" s="34" t="s">
        <v>1060</v>
      </c>
      <c r="D3168" s="34" t="s">
        <v>1395</v>
      </c>
      <c r="E3168" s="34" t="s">
        <v>41</v>
      </c>
      <c r="F3168" s="35" t="s">
        <v>1077</v>
      </c>
      <c r="G3168" s="33">
        <v>8</v>
      </c>
      <c r="H3168" s="36"/>
      <c r="I3168" s="52">
        <f>H3168/G3168-1</f>
        <v>-1</v>
      </c>
      <c r="J3168" s="33">
        <v>45</v>
      </c>
      <c r="K3168" s="36"/>
      <c r="L3168" s="51">
        <f>K3168/J3168-1</f>
        <v>-1</v>
      </c>
    </row>
    <row r="3169" spans="1:12" x14ac:dyDescent="0.2">
      <c r="A3169" s="34" t="s">
        <v>1424</v>
      </c>
      <c r="B3169" s="34" t="s">
        <v>55</v>
      </c>
      <c r="C3169" s="34" t="s">
        <v>1060</v>
      </c>
      <c r="D3169" s="34" t="s">
        <v>1400</v>
      </c>
      <c r="E3169" s="34" t="s">
        <v>44</v>
      </c>
      <c r="F3169" s="35" t="s">
        <v>1064</v>
      </c>
      <c r="G3169" s="33">
        <v>7</v>
      </c>
      <c r="H3169" s="36"/>
      <c r="I3169" s="52">
        <f>H3169/G3169-1</f>
        <v>-1</v>
      </c>
      <c r="J3169" s="33">
        <v>30</v>
      </c>
      <c r="K3169" s="36"/>
      <c r="L3169" s="51">
        <f>K3169/J3169-1</f>
        <v>-1</v>
      </c>
    </row>
    <row r="3170" spans="1:12" x14ac:dyDescent="0.2">
      <c r="A3170" s="34" t="s">
        <v>1424</v>
      </c>
      <c r="B3170" s="34" t="s">
        <v>55</v>
      </c>
      <c r="C3170" s="34" t="s">
        <v>1060</v>
      </c>
      <c r="D3170" s="34" t="s">
        <v>1386</v>
      </c>
      <c r="E3170" s="34" t="s">
        <v>31</v>
      </c>
      <c r="F3170" s="35" t="s">
        <v>1068</v>
      </c>
      <c r="G3170" s="33">
        <v>10</v>
      </c>
      <c r="H3170" s="36"/>
      <c r="I3170" s="52">
        <f>H3170/G3170-1</f>
        <v>-1</v>
      </c>
      <c r="J3170" s="33">
        <v>0</v>
      </c>
      <c r="K3170" s="36"/>
      <c r="L3170" s="51" t="e">
        <f>K3170/J3170-1</f>
        <v>#DIV/0!</v>
      </c>
    </row>
    <row r="3171" spans="1:12" x14ac:dyDescent="0.2">
      <c r="A3171" s="34" t="s">
        <v>1424</v>
      </c>
      <c r="B3171" s="34" t="s">
        <v>55</v>
      </c>
      <c r="C3171" s="34" t="s">
        <v>1060</v>
      </c>
      <c r="D3171" s="34" t="s">
        <v>1380</v>
      </c>
      <c r="E3171" s="34" t="s">
        <v>23</v>
      </c>
      <c r="F3171" s="35" t="s">
        <v>1072</v>
      </c>
      <c r="G3171" s="33">
        <v>8</v>
      </c>
      <c r="H3171" s="36"/>
      <c r="I3171" s="52">
        <f>H3171/G3171-1</f>
        <v>-1</v>
      </c>
      <c r="J3171" s="33">
        <v>100</v>
      </c>
      <c r="K3171" s="36"/>
      <c r="L3171" s="51">
        <f>K3171/J3171-1</f>
        <v>-1</v>
      </c>
    </row>
    <row r="3172" spans="1:12" x14ac:dyDescent="0.2">
      <c r="A3172" s="34" t="s">
        <v>1424</v>
      </c>
      <c r="B3172" s="34" t="s">
        <v>55</v>
      </c>
      <c r="C3172" s="34" t="s">
        <v>1060</v>
      </c>
      <c r="D3172" s="34" t="s">
        <v>1411</v>
      </c>
      <c r="E3172" s="34" t="s">
        <v>49</v>
      </c>
      <c r="F3172" s="35" t="s">
        <v>1081</v>
      </c>
      <c r="G3172" s="33">
        <v>9</v>
      </c>
      <c r="H3172" s="36"/>
      <c r="I3172" s="52">
        <f>H3172/G3172-1</f>
        <v>-1</v>
      </c>
      <c r="J3172" s="33">
        <v>0</v>
      </c>
      <c r="K3172" s="36"/>
      <c r="L3172" s="51" t="e">
        <f>K3172/J3172-1</f>
        <v>#DIV/0!</v>
      </c>
    </row>
    <row r="3173" spans="1:12" x14ac:dyDescent="0.2">
      <c r="A3173" s="34" t="s">
        <v>1424</v>
      </c>
      <c r="B3173" s="34" t="s">
        <v>55</v>
      </c>
      <c r="C3173" s="34" t="s">
        <v>1060</v>
      </c>
      <c r="D3173" s="34" t="s">
        <v>1404</v>
      </c>
      <c r="E3173" s="34" t="s">
        <v>58</v>
      </c>
      <c r="F3173" s="35" t="s">
        <v>1061</v>
      </c>
      <c r="G3173" s="33">
        <v>2</v>
      </c>
      <c r="H3173" s="36"/>
      <c r="I3173" s="52">
        <f>H3173/G3173-1</f>
        <v>-1</v>
      </c>
      <c r="J3173" s="33">
        <v>0</v>
      </c>
      <c r="K3173" s="36"/>
      <c r="L3173" s="51" t="e">
        <f>K3173/J3173-1</f>
        <v>#DIV/0!</v>
      </c>
    </row>
    <row r="3174" spans="1:12" x14ac:dyDescent="0.2">
      <c r="A3174" s="34" t="s">
        <v>1424</v>
      </c>
      <c r="B3174" s="34" t="s">
        <v>55</v>
      </c>
      <c r="C3174" s="34" t="s">
        <v>1060</v>
      </c>
      <c r="D3174" s="34" t="s">
        <v>1369</v>
      </c>
      <c r="E3174" s="34" t="s">
        <v>229</v>
      </c>
      <c r="F3174" s="35" t="s">
        <v>1446</v>
      </c>
      <c r="G3174" s="33">
        <v>0</v>
      </c>
      <c r="H3174" s="36"/>
      <c r="I3174" s="52" t="e">
        <f>H3174/G3174-1</f>
        <v>#DIV/0!</v>
      </c>
      <c r="J3174" s="33">
        <v>0</v>
      </c>
      <c r="K3174" s="36"/>
      <c r="L3174" s="51" t="e">
        <f>K3174/J3174-1</f>
        <v>#DIV/0!</v>
      </c>
    </row>
    <row r="3175" spans="1:12" x14ac:dyDescent="0.2">
      <c r="A3175" s="34" t="s">
        <v>1424</v>
      </c>
      <c r="B3175" s="34" t="s">
        <v>251</v>
      </c>
      <c r="C3175" s="34" t="s">
        <v>252</v>
      </c>
      <c r="D3175" s="34" t="s">
        <v>1380</v>
      </c>
      <c r="E3175" s="34" t="s">
        <v>23</v>
      </c>
      <c r="F3175" s="35" t="s">
        <v>1072</v>
      </c>
      <c r="G3175" s="33">
        <v>8</v>
      </c>
      <c r="H3175" s="36"/>
      <c r="I3175" s="52">
        <f>H3175/G3175-1</f>
        <v>-1</v>
      </c>
      <c r="J3175" s="33">
        <v>50</v>
      </c>
      <c r="K3175" s="36"/>
      <c r="L3175" s="51">
        <f>K3175/J3175-1</f>
        <v>-1</v>
      </c>
    </row>
    <row r="3176" spans="1:12" x14ac:dyDescent="0.2">
      <c r="A3176" s="34" t="s">
        <v>1424</v>
      </c>
      <c r="B3176" s="34" t="s">
        <v>251</v>
      </c>
      <c r="C3176" s="34" t="s">
        <v>252</v>
      </c>
      <c r="D3176" s="34" t="s">
        <v>1395</v>
      </c>
      <c r="E3176" s="34" t="s">
        <v>41</v>
      </c>
      <c r="F3176" s="35" t="s">
        <v>1077</v>
      </c>
      <c r="G3176" s="33">
        <v>2</v>
      </c>
      <c r="H3176" s="36"/>
      <c r="I3176" s="52">
        <f>H3176/G3176-1</f>
        <v>-1</v>
      </c>
      <c r="J3176" s="33">
        <v>20</v>
      </c>
      <c r="K3176" s="36"/>
      <c r="L3176" s="51">
        <f>K3176/J3176-1</f>
        <v>-1</v>
      </c>
    </row>
    <row r="3177" spans="1:12" x14ac:dyDescent="0.2">
      <c r="A3177" s="34" t="s">
        <v>1424</v>
      </c>
      <c r="B3177" s="34" t="s">
        <v>238</v>
      </c>
      <c r="C3177" s="34" t="s">
        <v>1466</v>
      </c>
      <c r="D3177" s="34" t="s">
        <v>1424</v>
      </c>
      <c r="E3177" s="34" t="s">
        <v>238</v>
      </c>
      <c r="F3177" s="35" t="s">
        <v>1466</v>
      </c>
      <c r="G3177" s="33">
        <v>5</v>
      </c>
      <c r="H3177" s="36"/>
      <c r="I3177" s="52">
        <f>H3177/G3177-1</f>
        <v>-1</v>
      </c>
      <c r="J3177" s="33">
        <v>90</v>
      </c>
      <c r="K3177" s="36"/>
      <c r="L3177" s="51">
        <f>K3177/J3177-1</f>
        <v>-1</v>
      </c>
    </row>
    <row r="3178" spans="1:12" x14ac:dyDescent="0.2">
      <c r="A3178" s="34" t="s">
        <v>1424</v>
      </c>
      <c r="B3178" s="34" t="s">
        <v>238</v>
      </c>
      <c r="C3178" s="34" t="s">
        <v>1466</v>
      </c>
      <c r="D3178" s="34" t="s">
        <v>1378</v>
      </c>
      <c r="E3178" s="34" t="s">
        <v>30</v>
      </c>
      <c r="F3178" s="35" t="s">
        <v>1071</v>
      </c>
      <c r="G3178" s="33">
        <v>8</v>
      </c>
      <c r="H3178" s="36"/>
      <c r="I3178" s="52">
        <f>H3178/G3178-1</f>
        <v>-1</v>
      </c>
      <c r="J3178" s="33">
        <v>45</v>
      </c>
      <c r="K3178" s="36"/>
      <c r="L3178" s="51">
        <f>K3178/J3178-1</f>
        <v>-1</v>
      </c>
    </row>
    <row r="3179" spans="1:12" x14ac:dyDescent="0.2">
      <c r="A3179" s="34" t="s">
        <v>1424</v>
      </c>
      <c r="B3179" s="34" t="s">
        <v>238</v>
      </c>
      <c r="C3179" s="34" t="s">
        <v>1466</v>
      </c>
      <c r="D3179" s="34" t="s">
        <v>1387</v>
      </c>
      <c r="E3179" s="34" t="s">
        <v>40</v>
      </c>
      <c r="F3179" s="35" t="s">
        <v>1076</v>
      </c>
      <c r="G3179" s="33">
        <v>9</v>
      </c>
      <c r="H3179" s="36"/>
      <c r="I3179" s="52">
        <f>H3179/G3179-1</f>
        <v>-1</v>
      </c>
      <c r="J3179" s="33">
        <v>100</v>
      </c>
      <c r="K3179" s="36"/>
      <c r="L3179" s="51">
        <f>K3179/J3179-1</f>
        <v>-1</v>
      </c>
    </row>
    <row r="3180" spans="1:12" x14ac:dyDescent="0.2">
      <c r="A3180" s="34" t="s">
        <v>1424</v>
      </c>
      <c r="B3180" s="34" t="s">
        <v>1527</v>
      </c>
      <c r="C3180" s="34" t="s">
        <v>1528</v>
      </c>
      <c r="D3180" s="34" t="s">
        <v>1379</v>
      </c>
      <c r="E3180" s="34" t="s">
        <v>20</v>
      </c>
      <c r="F3180" s="35" t="s">
        <v>1059</v>
      </c>
      <c r="G3180" s="33">
        <v>0</v>
      </c>
      <c r="H3180" s="36"/>
      <c r="I3180" s="52" t="e">
        <f>H3180/G3180-1</f>
        <v>#DIV/0!</v>
      </c>
      <c r="J3180" s="33">
        <v>381930</v>
      </c>
      <c r="K3180" s="36"/>
      <c r="L3180" s="51">
        <f>K3180/J3180-1</f>
        <v>-1</v>
      </c>
    </row>
    <row r="3181" spans="1:12" x14ac:dyDescent="0.2">
      <c r="A3181" s="34" t="s">
        <v>1424</v>
      </c>
      <c r="B3181" s="34" t="s">
        <v>1527</v>
      </c>
      <c r="C3181" s="34" t="s">
        <v>1528</v>
      </c>
      <c r="D3181" s="34" t="s">
        <v>1379</v>
      </c>
      <c r="E3181" s="34" t="s">
        <v>613</v>
      </c>
      <c r="F3181" s="35" t="s">
        <v>1277</v>
      </c>
      <c r="G3181" s="33">
        <v>0</v>
      </c>
      <c r="H3181" s="36"/>
      <c r="I3181" s="52" t="e">
        <f>H3181/G3181-1</f>
        <v>#DIV/0!</v>
      </c>
      <c r="J3181" s="33">
        <v>50387</v>
      </c>
      <c r="K3181" s="36"/>
      <c r="L3181" s="51">
        <f>K3181/J3181-1</f>
        <v>-1</v>
      </c>
    </row>
    <row r="3182" spans="1:12" x14ac:dyDescent="0.2">
      <c r="A3182" s="34" t="s">
        <v>1424</v>
      </c>
      <c r="B3182" s="34" t="s">
        <v>1527</v>
      </c>
      <c r="C3182" s="34" t="s">
        <v>1528</v>
      </c>
      <c r="D3182" s="34" t="s">
        <v>1379</v>
      </c>
      <c r="E3182" s="34" t="s">
        <v>587</v>
      </c>
      <c r="F3182" s="35" t="s">
        <v>1089</v>
      </c>
      <c r="G3182" s="33">
        <v>0</v>
      </c>
      <c r="H3182" s="36"/>
      <c r="I3182" s="52" t="e">
        <f>H3182/G3182-1</f>
        <v>#DIV/0!</v>
      </c>
      <c r="J3182" s="33">
        <v>53878</v>
      </c>
      <c r="K3182" s="36"/>
      <c r="L3182" s="51">
        <f>K3182/J3182-1</f>
        <v>-1</v>
      </c>
    </row>
    <row r="3183" spans="1:12" x14ac:dyDescent="0.2">
      <c r="A3183" s="34" t="s">
        <v>1424</v>
      </c>
      <c r="B3183" s="34" t="s">
        <v>1527</v>
      </c>
      <c r="C3183" s="34" t="s">
        <v>1528</v>
      </c>
      <c r="D3183" s="34" t="s">
        <v>1379</v>
      </c>
      <c r="E3183" s="34" t="s">
        <v>615</v>
      </c>
      <c r="F3183" s="35" t="s">
        <v>1268</v>
      </c>
      <c r="G3183" s="33">
        <v>0</v>
      </c>
      <c r="H3183" s="36"/>
      <c r="I3183" s="52" t="e">
        <f>H3183/G3183-1</f>
        <v>#DIV/0!</v>
      </c>
      <c r="J3183" s="33">
        <v>1257521</v>
      </c>
      <c r="K3183" s="36"/>
      <c r="L3183" s="51">
        <f>K3183/J3183-1</f>
        <v>-1</v>
      </c>
    </row>
    <row r="3184" spans="1:12" x14ac:dyDescent="0.2">
      <c r="A3184" s="34" t="s">
        <v>1424</v>
      </c>
      <c r="B3184" s="34" t="s">
        <v>1527</v>
      </c>
      <c r="C3184" s="34" t="s">
        <v>1528</v>
      </c>
      <c r="D3184" s="34" t="s">
        <v>1379</v>
      </c>
      <c r="E3184" s="34" t="s">
        <v>966</v>
      </c>
      <c r="F3184" s="35" t="s">
        <v>1276</v>
      </c>
      <c r="G3184" s="33">
        <v>0</v>
      </c>
      <c r="H3184" s="36"/>
      <c r="I3184" s="52" t="e">
        <f>H3184/G3184-1</f>
        <v>#DIV/0!</v>
      </c>
      <c r="J3184" s="33">
        <v>12074</v>
      </c>
      <c r="K3184" s="36"/>
      <c r="L3184" s="51">
        <f>K3184/J3184-1</f>
        <v>-1</v>
      </c>
    </row>
    <row r="3185" spans="1:12" x14ac:dyDescent="0.2">
      <c r="A3185" s="34" t="s">
        <v>1424</v>
      </c>
      <c r="B3185" s="34" t="s">
        <v>579</v>
      </c>
      <c r="C3185" s="34" t="s">
        <v>1202</v>
      </c>
      <c r="D3185" s="34" t="s">
        <v>1379</v>
      </c>
      <c r="E3185" s="34" t="s">
        <v>1527</v>
      </c>
      <c r="F3185" s="35" t="s">
        <v>1528</v>
      </c>
      <c r="G3185" s="33">
        <v>0</v>
      </c>
      <c r="H3185" s="36"/>
      <c r="I3185" s="52" t="e">
        <f>H3185/G3185-1</f>
        <v>#DIV/0!</v>
      </c>
      <c r="J3185" s="33">
        <v>17052</v>
      </c>
      <c r="K3185" s="36"/>
      <c r="L3185" s="51">
        <f>K3185/J3185-1</f>
        <v>-1</v>
      </c>
    </row>
    <row r="3186" spans="1:12" x14ac:dyDescent="0.2">
      <c r="A3186" s="34" t="s">
        <v>1424</v>
      </c>
      <c r="B3186" s="34" t="s">
        <v>613</v>
      </c>
      <c r="C3186" s="34" t="s">
        <v>1277</v>
      </c>
      <c r="D3186" s="34" t="s">
        <v>1379</v>
      </c>
      <c r="E3186" s="34" t="s">
        <v>1527</v>
      </c>
      <c r="F3186" s="35" t="s">
        <v>1528</v>
      </c>
      <c r="G3186" s="33">
        <v>0</v>
      </c>
      <c r="H3186" s="36"/>
      <c r="I3186" s="52" t="e">
        <f>H3186/G3186-1</f>
        <v>#DIV/0!</v>
      </c>
      <c r="J3186" s="33">
        <v>50931</v>
      </c>
      <c r="K3186" s="36"/>
      <c r="L3186" s="51">
        <f>K3186/J3186-1</f>
        <v>-1</v>
      </c>
    </row>
  </sheetData>
  <sortState xmlns:xlrd2="http://schemas.microsoft.com/office/spreadsheetml/2017/richdata2" ref="A9:L3186">
    <sortCondition descending="1" ref="H9:H3186"/>
  </sortState>
  <mergeCells count="14">
    <mergeCell ref="G6:L6"/>
    <mergeCell ref="G7:H7"/>
    <mergeCell ref="J7:K7"/>
    <mergeCell ref="A2:L2"/>
    <mergeCell ref="A3:L3"/>
    <mergeCell ref="A4:K4"/>
    <mergeCell ref="A6:C6"/>
    <mergeCell ref="D6:F6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Origen - Destino</Tema>
    <Vigencia xmlns="ae949776-4767-4226-814a-711baaeeb010">2023</Vigencia>
    <Dependencia xmlns="ae949776-4767-4226-814a-711baaeeb010">Transporte Aéreo</Dependencia>
    <Formato xmlns="ae949776-4767-4226-814a-711baaeeb010">/Style%20Library/Images/xls.svg</Formato>
    <Orden xmlns="ae949776-4767-4226-814a-711baaeeb010">238</Orde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7A2B2-DF9A-4DF3-A9A8-0E009B4B0743}">
  <ds:schemaRefs>
    <ds:schemaRef ds:uri="http://schemas.microsoft.com/office/2006/metadata/properties"/>
    <ds:schemaRef ds:uri="http://schemas.microsoft.com/office/infopath/2007/PartnerControls"/>
    <ds:schemaRef ds:uri="ae949776-4767-4226-814a-711baaeeb010"/>
  </ds:schemaRefs>
</ds:datastoreItem>
</file>

<file path=customXml/itemProps2.xml><?xml version="1.0" encoding="utf-8"?>
<ds:datastoreItem xmlns:ds="http://schemas.openxmlformats.org/officeDocument/2006/customXml" ds:itemID="{9AB235A6-AA42-46E9-9076-76B3317216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4A4D05-618C-4E60-A2BE-C6AAE4A2F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BOLETÍN</vt:lpstr>
      <vt:lpstr>CONTENIDO</vt:lpstr>
      <vt:lpstr>ALCANCE</vt:lpstr>
      <vt:lpstr>CONCEPTOS</vt:lpstr>
      <vt:lpstr>CUADRO 1</vt:lpstr>
      <vt:lpstr>CUADRO 2</vt:lpstr>
      <vt:lpstr>CUADRO 3</vt:lpstr>
      <vt:lpstr>CUADRO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Origen - Destino Abril 2023</dc:title>
  <dc:creator>Estefania Diaz Cobos</dc:creator>
  <cp:lastModifiedBy>Estefania Diaz Cobos</cp:lastModifiedBy>
  <cp:lastPrinted>2022-01-31T14:31:42Z</cp:lastPrinted>
  <dcterms:created xsi:type="dcterms:W3CDTF">2022-01-28T14:43:58Z</dcterms:created>
  <dcterms:modified xsi:type="dcterms:W3CDTF">2023-06-15T19:10:58Z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